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24226"/>
  <mc:AlternateContent xmlns:mc="http://schemas.openxmlformats.org/markup-compatibility/2006">
    <mc:Choice Requires="x15">
      <x15ac:absPath xmlns:x15ac="http://schemas.microsoft.com/office/spreadsheetml/2010/11/ac" url="J:\ENERGY BRANCH\Statistics\Energy Statistics Processing\Data Sources\RHI\Format 1\"/>
    </mc:Choice>
  </mc:AlternateContent>
  <xr:revisionPtr revIDLastSave="0" documentId="13_ncr:1_{5BF0F199-18ED-48B3-ADBD-67D2C3E59E79}" xr6:coauthVersionLast="45" xr6:coauthVersionMax="45" xr10:uidLastSave="{00000000-0000-0000-0000-000000000000}"/>
  <bookViews>
    <workbookView xWindow="57480" yWindow="15855" windowWidth="29040" windowHeight="15840" activeTab="19" xr2:uid="{388666EE-2E1B-46B8-ACC8-1C33855D15FA}"/>
  </bookViews>
  <sheets>
    <sheet name="Title" sheetId="53" r:id="rId1"/>
    <sheet name="Contents" sheetId="1" r:id="rId2"/>
    <sheet name="Key Statistics" sheetId="68" r:id="rId3"/>
    <sheet name="1.1" sheetId="71" r:id="rId4"/>
    <sheet name="1.2" sheetId="72" r:id="rId5"/>
    <sheet name="1.3" sheetId="73" r:id="rId6"/>
    <sheet name="1.4" sheetId="89" r:id="rId7"/>
    <sheet name="1.5" sheetId="74" r:id="rId8"/>
    <sheet name="1.6" sheetId="83" r:id="rId9"/>
    <sheet name="1.7" sheetId="78" r:id="rId10"/>
    <sheet name="M1.1" sheetId="77" r:id="rId11"/>
    <sheet name="M1.2" sheetId="80" r:id="rId12"/>
    <sheet name="M1.3" sheetId="81" r:id="rId13"/>
    <sheet name="Q1.1" sheetId="90" state="hidden" r:id="rId14"/>
    <sheet name="S1.1" sheetId="97" state="hidden" r:id="rId15"/>
    <sheet name="S1.2" sheetId="102" state="hidden" r:id="rId16"/>
    <sheet name="2.1" sheetId="24" r:id="rId17"/>
    <sheet name="2.2" sheetId="25" r:id="rId18"/>
    <sheet name="2.3" sheetId="48" r:id="rId19"/>
    <sheet name="2.4" sheetId="91" r:id="rId20"/>
    <sheet name="2.5" sheetId="38" r:id="rId21"/>
    <sheet name="2.6" sheetId="96" r:id="rId22"/>
    <sheet name="M2.1" sheetId="92" r:id="rId23"/>
    <sheet name="M2.2" sheetId="93" r:id="rId24"/>
    <sheet name="Q2.1" sheetId="94" state="hidden" r:id="rId25"/>
    <sheet name="Q2.2" sheetId="95" state="hidden" r:id="rId26"/>
    <sheet name="S2.1" sheetId="101" state="hidden" r:id="rId27"/>
    <sheet name="S2.2" sheetId="98" state="hidden" r:id="rId28"/>
    <sheet name="S2.3" sheetId="99" state="hidden" r:id="rId29"/>
    <sheet name="S2.4" sheetId="100" state="hidden" r:id="rId30"/>
    <sheet name="S2.5" sheetId="103" state="hidden" r:id="rId31"/>
    <sheet name="Glossary" sheetId="11" r:id="rId32"/>
    <sheet name="Scheme background" sheetId="12" r:id="rId33"/>
  </sheets>
  <externalReferences>
    <externalReference r:id="rId34"/>
    <externalReference r:id="rId35"/>
    <externalReference r:id="rId36"/>
    <externalReference r:id="rId37"/>
    <externalReference r:id="rId38"/>
  </externalReferences>
  <definedNames>
    <definedName name="_xlnm._FilterDatabase" localSheetId="6" hidden="1">'1.4'!$A$9:$E$9</definedName>
    <definedName name="_xlnm._FilterDatabase" localSheetId="9" hidden="1">'1.7'!$A$7:$H$61</definedName>
    <definedName name="_xlnm._FilterDatabase" localSheetId="19" hidden="1">'2.4'!$A$5:$C$434</definedName>
    <definedName name="_xlnm._FilterDatabase" localSheetId="11" hidden="1">'M1.2'!$D$6:$O$76</definedName>
    <definedName name="_xlnm._FilterDatabase" localSheetId="12" hidden="1">'M1.3'!$B$6:$O$73</definedName>
    <definedName name="_RHPP_Phase_1" localSheetId="32">'Scheme background'!$A$17</definedName>
    <definedName name="Accedstatus">[1]Data!$W$4:$W$1466</definedName>
    <definedName name="Appdate">[1]Data!$V$4:$V$1466</definedName>
    <definedName name="Apptype">[1]Data!$P$4:$P$1466</definedName>
    <definedName name="Avcapacityperweek">OFFSET([1]Summary!$D$147,0,0,1,COUNTA([1]Summary!$147:$147)-3)</definedName>
    <definedName name="Biogas">OFFSET([1]Summary!$D$91,0,0,1,COUNTA([1]Summary!$91:$91)-3)</definedName>
    <definedName name="Biomethane">OFFSET([1]Summary!$D$94,0,0,1,COUNTA([1]Summary!$94:$94)-3)</definedName>
    <definedName name="Capacity">[1]Data!$Q$4:$Q$1466</definedName>
    <definedName name="Capbiogas">OFFSET([1]Summary!$D$117,0,0,1,COUNTA([1]Summary!$117:$117)-3)</definedName>
    <definedName name="CapBiomethane">OFFSET([1]Summary!$D$120,0,0,1,COUNTA([1]Summary!$120:$120)-3)</definedName>
    <definedName name="CapGeothermal">OFFSET([1]Summary!$D$118,0,0,1,COUNTA([1]Summary!$118:$118)-3)</definedName>
    <definedName name="Caplargebiomass">OFFSET([1]Summary!$D$113,0,0,1,COUNTA([1]Summary!$113:$113)-3)</definedName>
    <definedName name="CaplargeGSHP">OFFSET([1]Summary!$D$109,0,0,1,COUNTA([1]Summary!$109:$109)-3)</definedName>
    <definedName name="CapLargeHeatPumps">OFFSET([1]Summary!$D$122,0,0,1,COUNTA([1]Summary!$122:$122)-3)</definedName>
    <definedName name="CaplargeMSW">OFFSET([1]Summary!$D$116,0,0,1,COUNTA([1]Summary!$116:$116)-3)</definedName>
    <definedName name="CaplargeWSHP">OFFSET([1]Summary!$D$110,0,0,1,COUNTA([1]Summary!$110:$110)-3)</definedName>
    <definedName name="Capmediumbiomass">OFFSET([1]Summary!$D$112,0,0,1,COUNTA([1]Summary!$112:$112)-3)</definedName>
    <definedName name="CapmediumMSW">OFFSET([1]Summary!$D$115,0,0,1,COUNTA([1]Summary!$115:$115)-3)</definedName>
    <definedName name="Capsmallbiomass">OFFSET([1]Summary!$D$111,0,0,1,COUNTA([1]Summary!$111:$111)-3)</definedName>
    <definedName name="CapsmallGSHP">OFFSET([1]Summary!$D$107,0,0,1,COUNTA([1]Summary!$107:$107)-3)</definedName>
    <definedName name="CapSmallHeatPumps">OFFSET([1]Summary!$D$121,0,0,1,COUNTA([1]Summary!$121:$121)-3)</definedName>
    <definedName name="CapsmallMSW">OFFSET([1]Summary!$D$114,0,0,1,COUNTA([1]Summary!$114:$114)-3)</definedName>
    <definedName name="CapsmallWSHP">OFFSET([1]Summary!$D$108,0,0,1,COUNTA([1]Summary!$108:$108)-3)</definedName>
    <definedName name="CapSolarThermal">OFFSET([1]Summary!$D$119,0,0,1,COUNTA([1]Summary!$119:$119)-3)</definedName>
    <definedName name="Commissdate">[1]Data!$X$4:$X$1466</definedName>
    <definedName name="Data">'[2]Application data'!$A$3:$AC$2987</definedName>
    <definedName name="Geothermal">OFFSET([1]Summary!$D$92,0,0,1,COUNTA([1]Summary!$92:$92)-3)</definedName>
    <definedName name="GOR">[3]GOR_DEC_2010_EN_NC!$A$2:$C$15</definedName>
    <definedName name="installations">OFFSET([4]Time_series!$E$4,0,0,COUNTA([4]Time_series!$E:$E)-3,1)</definedName>
    <definedName name="LA">[3]LAD_DEC_2010_EN_NC!$A$2:$C$383</definedName>
    <definedName name="Large_GS_Heat_Pumps">OFFSET([1]Summary!$D$83,0,0,1,COUNTA([1]Summary!$83:$83)-3)</definedName>
    <definedName name="Large_WS_Heat_Pumps">OFFSET([1]Summary!$D$84,0,0,1,COUNTA([1]Summary!$84:$84)-3)</definedName>
    <definedName name="LargeBiomass">OFFSET([1]Summary!$D$87,0,0,1,COUNTA([1]Summary!$87:$87)-3)</definedName>
    <definedName name="LargeHeatPumps">OFFSET([1]Summary!$D$96,0,0,1,COUNTA([1]Summary!$96:$96)-3)</definedName>
    <definedName name="LargeMSW">OFFSET([1]Summary!$D$90,0,0,1,COUNTA([1]Summary!$90:$90)-3)</definedName>
    <definedName name="MediumBiomass">OFFSET([1]Summary!$D$86,0,0,1,COUNTA([1]Summary!$86:$86)-3)</definedName>
    <definedName name="MediumMSW">OFFSET([1]Summary!$D$89,0,0,1,COUNTA([1]Summary!$89:$89)-3)</definedName>
    <definedName name="PCON">[3]PCON_MAY_2010_UK_NC!$A$2:$C$651</definedName>
    <definedName name="_xlnm.Print_Area" localSheetId="3">'1.1'!$A$1:$P$30</definedName>
    <definedName name="_xlnm.Print_Area" localSheetId="4">'1.2'!$A$1:$J$17</definedName>
    <definedName name="_xlnm.Print_Area" localSheetId="5">'1.3'!$A$1:$N$26</definedName>
    <definedName name="_xlnm.Print_Area" localSheetId="7">'1.5'!#REF!</definedName>
    <definedName name="_xlnm.Print_Area" localSheetId="8">'1.6'!$A:$Q</definedName>
    <definedName name="_xlnm.Print_Area" localSheetId="9">'1.7'!$A$1:$H$101</definedName>
    <definedName name="_xlnm.Print_Area" localSheetId="16">'2.1'!$A$1:$G$42</definedName>
    <definedName name="_xlnm.Print_Area" localSheetId="17">'2.2'!#REF!</definedName>
    <definedName name="_xlnm.Print_Area" localSheetId="18">'2.3'!$A$1:$AE$22</definedName>
    <definedName name="_xlnm.Print_Area" localSheetId="19">'2.4'!$A$1:$C$444</definedName>
    <definedName name="_xlnm.Print_Area" localSheetId="20">'2.5'!$A$1:$E$19</definedName>
    <definedName name="_xlnm.Print_Area" localSheetId="21">'2.6'!$A$1:$K$36</definedName>
    <definedName name="_xlnm.Print_Area" localSheetId="1">Contents!$A$1:$D$30</definedName>
    <definedName name="_xlnm.Print_Area" localSheetId="2">'Key Statistics'!$A$1:$Q$56</definedName>
    <definedName name="_xlnm.Print_Area" localSheetId="10">'M1.1'!$A$1:$K$111</definedName>
    <definedName name="_xlnm.Print_Area" localSheetId="22">'M2.1'!$A$1:$H$84</definedName>
    <definedName name="_xlnm.Print_Area" localSheetId="13">'Q1.1'!$A$1:$K$47</definedName>
    <definedName name="_xlnm.Print_Area" localSheetId="24">'Q2.1'!$A$1:$G$38</definedName>
    <definedName name="_xlnm.Print_Area" localSheetId="25">'Q2.2'!$A$1:$M$40</definedName>
    <definedName name="_xlnm.Print_Area" localSheetId="14">'S1.1'!$A$1:$K$31</definedName>
    <definedName name="_xlnm.Print_Area" localSheetId="26">'S2.1'!$A$1:$G$53</definedName>
    <definedName name="_xlnm.Print_Area" localSheetId="27">'S2.2'!$A$1:$N$23</definedName>
    <definedName name="_xlnm.Print_Area" localSheetId="28">'S2.3'!$A$1:$I$14</definedName>
    <definedName name="_xlnm.Print_Area" localSheetId="0">Title!$A$1:$N$37</definedName>
    <definedName name="_xlnm.Print_Titles" localSheetId="6">'1.4'!$4:$5</definedName>
    <definedName name="_xlnm.Print_Titles" localSheetId="19">'2.4'!$4:$5</definedName>
    <definedName name="_xlnm.Print_Titles" localSheetId="10">'M1.1'!$4:$5</definedName>
    <definedName name="_xlnm.Print_Titles" localSheetId="22">'M2.1'!$4:$5</definedName>
    <definedName name="_xlnm.Print_Titles" localSheetId="13">'Q1.1'!$4:$5</definedName>
    <definedName name="_xlnm.Print_Titles" localSheetId="24">'Q2.1'!$4:$4</definedName>
    <definedName name="Rolling_weekly_average">OFFSET([4]Time_series!$F$7,0,0,COUNTA([4]Time_series!$F:$F)-2)</definedName>
    <definedName name="scnCCC">[5]Main!$FO$9</definedName>
    <definedName name="Small_GS_Heat_Pumps">OFFSET([1]Summary!$D$81,0,0,1,COUNTA([1]Summary!$81:$81)-3)</definedName>
    <definedName name="Small_WS_Heat_Pumps">OFFSET([1]Summary!$D$82,0,0,1,COUNTA([1]Summary!$82:$82)-3)</definedName>
    <definedName name="SmallBiomass">OFFSET([1]Summary!$D$85,0,0,1,COUNTA([1]Summary!$85:$85)-3)</definedName>
    <definedName name="SmallHeatPumps">OFFSET([1]Summary!$D$95,0,0,1,COUNTA([1]Summary!$95:$95)-3)</definedName>
    <definedName name="SmallMSW">OFFSET([1]Summary!$D$88,0,0,1,COUNTA([1]Summary!$88:$88)-3)</definedName>
    <definedName name="SolarThermal">OFFSET([1]Summary!$D$93,0,0,1,COUNTA([1]Summary!$93:$93)-3)</definedName>
    <definedName name="Table_2.9">'2.5'!$A$1</definedName>
    <definedName name="Table1.12">'1.6'!$A$1</definedName>
    <definedName name="tariffname">[1]Data!$H$4:$H$1466</definedName>
    <definedName name="Total">OFFSET([1]Summary!$D$97,0,0,1,COUNTA([1]Summary!$97:$97)-3)</definedName>
    <definedName name="TotalCapacity">OFFSET([1]Summary!$D$123,0,0,1,COUNTA([1]Summary!$123:$123)-3)</definedName>
    <definedName name="Week">OFFSET([1]Summary!$D$80,0,0,1,COUNTA([1]Summary!$80:$80)-3)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7" i="80" l="1"/>
  <c r="R8" i="80"/>
  <c r="R9" i="80"/>
  <c r="R10" i="80"/>
  <c r="R11" i="80"/>
  <c r="R12" i="80"/>
  <c r="R13" i="80"/>
  <c r="R14" i="80"/>
  <c r="R15" i="80"/>
  <c r="R16" i="80"/>
  <c r="R17" i="80"/>
  <c r="R18" i="80"/>
  <c r="R19" i="80"/>
  <c r="R20" i="80"/>
  <c r="R21" i="80"/>
  <c r="R22" i="80"/>
  <c r="R23" i="80"/>
  <c r="R24" i="80"/>
  <c r="R25" i="80"/>
  <c r="R26" i="80"/>
  <c r="R27" i="80"/>
  <c r="R28" i="80"/>
  <c r="R29" i="80"/>
  <c r="R30" i="80"/>
  <c r="R31" i="80"/>
  <c r="R32" i="80"/>
  <c r="R33" i="80"/>
  <c r="R34" i="80"/>
  <c r="R35" i="80"/>
  <c r="R36" i="80"/>
  <c r="R37" i="80"/>
  <c r="R38" i="80"/>
  <c r="R39" i="80"/>
  <c r="R40" i="80"/>
  <c r="R41" i="80"/>
  <c r="R42" i="80"/>
  <c r="R43" i="80"/>
  <c r="R44" i="80"/>
  <c r="R45" i="80"/>
  <c r="R46" i="80"/>
  <c r="R47" i="80"/>
  <c r="R48" i="80"/>
  <c r="R49" i="80"/>
  <c r="R50" i="80"/>
  <c r="R51" i="80"/>
  <c r="R52" i="80"/>
  <c r="R53" i="80"/>
  <c r="R54" i="80"/>
  <c r="R55" i="80"/>
  <c r="R56" i="80"/>
  <c r="R57" i="80"/>
  <c r="R58" i="80"/>
  <c r="R59" i="80"/>
  <c r="R60" i="80"/>
  <c r="R61" i="80"/>
  <c r="R62" i="80"/>
  <c r="R63" i="80"/>
  <c r="R64" i="80"/>
  <c r="R65" i="80"/>
  <c r="R66" i="80"/>
  <c r="R67" i="80"/>
  <c r="R68" i="80"/>
  <c r="R69" i="80"/>
  <c r="R70" i="80"/>
  <c r="R71" i="80"/>
  <c r="R72" i="80"/>
  <c r="R73" i="80"/>
  <c r="R74" i="80"/>
  <c r="R75" i="80"/>
  <c r="R76" i="80"/>
  <c r="R77" i="80"/>
  <c r="R78" i="80"/>
  <c r="R79" i="80"/>
  <c r="R80" i="80"/>
  <c r="R81" i="80"/>
  <c r="R82" i="80"/>
  <c r="R83" i="80"/>
  <c r="R84" i="80"/>
  <c r="R85" i="80"/>
  <c r="R86" i="80"/>
  <c r="R87" i="80"/>
  <c r="R88" i="80"/>
  <c r="R89" i="80"/>
  <c r="R90" i="80"/>
  <c r="R91" i="80"/>
  <c r="R92" i="80"/>
  <c r="R93" i="80"/>
  <c r="R94" i="80"/>
  <c r="R95" i="80"/>
  <c r="R96" i="80"/>
  <c r="R97" i="80"/>
  <c r="R98" i="80"/>
  <c r="R99" i="80"/>
  <c r="R100" i="80"/>
  <c r="R101" i="80"/>
  <c r="R102" i="80"/>
  <c r="R103" i="80"/>
  <c r="R104" i="80"/>
  <c r="R105" i="80"/>
  <c r="R106" i="80"/>
  <c r="R107" i="80"/>
  <c r="R108" i="80"/>
  <c r="R109" i="80"/>
  <c r="R6" i="80"/>
  <c r="Q7" i="80"/>
  <c r="Q8" i="80"/>
  <c r="Q9" i="80"/>
  <c r="Q10" i="80"/>
  <c r="Q11" i="80"/>
  <c r="Q12" i="80"/>
  <c r="Q13" i="80"/>
  <c r="Q14" i="80"/>
  <c r="Q15" i="80"/>
  <c r="Q16" i="80"/>
  <c r="Q17" i="80"/>
  <c r="Q18" i="80"/>
  <c r="Q19" i="80"/>
  <c r="Q20" i="80"/>
  <c r="Q21" i="80"/>
  <c r="Q22" i="80"/>
  <c r="Q23" i="80"/>
  <c r="Q24" i="80"/>
  <c r="Q25" i="80"/>
  <c r="Q26" i="80"/>
  <c r="Q27" i="80"/>
  <c r="Q28" i="80"/>
  <c r="Q29" i="80"/>
  <c r="Q30" i="80"/>
  <c r="Q31" i="80"/>
  <c r="Q32" i="80"/>
  <c r="Q33" i="80"/>
  <c r="Q34" i="80"/>
  <c r="Q35" i="80"/>
  <c r="Q36" i="80"/>
  <c r="Q37" i="80"/>
  <c r="Q38" i="80"/>
  <c r="Q39" i="80"/>
  <c r="Q40" i="80"/>
  <c r="Q41" i="80"/>
  <c r="Q42" i="80"/>
  <c r="Q43" i="80"/>
  <c r="Q44" i="80"/>
  <c r="Q45" i="80"/>
  <c r="Q46" i="80"/>
  <c r="Q47" i="80"/>
  <c r="Q48" i="80"/>
  <c r="Q49" i="80"/>
  <c r="Q50" i="80"/>
  <c r="Q51" i="80"/>
  <c r="Q52" i="80"/>
  <c r="Q53" i="80"/>
  <c r="Q54" i="80"/>
  <c r="Q55" i="80"/>
  <c r="Q56" i="80"/>
  <c r="Q57" i="80"/>
  <c r="Q58" i="80"/>
  <c r="Q59" i="80"/>
  <c r="Q60" i="80"/>
  <c r="Q61" i="80"/>
  <c r="Q62" i="80"/>
  <c r="Q63" i="80"/>
  <c r="Q64" i="80"/>
  <c r="Q65" i="80"/>
  <c r="Q66" i="80"/>
  <c r="Q67" i="80"/>
  <c r="Q68" i="80"/>
  <c r="Q69" i="80"/>
  <c r="Q70" i="80"/>
  <c r="Q71" i="80"/>
  <c r="Q72" i="80"/>
  <c r="Q73" i="80"/>
  <c r="Q74" i="80"/>
  <c r="Q75" i="80"/>
  <c r="Q76" i="80"/>
  <c r="Q77" i="80"/>
  <c r="Q78" i="80"/>
  <c r="Q79" i="80"/>
  <c r="Q80" i="80"/>
  <c r="Q81" i="80"/>
  <c r="Q82" i="80"/>
  <c r="Q83" i="80"/>
  <c r="Q84" i="80"/>
  <c r="Q85" i="80"/>
  <c r="Q86" i="80"/>
  <c r="Q87" i="80"/>
  <c r="Q88" i="80"/>
  <c r="Q89" i="80"/>
  <c r="Q90" i="80"/>
  <c r="Q91" i="80"/>
  <c r="Q92" i="80"/>
  <c r="Q93" i="80"/>
  <c r="Q94" i="80"/>
  <c r="Q95" i="80"/>
  <c r="Q96" i="80"/>
  <c r="Q97" i="80"/>
  <c r="Q98" i="80"/>
  <c r="Q99" i="80"/>
  <c r="Q100" i="80"/>
  <c r="Q101" i="80"/>
  <c r="Q102" i="80"/>
  <c r="Q103" i="80"/>
  <c r="Q104" i="80"/>
  <c r="Q105" i="80"/>
  <c r="Q106" i="80"/>
  <c r="Q107" i="80"/>
  <c r="Q108" i="80"/>
  <c r="Q109" i="80"/>
  <c r="Q6" i="80"/>
</calcChain>
</file>

<file path=xl/sharedStrings.xml><?xml version="1.0" encoding="utf-8"?>
<sst xmlns="http://schemas.openxmlformats.org/spreadsheetml/2006/main" count="4390" uniqueCount="1378">
  <si>
    <t>Non-Domestic and Domestic Renewable Heat Incentive (RHI)</t>
  </si>
  <si>
    <t>Statistician responsible:</t>
  </si>
  <si>
    <t>A publication timetable for all upcoming BEIS statistics is available online.</t>
  </si>
  <si>
    <t>Contents</t>
  </si>
  <si>
    <t>These statistics provide an update on the uptake of both the non-domestic and domestic Renewable Heat Incentive (RHI) schemes.</t>
  </si>
  <si>
    <t>Key Statistics</t>
  </si>
  <si>
    <t>Key statistics from the Non-domestic and Domestic RHI schemes</t>
  </si>
  <si>
    <t>1.Non-domestic RHI tables</t>
  </si>
  <si>
    <t>Number of applications and total capacity by technology type</t>
  </si>
  <si>
    <t>Application status</t>
  </si>
  <si>
    <t>Number of applications and capacity by region</t>
  </si>
  <si>
    <t>Number and capacity of accredited installations and heat generated by Standard Industrial Classification Code (SIC)</t>
  </si>
  <si>
    <t>Number of full applications (by date of first submission), by technology, per month</t>
  </si>
  <si>
    <t>Capacity of full applications (MW) (by date of first submission), by technology, per month</t>
  </si>
  <si>
    <t>2. Domestic RHI tables</t>
  </si>
  <si>
    <t>Number of applications and accreditations by technology type</t>
  </si>
  <si>
    <t>Application status by technology</t>
  </si>
  <si>
    <t>Number of applications and accreditations per month</t>
  </si>
  <si>
    <t>Number of applications and accreditations per month by technology</t>
  </si>
  <si>
    <t>Number of accreditations by local authority</t>
  </si>
  <si>
    <t>Glossary</t>
  </si>
  <si>
    <t>Scheme background</t>
  </si>
  <si>
    <t>Non-domestic scheme</t>
  </si>
  <si>
    <t>Domestic scheme (new &amp; legacy)</t>
  </si>
  <si>
    <t>Full applications</t>
  </si>
  <si>
    <t>Full accreditations</t>
  </si>
  <si>
    <t>Heat paid for</t>
  </si>
  <si>
    <t xml:space="preserve">
</t>
  </si>
  <si>
    <t xml:space="preserve">Non-domestic RHI deployment data </t>
  </si>
  <si>
    <t>Capacity of full applications</t>
  </si>
  <si>
    <t>Capacity of accredited full applications</t>
  </si>
  <si>
    <t>Capacity of preliminary applications</t>
  </si>
  <si>
    <t>Number</t>
  </si>
  <si>
    <t>% of total</t>
  </si>
  <si>
    <t>MW</t>
  </si>
  <si>
    <t>Small Water or Ground Source Heat Pumps (&lt; 100 kW)</t>
  </si>
  <si>
    <t>Large Water or Ground Source Heat Pumps (&gt;100 kW)</t>
  </si>
  <si>
    <t>Air Source Heat Pumps</t>
  </si>
  <si>
    <t>CHP</t>
  </si>
  <si>
    <t>Deep Geothermal</t>
  </si>
  <si>
    <t>Total</t>
  </si>
  <si>
    <t>Notes:</t>
  </si>
  <si>
    <t>1. Technology types match Ofgem tariff bands</t>
  </si>
  <si>
    <t>5. Biomethane plants do not directly generate heat and therefore do not have an associated capacity. Biomethane is injected into the gas grid.</t>
  </si>
  <si>
    <t xml:space="preserve">6. All biomethane and most biogas is generated via anaerobic digestion.  A small amount of biogas is generated by other methods (such as gassification or pyrolysis) </t>
  </si>
  <si>
    <t xml:space="preserve">Source: </t>
  </si>
  <si>
    <t>Ofgem</t>
  </si>
  <si>
    <t>Accredited full applications</t>
  </si>
  <si>
    <t>Preliminary applications</t>
  </si>
  <si>
    <t>In review</t>
  </si>
  <si>
    <t>With applicant</t>
  </si>
  <si>
    <t>Area Codes</t>
  </si>
  <si>
    <t xml:space="preserve">Capacity of full applications </t>
  </si>
  <si>
    <t>E92000001</t>
  </si>
  <si>
    <t>England</t>
  </si>
  <si>
    <t>E12000001</t>
  </si>
  <si>
    <t>North East</t>
  </si>
  <si>
    <t>E12000002</t>
  </si>
  <si>
    <t xml:space="preserve">North West </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</si>
  <si>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</si>
  <si>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</si>
  <si>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</si>
  <si>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</si>
  <si>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</si>
  <si>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</si>
  <si>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</si>
  <si>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</si>
  <si>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</si>
  <si>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</si>
  <si>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</si>
  <si>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</si>
  <si>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</si>
  <si>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</si>
  <si>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</si>
  <si>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</si>
  <si>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S92000003</t>
  </si>
  <si>
    <t>Scotland</t>
  </si>
  <si>
    <t xml:space="preserve">Notes: </t>
  </si>
  <si>
    <t>Number of accredited installations</t>
  </si>
  <si>
    <t>Installed capacity (MW)</t>
  </si>
  <si>
    <t>K03000001</t>
  </si>
  <si>
    <t>K04000001</t>
  </si>
  <si>
    <t>E06000047</t>
  </si>
  <si>
    <t>E06000005</t>
  </si>
  <si>
    <t>E06000001</t>
  </si>
  <si>
    <t>E06000002</t>
  </si>
  <si>
    <t>E06000057</t>
  </si>
  <si>
    <t>E06000003</t>
  </si>
  <si>
    <t>E06000004</t>
  </si>
  <si>
    <t>E11000007</t>
  </si>
  <si>
    <t>E08000037</t>
  </si>
  <si>
    <t>Gateshead</t>
  </si>
  <si>
    <t>E08000021</t>
  </si>
  <si>
    <t>Newcastle upon Tyne</t>
  </si>
  <si>
    <t>E08000022</t>
  </si>
  <si>
    <t>North Tyneside</t>
  </si>
  <si>
    <t>E08000023</t>
  </si>
  <si>
    <t>South Tyneside</t>
  </si>
  <si>
    <t>E08000024</t>
  </si>
  <si>
    <t>Sunderland</t>
  </si>
  <si>
    <t>E06000008</t>
  </si>
  <si>
    <t>E06000009</t>
  </si>
  <si>
    <t>E06000049</t>
  </si>
  <si>
    <t>E06000050</t>
  </si>
  <si>
    <t>E06000006</t>
  </si>
  <si>
    <t>E06000007</t>
  </si>
  <si>
    <t>E10000006</t>
  </si>
  <si>
    <t>E07000026</t>
  </si>
  <si>
    <t>Allerdale</t>
  </si>
  <si>
    <t>E07000027</t>
  </si>
  <si>
    <t>Barrow-in-Furness</t>
  </si>
  <si>
    <t>E07000028</t>
  </si>
  <si>
    <t>Carlisle</t>
  </si>
  <si>
    <t>E07000029</t>
  </si>
  <si>
    <t>Copeland</t>
  </si>
  <si>
    <t>E07000030</t>
  </si>
  <si>
    <t>Eden</t>
  </si>
  <si>
    <t>E07000031</t>
  </si>
  <si>
    <t>South Lakeland</t>
  </si>
  <si>
    <t>E11000001</t>
  </si>
  <si>
    <t>E08000001</t>
  </si>
  <si>
    <t>Bolton</t>
  </si>
  <si>
    <t>E08000002</t>
  </si>
  <si>
    <t>Bury</t>
  </si>
  <si>
    <t>E08000003</t>
  </si>
  <si>
    <t>Manchester</t>
  </si>
  <si>
    <t>E08000004</t>
  </si>
  <si>
    <t xml:space="preserve">Oldham </t>
  </si>
  <si>
    <t>E08000005</t>
  </si>
  <si>
    <t>Rochdale</t>
  </si>
  <si>
    <t>E08000006</t>
  </si>
  <si>
    <t>Salford</t>
  </si>
  <si>
    <t>E08000007</t>
  </si>
  <si>
    <t>Stockport</t>
  </si>
  <si>
    <t>E08000008</t>
  </si>
  <si>
    <t>Tameside</t>
  </si>
  <si>
    <t>E08000009</t>
  </si>
  <si>
    <t>Trafford</t>
  </si>
  <si>
    <t>E08000010</t>
  </si>
  <si>
    <t>Wigan</t>
  </si>
  <si>
    <t>E10000017</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</si>
  <si>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</si>
  <si>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</si>
  <si>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</si>
  <si>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</si>
  <si>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</si>
  <si>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</si>
  <si>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</si>
  <si>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</si>
  <si>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</si>
  <si>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</si>
  <si>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</si>
  <si>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</si>
  <si>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</si>
  <si>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</si>
  <si>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</si>
  <si>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</si>
  <si>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</si>
  <si>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</si>
  <si>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</si>
  <si>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</si>
  <si>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</si>
  <si>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</si>
  <si>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</si>
  <si>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</si>
  <si>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</si>
  <si>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E08000011</t>
  </si>
  <si>
    <t xml:space="preserve">Knowsley </t>
  </si>
  <si>
    <t>E08000012</t>
  </si>
  <si>
    <t>Liverpool</t>
  </si>
  <si>
    <t>E08000014</t>
  </si>
  <si>
    <t>Sefton</t>
  </si>
  <si>
    <t>E08000013</t>
  </si>
  <si>
    <t>St. Helens</t>
  </si>
  <si>
    <t>E08000015</t>
  </si>
  <si>
    <t>Wirral</t>
  </si>
  <si>
    <t>E06000011</t>
  </si>
  <si>
    <t>E06000010</t>
  </si>
  <si>
    <t>E06000012</t>
  </si>
  <si>
    <t>E06000013</t>
  </si>
  <si>
    <t>E06000014</t>
  </si>
  <si>
    <t>E10000023</t>
  </si>
  <si>
    <t>E07000163</t>
  </si>
  <si>
    <t>Craven</t>
  </si>
  <si>
    <t>E07000164</t>
  </si>
  <si>
    <t>Hambleton</t>
  </si>
  <si>
    <t>E07000165</t>
  </si>
  <si>
    <t>Harrogate</t>
  </si>
  <si>
    <t>E07000166</t>
  </si>
  <si>
    <t>Richmondshire</t>
  </si>
  <si>
    <t>E07000167</t>
  </si>
  <si>
    <t>Ryedale</t>
  </si>
  <si>
    <t>E07000168</t>
  </si>
  <si>
    <t>Scarborough</t>
  </si>
  <si>
    <t>E07000169</t>
  </si>
  <si>
    <t>Selby</t>
  </si>
  <si>
    <t>E11000003</t>
  </si>
  <si>
    <t>E08000016</t>
  </si>
  <si>
    <t>Barnsley</t>
  </si>
  <si>
    <t>E08000017</t>
  </si>
  <si>
    <t>Doncaster</t>
  </si>
  <si>
    <t>E08000018</t>
  </si>
  <si>
    <t xml:space="preserve">Rotherham </t>
  </si>
  <si>
    <t>E08000019</t>
  </si>
  <si>
    <t>Sheffield</t>
  </si>
  <si>
    <t>E11000006</t>
  </si>
  <si>
    <t>E08000032</t>
  </si>
  <si>
    <t xml:space="preserve">Bradford </t>
  </si>
  <si>
    <t>E08000033</t>
  </si>
  <si>
    <t>Calderdale</t>
  </si>
  <si>
    <t>E08000034</t>
  </si>
  <si>
    <t xml:space="preserve">Kirklees </t>
  </si>
  <si>
    <t>E08000035</t>
  </si>
  <si>
    <t xml:space="preserve">Leeds </t>
  </si>
  <si>
    <t>E08000036</t>
  </si>
  <si>
    <t>Wakefield</t>
  </si>
  <si>
    <t>E06000015</t>
  </si>
  <si>
    <t>E06000016</t>
  </si>
  <si>
    <t>E06000018</t>
  </si>
  <si>
    <t>E06000017</t>
  </si>
  <si>
    <t>E10000007</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</si>
  <si>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</si>
  <si>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</si>
  <si>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</si>
  <si>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</si>
  <si>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</si>
  <si>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</si>
  <si>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</si>
  <si>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</si>
  <si>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</si>
  <si>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</si>
  <si>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</si>
  <si>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</si>
  <si>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</si>
  <si>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</si>
  <si>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</si>
  <si>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</si>
  <si>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</si>
  <si>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</si>
  <si>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</si>
  <si>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</si>
  <si>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</si>
  <si>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</si>
  <si>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</si>
  <si>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</si>
  <si>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</si>
  <si>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</si>
  <si>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</si>
  <si>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</si>
  <si>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</si>
  <si>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</si>
  <si>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</si>
  <si>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</si>
  <si>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</si>
  <si>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</si>
  <si>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</si>
  <si>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</si>
  <si>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</si>
  <si>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</si>
  <si>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</si>
  <si>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</si>
  <si>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</si>
  <si>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</si>
  <si>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</si>
  <si>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</si>
  <si>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</si>
  <si>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</si>
  <si>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</si>
  <si>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</si>
  <si>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</si>
  <si>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</si>
  <si>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</si>
  <si>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</si>
  <si>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</si>
  <si>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</si>
  <si>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</si>
  <si>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</si>
  <si>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</si>
  <si>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</si>
  <si>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</si>
  <si>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</si>
  <si>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</si>
  <si>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</si>
  <si>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E07000170</t>
  </si>
  <si>
    <t>Ashfield</t>
  </si>
  <si>
    <t>E07000171</t>
  </si>
  <si>
    <t>Bassetlaw</t>
  </si>
  <si>
    <t>E07000172</t>
  </si>
  <si>
    <t>Broxtowe</t>
  </si>
  <si>
    <t>E07000173</t>
  </si>
  <si>
    <t>Gedling</t>
  </si>
  <si>
    <t>E07000174</t>
  </si>
  <si>
    <t>Mansfield</t>
  </si>
  <si>
    <t>E07000175</t>
  </si>
  <si>
    <t>Newark and Sherwood</t>
  </si>
  <si>
    <t>E07000176</t>
  </si>
  <si>
    <t>Rushcliffe</t>
  </si>
  <si>
    <t>E06000019</t>
  </si>
  <si>
    <t>E06000051</t>
  </si>
  <si>
    <t>E06000021</t>
  </si>
  <si>
    <t>E06000020</t>
  </si>
  <si>
    <t>E10000028</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</si>
  <si>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</si>
  <si>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</si>
  <si>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</si>
  <si>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</si>
  <si>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</si>
  <si>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</si>
  <si>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</si>
  <si>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</si>
  <si>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</si>
  <si>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</si>
  <si>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</si>
  <si>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</si>
  <si>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</si>
  <si>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</si>
  <si>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</si>
  <si>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</si>
  <si>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</si>
  <si>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E07000218</t>
  </si>
  <si>
    <t>North Warwickshire</t>
  </si>
  <si>
    <t>E07000219</t>
  </si>
  <si>
    <t>Nuneaton and Bedworth</t>
  </si>
  <si>
    <t>E07000220</t>
  </si>
  <si>
    <t>Rugby</t>
  </si>
  <si>
    <t>E07000221</t>
  </si>
  <si>
    <t>Stratford-on-Avon</t>
  </si>
  <si>
    <t>E07000222</t>
  </si>
  <si>
    <t>Warwick</t>
  </si>
  <si>
    <t>E11000005</t>
  </si>
  <si>
    <t>E08000025</t>
  </si>
  <si>
    <t>Birmingham</t>
  </si>
  <si>
    <t>E08000026</t>
  </si>
  <si>
    <t>Coventry</t>
  </si>
  <si>
    <t>E08000027</t>
  </si>
  <si>
    <t xml:space="preserve">Dudley </t>
  </si>
  <si>
    <t>E08000028</t>
  </si>
  <si>
    <t xml:space="preserve">Sandwell </t>
  </si>
  <si>
    <t>E08000029</t>
  </si>
  <si>
    <t>Solihull</t>
  </si>
  <si>
    <t>E08000030</t>
  </si>
  <si>
    <t>Walsall</t>
  </si>
  <si>
    <t>E08000031</t>
  </si>
  <si>
    <t>Wolverhampton</t>
  </si>
  <si>
    <t>E10000034</t>
  </si>
  <si>
    <t>E07000234</t>
  </si>
  <si>
    <t>Bromsgrove</t>
  </si>
  <si>
    <t>E07000235</t>
  </si>
  <si>
    <t>Malvern Hills</t>
  </si>
  <si>
    <t>E07000236</t>
  </si>
  <si>
    <t>Redditch</t>
  </si>
  <si>
    <t>E07000237</t>
  </si>
  <si>
    <t>Worcester</t>
  </si>
  <si>
    <t>E07000238</t>
  </si>
  <si>
    <t>Wychavon</t>
  </si>
  <si>
    <t>E07000239</t>
  </si>
  <si>
    <t>Wyre Forest</t>
  </si>
  <si>
    <t>E06000055</t>
  </si>
  <si>
    <t>E06000056</t>
  </si>
  <si>
    <t>E06000032</t>
  </si>
  <si>
    <t>E06000031</t>
  </si>
  <si>
    <t>E06000033</t>
  </si>
  <si>
    <t>E06000034</t>
  </si>
  <si>
    <t>E10000003</t>
  </si>
  <si>
    <t>E07000008</t>
  </si>
  <si>
    <t>Cambridge</t>
  </si>
  <si>
    <t>E07000009</t>
  </si>
  <si>
    <t>East Cambridgeshire</t>
  </si>
  <si>
    <t>E07000010</t>
  </si>
  <si>
    <t>Fenland</t>
  </si>
  <si>
    <t>E07000011</t>
  </si>
  <si>
    <t>Huntingdonshire</t>
  </si>
  <si>
    <t>E07000012</t>
  </si>
  <si>
    <t>South Cambridgeshire</t>
  </si>
  <si>
    <t>E10000012</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</si>
  <si>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</si>
  <si>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</si>
  <si>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</si>
  <si>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</si>
  <si>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</si>
  <si>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</si>
  <si>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</si>
  <si>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</si>
  <si>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</si>
  <si>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</si>
  <si>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</si>
  <si>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</si>
  <si>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</si>
  <si>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</si>
  <si>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</si>
  <si>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</si>
  <si>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</si>
  <si>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</si>
  <si>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</si>
  <si>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</si>
  <si>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</si>
  <si>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</si>
  <si>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</si>
  <si>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</si>
  <si>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</si>
  <si>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</si>
  <si>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</si>
  <si>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</si>
  <si>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</si>
  <si>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</si>
  <si>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</si>
  <si>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</si>
  <si>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</si>
  <si>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</si>
  <si>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</si>
  <si>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</si>
  <si>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</si>
  <si>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</si>
  <si>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</si>
  <si>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</si>
  <si>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</si>
  <si>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</si>
  <si>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</si>
  <si>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</si>
  <si>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</si>
  <si>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</si>
  <si>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</si>
  <si>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</si>
  <si>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</si>
  <si>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</si>
  <si>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</si>
  <si>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</si>
  <si>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</si>
  <si>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</si>
  <si>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</si>
  <si>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</si>
  <si>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</si>
  <si>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</si>
  <si>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</si>
  <si>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</si>
  <si>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</si>
  <si>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E07000200</t>
  </si>
  <si>
    <t>Babergh</t>
  </si>
  <si>
    <t>E07000202</t>
  </si>
  <si>
    <t>Ipswich</t>
  </si>
  <si>
    <t>E07000203</t>
  </si>
  <si>
    <t>Mid Suffolk</t>
  </si>
  <si>
    <t>E13000001</t>
  </si>
  <si>
    <t>E09000007</t>
  </si>
  <si>
    <t>Camden</t>
  </si>
  <si>
    <t>E09000001</t>
  </si>
  <si>
    <t>City of London</t>
  </si>
  <si>
    <t>E09000012</t>
  </si>
  <si>
    <t xml:space="preserve">Hackney </t>
  </si>
  <si>
    <t>E09000013</t>
  </si>
  <si>
    <t xml:space="preserve">Hammersmith and Fulham </t>
  </si>
  <si>
    <t>E09000014</t>
  </si>
  <si>
    <t>Haringey</t>
  </si>
  <si>
    <t>E09000019</t>
  </si>
  <si>
    <t>Islington</t>
  </si>
  <si>
    <t>E09000020</t>
  </si>
  <si>
    <t>Kensington and Chelsea</t>
  </si>
  <si>
    <t>E09000022</t>
  </si>
  <si>
    <t xml:space="preserve">Lambeth </t>
  </si>
  <si>
    <t>E09000023</t>
  </si>
  <si>
    <t xml:space="preserve">Lewisham </t>
  </si>
  <si>
    <t>E09000025</t>
  </si>
  <si>
    <t xml:space="preserve">Newham </t>
  </si>
  <si>
    <t>E09000028</t>
  </si>
  <si>
    <t>Southwark</t>
  </si>
  <si>
    <t>E09000030</t>
  </si>
  <si>
    <t>Tower Hamlets</t>
  </si>
  <si>
    <t>E09000032</t>
  </si>
  <si>
    <t>Wandsworth</t>
  </si>
  <si>
    <t>E09000033</t>
  </si>
  <si>
    <t>Westminster</t>
  </si>
  <si>
    <t>E13000002</t>
  </si>
  <si>
    <t>E09000002</t>
  </si>
  <si>
    <t>Barking and Dagenham</t>
  </si>
  <si>
    <t>E09000003</t>
  </si>
  <si>
    <t>Barnet</t>
  </si>
  <si>
    <t>E09000004</t>
  </si>
  <si>
    <t>Bexley</t>
  </si>
  <si>
    <t>E09000005</t>
  </si>
  <si>
    <t xml:space="preserve">Brent </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</si>
  <si>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</si>
  <si>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</si>
  <si>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</si>
  <si>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</si>
  <si>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</si>
  <si>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</si>
  <si>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</si>
  <si>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</si>
  <si>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</si>
  <si>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</si>
  <si>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</si>
  <si>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</si>
  <si>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</si>
  <si>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</si>
  <si>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</si>
  <si>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</si>
  <si>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</si>
  <si>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</si>
  <si>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</si>
  <si>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</si>
  <si>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</si>
  <si>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</si>
  <si>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</si>
  <si>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</si>
  <si>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</si>
  <si>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</si>
  <si>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</si>
  <si>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</si>
  <si>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</si>
  <si>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</si>
  <si>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E06000036</t>
  </si>
  <si>
    <t>E06000043</t>
  </si>
  <si>
    <t>E06000046</t>
  </si>
  <si>
    <t>E06000035</t>
  </si>
  <si>
    <t>E06000042</t>
  </si>
  <si>
    <t>E06000044</t>
  </si>
  <si>
    <t>E06000038</t>
  </si>
  <si>
    <t>E06000039</t>
  </si>
  <si>
    <t>E06000045</t>
  </si>
  <si>
    <t>E06000037</t>
  </si>
  <si>
    <t>E06000040</t>
  </si>
  <si>
    <t>E06000041</t>
  </si>
  <si>
    <t>E10000002</t>
  </si>
  <si>
    <t>E07000004</t>
  </si>
  <si>
    <t>Aylesbury Vale</t>
  </si>
  <si>
    <t>E07000005</t>
  </si>
  <si>
    <t>Chiltern</t>
  </si>
  <si>
    <t>E07000006</t>
  </si>
  <si>
    <t>South Bucks</t>
  </si>
  <si>
    <t>E07000007</t>
  </si>
  <si>
    <t>Wycombe</t>
  </si>
  <si>
    <t>E10000011</t>
  </si>
  <si>
    <t>E07000061</t>
  </si>
  <si>
    <t>Eastbourne</t>
  </si>
  <si>
    <t>E07000062</t>
  </si>
  <si>
    <t>Hastings</t>
  </si>
  <si>
    <t>E07000063</t>
  </si>
  <si>
    <t>Lewes</t>
  </si>
  <si>
    <t>E07000064</t>
  </si>
  <si>
    <t>Rother</t>
  </si>
  <si>
    <t>E07000065</t>
  </si>
  <si>
    <t>Wealden</t>
  </si>
  <si>
    <t>E10000014</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</si>
  <si>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</si>
  <si>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</si>
  <si>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</si>
  <si>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</si>
  <si>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</si>
  <si>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</si>
  <si>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</si>
  <si>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</si>
  <si>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</si>
  <si>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</si>
  <si>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</si>
  <si>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</si>
  <si>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</si>
  <si>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</si>
  <si>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</si>
  <si>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</si>
  <si>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</si>
  <si>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</si>
  <si>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</si>
  <si>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</si>
  <si>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</si>
  <si>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</si>
  <si>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</si>
  <si>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E07000105</t>
  </si>
  <si>
    <t>Ashford</t>
  </si>
  <si>
    <t>E07000106</t>
  </si>
  <si>
    <t>Canterbury</t>
  </si>
  <si>
    <t>E07000107</t>
  </si>
  <si>
    <t>Dartford</t>
  </si>
  <si>
    <t>E07000108</t>
  </si>
  <si>
    <t>Dover</t>
  </si>
  <si>
    <t>E07000109</t>
  </si>
  <si>
    <t>Gravesham</t>
  </si>
  <si>
    <t>E07000110</t>
  </si>
  <si>
    <t>Maidstone</t>
  </si>
  <si>
    <t>E07000111</t>
  </si>
  <si>
    <t>Sevenoaks</t>
  </si>
  <si>
    <t>E07000112</t>
  </si>
  <si>
    <t>E07000113</t>
  </si>
  <si>
    <t>Swale</t>
  </si>
  <si>
    <t>E07000114</t>
  </si>
  <si>
    <t>Thanet</t>
  </si>
  <si>
    <t>E07000115</t>
  </si>
  <si>
    <t>Tonbridge and Malling</t>
  </si>
  <si>
    <t>E07000116</t>
  </si>
  <si>
    <t>Tunbridge Wells</t>
  </si>
  <si>
    <t>E10000025</t>
  </si>
  <si>
    <t>E07000177</t>
  </si>
  <si>
    <t>Cherwell</t>
  </si>
  <si>
    <t>E07000178</t>
  </si>
  <si>
    <t>Oxford</t>
  </si>
  <si>
    <t>E07000179</t>
  </si>
  <si>
    <t>South Oxfordshire</t>
  </si>
  <si>
    <t>E07000180</t>
  </si>
  <si>
    <t>Vale of White Horse</t>
  </si>
  <si>
    <t>E07000181</t>
  </si>
  <si>
    <t>West Oxfordshire</t>
  </si>
  <si>
    <t>E10000030</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</si>
  <si>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</si>
  <si>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</si>
  <si>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</si>
  <si>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</si>
  <si>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</si>
  <si>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</si>
  <si>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</si>
  <si>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</si>
  <si>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</si>
  <si>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</si>
  <si>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</si>
  <si>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</si>
  <si>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</si>
  <si>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</si>
  <si>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</si>
  <si>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</si>
  <si>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</si>
  <si>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</si>
  <si>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</si>
  <si>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</si>
  <si>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</si>
  <si>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</si>
  <si>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</si>
  <si>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E07000223</t>
  </si>
  <si>
    <t>Adur</t>
  </si>
  <si>
    <t>E07000224</t>
  </si>
  <si>
    <t>Arun</t>
  </si>
  <si>
    <t>E07000225</t>
  </si>
  <si>
    <t>Chichester</t>
  </si>
  <si>
    <t>E07000226</t>
  </si>
  <si>
    <t>Crawley</t>
  </si>
  <si>
    <t>E07000227</t>
  </si>
  <si>
    <t>Horsham</t>
  </si>
  <si>
    <t>E07000228</t>
  </si>
  <si>
    <t>Mid Sussex</t>
  </si>
  <si>
    <t>E07000229</t>
  </si>
  <si>
    <t>Worthing</t>
  </si>
  <si>
    <t>E06000022</t>
  </si>
  <si>
    <t>E06000023</t>
  </si>
  <si>
    <t>E06000052</t>
  </si>
  <si>
    <t>E06000053</t>
  </si>
  <si>
    <t>E06000024</t>
  </si>
  <si>
    <t>E06000026</t>
  </si>
  <si>
    <t>E06000025</t>
  </si>
  <si>
    <t>E06000030</t>
  </si>
  <si>
    <t>E06000027</t>
  </si>
  <si>
    <t>E06000054</t>
  </si>
  <si>
    <t>E10000008</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</si>
  <si>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</si>
  <si>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</si>
  <si>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</si>
  <si>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</si>
  <si>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</si>
  <si>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</si>
  <si>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</si>
  <si>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</si>
  <si>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</si>
  <si>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</si>
  <si>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</si>
  <si>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</si>
  <si>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</si>
  <si>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</si>
  <si>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</si>
  <si>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</si>
  <si>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</si>
  <si>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E07000078</t>
  </si>
  <si>
    <t>Cheltenham</t>
  </si>
  <si>
    <t>E07000079</t>
  </si>
  <si>
    <t>Cotswold</t>
  </si>
  <si>
    <t>E07000080</t>
  </si>
  <si>
    <t>Forest of Dean</t>
  </si>
  <si>
    <t>E07000081</t>
  </si>
  <si>
    <t>Gloucester</t>
  </si>
  <si>
    <t>E07000082</t>
  </si>
  <si>
    <t>Stroud</t>
  </si>
  <si>
    <t>E07000083</t>
  </si>
  <si>
    <t>Tewkesbury</t>
  </si>
  <si>
    <t>E10000027</t>
  </si>
  <si>
    <t>E07000187</t>
  </si>
  <si>
    <t>Mendip</t>
  </si>
  <si>
    <t>E07000188</t>
  </si>
  <si>
    <t>Sedgemoor</t>
  </si>
  <si>
    <t>E07000189</t>
  </si>
  <si>
    <t>South Somerset</t>
  </si>
  <si>
    <t>W06000001</t>
  </si>
  <si>
    <t>Isle of Anglesey / Ynys Môn</t>
  </si>
  <si>
    <t>W06000002</t>
  </si>
  <si>
    <t>Gwynedd / Gwynedd</t>
  </si>
  <si>
    <t>W06000003</t>
  </si>
  <si>
    <t>Conwy / Conwy</t>
  </si>
  <si>
    <t>W06000004</t>
  </si>
  <si>
    <t>Denbighshire / Sir Ddinbych</t>
  </si>
  <si>
    <t>W06000005</t>
  </si>
  <si>
    <t>Flintshire / Sir y Fflint</t>
  </si>
  <si>
    <t>W06000006</t>
  </si>
  <si>
    <t>Wrexham / Wrecsam</t>
  </si>
  <si>
    <t>W06000023</t>
  </si>
  <si>
    <t>Powys / Powys</t>
  </si>
  <si>
    <t>W06000008</t>
  </si>
  <si>
    <t>Ceredigion / Ceredigion</t>
  </si>
  <si>
    <t>W06000009</t>
  </si>
  <si>
    <t>Pembrokeshire / Sir Benfro</t>
  </si>
  <si>
    <t>W06000010</t>
  </si>
  <si>
    <t>Carmarthenshire / Sir Gaerfyrddin</t>
  </si>
  <si>
    <t>W06000011</t>
  </si>
  <si>
    <t>Swansea / Abertawe</t>
  </si>
  <si>
    <t>W06000012</t>
  </si>
  <si>
    <t>Neath Port Talbot / Castell-nedd Port Talbot</t>
  </si>
  <si>
    <t>W06000013</t>
  </si>
  <si>
    <t>Bridgend / Pen-y-bont ar Ogwr</t>
  </si>
  <si>
    <t>W06000014</t>
  </si>
  <si>
    <t>W06000015</t>
  </si>
  <si>
    <t>Cardiff / Caerdydd</t>
  </si>
  <si>
    <t>W06000016</t>
  </si>
  <si>
    <t>Rhondda Cynon Taf / Rhondda Cynon Taf</t>
  </si>
  <si>
    <t>W06000024</t>
  </si>
  <si>
    <t>Merthyr Tydfil / Merthyr Tudful</t>
  </si>
  <si>
    <t>W06000018</t>
  </si>
  <si>
    <t>Caerphilly / Caerffili</t>
  </si>
  <si>
    <t>W06000019</t>
  </si>
  <si>
    <t>Blaenau Gwent / Blaenau Gwent</t>
  </si>
  <si>
    <t>W06000020</t>
  </si>
  <si>
    <t>Torfaen / Tor-faen</t>
  </si>
  <si>
    <t>W06000021</t>
  </si>
  <si>
    <t>Monmouthshire / Sir Fynwy</t>
  </si>
  <si>
    <t>W06000022</t>
  </si>
  <si>
    <t>Newport / Casnewydd</t>
  </si>
  <si>
    <t>S12000033</t>
  </si>
  <si>
    <t>Aberdeen City</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</si>
  <si>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</si>
  <si>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</si>
  <si>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</si>
  <si>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</si>
  <si>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</si>
  <si>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</si>
  <si>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</si>
  <si>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</si>
  <si>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</si>
  <si>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</si>
  <si>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</si>
  <si>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</si>
  <si>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</si>
  <si>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</si>
  <si>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</si>
  <si>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</si>
  <si>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</si>
  <si>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</si>
  <si>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</si>
  <si>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</si>
  <si>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</si>
  <si>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</si>
  <si>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</si>
  <si>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</si>
  <si>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Fife</t>
  </si>
  <si>
    <t>S12000017</t>
  </si>
  <si>
    <t>Highland</t>
  </si>
  <si>
    <t>S12000018</t>
  </si>
  <si>
    <t>Inverclyde</t>
  </si>
  <si>
    <t>S12000019</t>
  </si>
  <si>
    <t>Midlothian</t>
  </si>
  <si>
    <t>S12000020</t>
  </si>
  <si>
    <t>Moray</t>
  </si>
  <si>
    <t>S12000013</t>
  </si>
  <si>
    <t>S12000021</t>
  </si>
  <si>
    <t>North Ayrshire</t>
  </si>
  <si>
    <t>S12000023</t>
  </si>
  <si>
    <t>Orkney Islands</t>
  </si>
  <si>
    <t>Perth and Kinross</t>
  </si>
  <si>
    <t>S12000038</t>
  </si>
  <si>
    <t>Renfrewshire</t>
  </si>
  <si>
    <t>S12000026</t>
  </si>
  <si>
    <t xml:space="preserve">Scottish Borders </t>
  </si>
  <si>
    <t>S12000027</t>
  </si>
  <si>
    <t>Shetland Islands</t>
  </si>
  <si>
    <t>S12000028</t>
  </si>
  <si>
    <t>South Ayrshire</t>
  </si>
  <si>
    <t>S12000029</t>
  </si>
  <si>
    <t>South Lanarkshire</t>
  </si>
  <si>
    <t>S12000030</t>
  </si>
  <si>
    <t>Stirling</t>
  </si>
  <si>
    <t>S12000039</t>
  </si>
  <si>
    <t>West Dunbartonshire</t>
  </si>
  <si>
    <t>S12000040</t>
  </si>
  <si>
    <t>West Lothian</t>
  </si>
  <si>
    <t>A tariff guarantee allows applicants to the Non-Domestic Renewable Heat Incentive (RHI) to secure a tariff rate before their installation is commissioned and fully accredited on the RHI. The regulations for tariff guarantees came into force on 22 May 2018.</t>
  </si>
  <si>
    <t>Full guidance and weekly management information on Tariff Guarantees can be found on the Ofgem RHI site: https://www.ofgem.gov.uk/publications-and-updates/tariff-guarantee-applications</t>
  </si>
  <si>
    <t>Capacity</t>
  </si>
  <si>
    <t>Large Solid Biomass Boiler (&gt; 1000 kW)</t>
  </si>
  <si>
    <t>Biogas</t>
  </si>
  <si>
    <t>Technology</t>
  </si>
  <si>
    <t xml:space="preserve">Heat generated and paid for under the scheme </t>
  </si>
  <si>
    <t>GWh</t>
  </si>
  <si>
    <t>%</t>
  </si>
  <si>
    <t>Small biomass boiler (&lt;200 kW)</t>
  </si>
  <si>
    <t>Medium biomass boiler (200-1000 kW)</t>
  </si>
  <si>
    <t>Large biomass boiler (&gt;1000 kW)</t>
  </si>
  <si>
    <t>Solar thermal (&lt;200 kW)</t>
  </si>
  <si>
    <t>Small water or ground source heat pumps (&lt; 100 kW)</t>
  </si>
  <si>
    <t>Large water or ground source heat pumps (&gt;100 kW)</t>
  </si>
  <si>
    <t>SIC</t>
  </si>
  <si>
    <t>Description</t>
  </si>
  <si>
    <t>Capacity of accredited installations</t>
  </si>
  <si>
    <t>Crop and animal production, hunting and related service activities</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</si>
  <si>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</si>
  <si>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</si>
  <si>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</si>
  <si>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</si>
  <si>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</si>
  <si>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</si>
  <si>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</si>
  <si>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</si>
  <si>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</si>
  <si>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</si>
  <si>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</si>
  <si>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</si>
  <si>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</si>
  <si>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</si>
  <si>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</si>
  <si>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</si>
  <si>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</si>
  <si>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</si>
  <si>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</si>
  <si>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</si>
  <si>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</si>
  <si>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</si>
  <si>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</si>
  <si>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</si>
  <si>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</si>
  <si>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</si>
  <si>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</si>
  <si>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</si>
  <si>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</si>
  <si>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</si>
  <si>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</si>
  <si>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Electricity, gas, steam and air conditioning supply</t>
  </si>
  <si>
    <t>Water collection, treatment and supply</t>
  </si>
  <si>
    <t>Sewerage</t>
  </si>
  <si>
    <t>Waste collection, treatment and disposal activities; materials recovery</t>
  </si>
  <si>
    <t>Remediation activities and other waste management services.</t>
  </si>
  <si>
    <t>Construction of buildings</t>
  </si>
  <si>
    <t>Civil engineering</t>
  </si>
  <si>
    <t>Specialised construction activities</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</si>
  <si>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</si>
  <si>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</si>
  <si>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</si>
  <si>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</si>
  <si>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</si>
  <si>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</si>
  <si>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</si>
  <si>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</si>
  <si>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</si>
  <si>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</si>
  <si>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</si>
  <si>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Motion picture, video and television programme production, sound recording and music publishing activities</t>
  </si>
  <si>
    <t>Programming and broadcasting activities</t>
  </si>
  <si>
    <t>Telecommunications</t>
  </si>
  <si>
    <t>Computer programming, consultancy and related activities</t>
  </si>
  <si>
    <t>Information service activities</t>
  </si>
  <si>
    <t>Financial service activities, except insurance and pension funding</t>
  </si>
  <si>
    <t>Insurance, reinsurance and pension funding, except compulsory social security</t>
  </si>
  <si>
    <t>Activities auxiliary to financial services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</si>
  <si>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</si>
  <si>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</si>
  <si>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</si>
  <si>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</si>
  <si>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</si>
  <si>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</si>
  <si>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t>
  </si>
  <si>
    <t>Veterinary activities</t>
  </si>
  <si>
    <t>Rental and leasing activities</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</si>
  <si>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</si>
  <si>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</si>
  <si>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</si>
  <si>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</si>
  <si>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</si>
  <si>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</si>
  <si>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Education</t>
  </si>
  <si>
    <t>Human health activities</t>
  </si>
  <si>
    <t>Residential care activities</t>
  </si>
  <si>
    <t>Social work activities without accommodation</t>
  </si>
  <si>
    <t>Creative, arts and entertainment activities</t>
  </si>
  <si>
    <t>Libraries, archives, museums and other cultural activities</t>
  </si>
  <si>
    <t>Gambling and betting activities</t>
  </si>
  <si>
    <t>Sports activities and amusement and recreation activities</t>
  </si>
  <si>
    <t>Activities of membership organisations</t>
  </si>
  <si>
    <t>Repair of computers and personal and household goods</t>
  </si>
  <si>
    <t>Other personal service activities</t>
  </si>
  <si>
    <t>Activities of households as employers of domestic personnel</t>
  </si>
  <si>
    <t>Undifferentiated goods- and services-producing activities of private households for own use</t>
  </si>
  <si>
    <t>Activities of extraterritorial organisations and bodies</t>
  </si>
  <si>
    <t># refers to values which have been supressed to prevent disclosure.</t>
  </si>
  <si>
    <t>Number of full applications (by date of first submission)</t>
  </si>
  <si>
    <t>Cumulative number of full applications</t>
  </si>
  <si>
    <t>Total installed capacity (MW) of full applications (by date of first submission)</t>
  </si>
  <si>
    <t>Cumulative installed capacity of full applications</t>
  </si>
  <si>
    <t>Cumulative number of full accreditations</t>
  </si>
  <si>
    <t>Cumulative installed capacity</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</si>
  <si>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</si>
  <si>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</si>
  <si>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</si>
  <si>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</si>
  <si>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</si>
  <si>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</si>
  <si>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</si>
  <si>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</si>
  <si>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</si>
  <si>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</si>
  <si>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</si>
  <si>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</si>
  <si>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</si>
  <si>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</si>
  <si>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</si>
  <si>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</si>
  <si>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</si>
  <si>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</si>
  <si>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</si>
  <si>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</si>
  <si>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</si>
  <si>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</si>
  <si>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</si>
  <si>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</si>
  <si>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</si>
  <si>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</si>
  <si>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</si>
  <si>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</si>
  <si>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Small Solid Biomass Boiler</t>
  </si>
  <si>
    <t>Medium Solid Biomass Boiler</t>
  </si>
  <si>
    <t>Large Solid Biomass Boiler</t>
  </si>
  <si>
    <t>Small Solar Thermal</t>
  </si>
  <si>
    <t>Small Water or Ground Source Heat Pumps</t>
  </si>
  <si>
    <t>Large Water or Ground Source Heat Pumps</t>
  </si>
  <si>
    <t>Biomethane</t>
  </si>
  <si>
    <t>Q4</t>
  </si>
  <si>
    <t xml:space="preserve">Q1 </t>
  </si>
  <si>
    <t xml:space="preserve">Q2 </t>
  </si>
  <si>
    <t xml:space="preserve">Q3 </t>
  </si>
  <si>
    <t xml:space="preserve">Q4 </t>
  </si>
  <si>
    <t>Q3</t>
  </si>
  <si>
    <t>Q2</t>
  </si>
  <si>
    <t>Q1</t>
  </si>
  <si>
    <t xml:space="preserve">Domestic RHI deployment data </t>
  </si>
  <si>
    <t>Total (New &amp; legacy installations)</t>
  </si>
  <si>
    <t>Air source heat pump</t>
  </si>
  <si>
    <t>Ground source heat pump</t>
  </si>
  <si>
    <t>Biomass systems</t>
  </si>
  <si>
    <t>Solar thermal</t>
  </si>
  <si>
    <t>3.  Legacy refers to all applications for systems installed before the launch of the domestic RHI scheme on 9 April 2014, whether they claimed a RHPP voucher or not.</t>
  </si>
  <si>
    <t>4. The deadline for the submission of legacy applications was 08/04/2015. Applicants installing certain products have been granted an extension to this deadline and some participants have been granted extensions due to extenuating circumstances.  When ownership of an accredited installation is transferred, for example during a house sale, the new incoming owner inherits the MCS certificate, commissioning date and tariff of the original legacy applicant. The new incoming applicant will only receive any remaining payments up to a total of 7 years per installation.</t>
  </si>
  <si>
    <t>Tariff Band</t>
  </si>
  <si>
    <t>Accredited</t>
  </si>
  <si>
    <t>Biomass</t>
  </si>
  <si>
    <t>Applications</t>
  </si>
  <si>
    <t>Vale of Glamorgan / Bro Morgannwg</t>
  </si>
  <si>
    <t xml:space="preserve">Heat paid for under the domestic scheme </t>
  </si>
  <si>
    <t>MWh</t>
  </si>
  <si>
    <t>Heat represented in this table is predominantly based on deemed heat.  Deemed heat data is only provided for a given installation on a quarterly basis - therefore, for a given installation, this table may have a time lag of up to 3 months.  Consequently, in estimating heat for the purpose of determining spend against the scheme budget (as set out in our "Budget Cap" publication), BEIS imputes heat from readings not yet received.  This is referred to as "committed heat".</t>
  </si>
  <si>
    <t>Cumulative number of applications</t>
  </si>
  <si>
    <t>Cumulative number of accreditations</t>
  </si>
  <si>
    <t xml:space="preserve">April </t>
  </si>
  <si>
    <t xml:space="preserve">May </t>
  </si>
  <si>
    <t xml:space="preserve">June </t>
  </si>
  <si>
    <t>July</t>
  </si>
  <si>
    <t>September</t>
  </si>
  <si>
    <t>October</t>
  </si>
  <si>
    <t>November</t>
  </si>
  <si>
    <t>December</t>
  </si>
  <si>
    <t>January</t>
  </si>
  <si>
    <t>February</t>
  </si>
  <si>
    <t>March</t>
  </si>
  <si>
    <t>April</t>
  </si>
  <si>
    <t>May</t>
  </si>
  <si>
    <t>June</t>
  </si>
  <si>
    <t xml:space="preserve">Note: </t>
  </si>
  <si>
    <t>New installations</t>
  </si>
  <si>
    <t>Mean</t>
  </si>
  <si>
    <t>Median</t>
  </si>
  <si>
    <t xml:space="preserve">Min </t>
  </si>
  <si>
    <t>Max</t>
  </si>
  <si>
    <t>Legacy installations</t>
  </si>
  <si>
    <t>New &amp; Legacy installations</t>
  </si>
  <si>
    <t>1. SPF is an indicator of the efficiency of the heat pump. This information is taken from the MCS certificate which is a requirement of the RHI application process.</t>
  </si>
  <si>
    <t>Term</t>
  </si>
  <si>
    <t>Accreditation (domestic and non domestic)</t>
  </si>
  <si>
    <t>A system that has submitted an application and has gone through full checks by Ofgem E-serve to make sure that it complies with the relevant conditions.</t>
  </si>
  <si>
    <t>Application (domestic)</t>
  </si>
  <si>
    <t>All attempted online applications, including both successful and unsuccessful submissions.</t>
  </si>
  <si>
    <t>Application effective date</t>
  </si>
  <si>
    <t>The date from which an applicant can claim RHI payments for the renewable heat generated by their system.</t>
  </si>
  <si>
    <t>Biogas is a mixture of combustible gases produced by biological feedstock/ fuel which are burnt to generate heat.</t>
  </si>
  <si>
    <t>Instead of burning biogas to generate heat on site, it can be processed to bring the calorific value of the gas to the same as that of natural gas and then injected into the gas network to be used elsewhere.</t>
  </si>
  <si>
    <t>Refers to any fuel derived from organic matter generally wood, but also includes straw, grass and organic waste</t>
  </si>
  <si>
    <t>The capacity of the system is the maximum power output. It depends on the installations size and technical capability.</t>
  </si>
  <si>
    <t>Combined heat and power (CHP)</t>
  </si>
  <si>
    <t xml:space="preserve">A system which generates electricity whilst also capturing usable heat generated in the process  </t>
  </si>
  <si>
    <t>Date of approval</t>
  </si>
  <si>
    <t>The date on which Ofgem approved the eligibility of the application and accredited the installation.</t>
  </si>
  <si>
    <t>Date of first submission</t>
  </si>
  <si>
    <t>When the application was first registered with Ofgem.</t>
  </si>
  <si>
    <t>Deemed heat</t>
  </si>
  <si>
    <t>It is an estimate of the energy required to heat a home for a year. It is calculated using a standardised set of heat equations based on the physical characteristics of the property.</t>
  </si>
  <si>
    <t>Deep geothermal</t>
  </si>
  <si>
    <t xml:space="preserve">Refers to the heat generated through radioactive decay below the surface of the earth. </t>
  </si>
  <si>
    <t>Failed (domestic)</t>
  </si>
  <si>
    <t>One or more of the fields on the online application were invalid or did not meet the eligibility criteria meaning that the application could not be submitted to Ofgem. The applicant is able to re-apply if their initial application fails.</t>
  </si>
  <si>
    <t>Full application (non-domestic)</t>
  </si>
  <si>
    <t>A completed application submitted to Ofgem E-serve with a relevant system already installed.</t>
  </si>
  <si>
    <t>Heat pumps</t>
  </si>
  <si>
    <t>A heat pump is a device that transfers thermal energy from a heat source to a heat sink (e.g. the ground to a house). There are many varieties of heat pump but for the purposes of the policies they fall into 3 categories: air, ground and water source heat pumps. The first word in the title refers to the heat source from which the pump draws heat. The pumps run on electricity, however less energy is required for their operation than they generate in heat, hence their status as a renewable technology.</t>
  </si>
  <si>
    <t>Legacy applicants</t>
  </si>
  <si>
    <t>Refers to all applications for systems installed before the launch of the domestic RHI scheme on 09/04/2014, whether they claimed and RHPP voucher or not.</t>
  </si>
  <si>
    <t>LPG</t>
  </si>
  <si>
    <t>Liquefied petroleum gas is a fuel source used for heating homes. It is a mixture of flammable hydrocarbons compressed to liquid form and stored in canisters.</t>
  </si>
  <si>
    <t>Microgeneration Certification Scheme (MCS)</t>
  </si>
  <si>
    <t>The Microgeneration Certification Scheme (MCS) is an industry-led and internationally recognised quality assurance scheme, which demonstrates compliance to industry standards.</t>
  </si>
  <si>
    <t>MW stands for megawatt. A watt is a unit of power and a megawatt is a million watts.</t>
  </si>
  <si>
    <t>MWh stands for a megawatt hour and is a unit of energy. It is equal to the amount of energy a system will generate in an hour whilst running at a megawatt power output.</t>
  </si>
  <si>
    <t>New installations (non-legacy)</t>
  </si>
  <si>
    <t>Refers to applications for systems installed after the launch of the domestic RHI scheme on 09/04/2014.</t>
  </si>
  <si>
    <t>Ofgem (Office of the Gas and Electricity Markets)</t>
  </si>
  <si>
    <t>Ofgem is the regulator of the gas and electricity industries in Great Britain. Ofgem E-Serve is Ofgem’s delivery arm that administers the RHI scheme.</t>
  </si>
  <si>
    <t>Rejected (domestic)</t>
  </si>
  <si>
    <t>An application which has not met one or more of the eligibility criteria after being manually reviewed by Ofgem. The applicant is able to re-apply if their initial application is rejected.</t>
  </si>
  <si>
    <t>Renewable heat</t>
  </si>
  <si>
    <t>Heat energy that comes from a natural source.</t>
  </si>
  <si>
    <t>Renewable heat technology</t>
  </si>
  <si>
    <t>A system which produces renewable heat.</t>
  </si>
  <si>
    <t>Tariff band</t>
  </si>
  <si>
    <t>The different rates paid per kWh of heat produced or bio-methane injected depending on the size and type of installation.</t>
  </si>
  <si>
    <t>Tariff Guarantee</t>
  </si>
  <si>
    <t>A tariff guarantee allows applicants to the Non-Domestic Renewable Heat Incentive (RHI) to secure a tariff rate before their installation is commissioned and fully accredited on the RHI. The regulations for tariff guarantees were introduced on 22 May 2018.</t>
  </si>
  <si>
    <t>Under review</t>
  </si>
  <si>
    <t>An application that is currently being considered for accreditation.</t>
  </si>
  <si>
    <t>Off grid</t>
  </si>
  <si>
    <t>An application for a system thats location is deemed not to be covered by the mains gas network.</t>
  </si>
  <si>
    <t>On grid</t>
  </si>
  <si>
    <t>An application for a system thats location is deemed to be covered by the mains gas network.</t>
  </si>
  <si>
    <t>Seasonal performance factor (SPF)</t>
  </si>
  <si>
    <t>A seasonal performance factor (SPF) is a seasonally adjusted coefficient of performance (COP). A COP is a measure of efficiency based on the proportion of useful energy given out compared with the amount taken to run the system. Therefore a systems with a COP of 2 will produce twice the amount of thermal energy than electrical energy that it takes to run. Because the COP is calculated under laboratory conditions, seasonal adjustments are made to give its average performance across all times of the year to give us the SPF.</t>
  </si>
  <si>
    <t>Panels which convert solar energy to thermal energy.</t>
  </si>
  <si>
    <t>2. Duplicate, withdrawn and cancelled applications are not included in the total of full applications.</t>
  </si>
  <si>
    <t>Number of accredited full applications</t>
  </si>
  <si>
    <t>Cumulative number of accredited full applications</t>
  </si>
  <si>
    <t>Cumulative installed capacity of accredited full applications</t>
  </si>
  <si>
    <t>N/A</t>
  </si>
  <si>
    <t>#</t>
  </si>
  <si>
    <t>-</t>
  </si>
  <si>
    <t>August</t>
  </si>
  <si>
    <t>Accreditated applications</t>
  </si>
  <si>
    <t>North West</t>
  </si>
  <si>
    <t>M1.1</t>
  </si>
  <si>
    <t>M1.2</t>
  </si>
  <si>
    <t>M1.3</t>
  </si>
  <si>
    <t>M2.1</t>
  </si>
  <si>
    <t>M2.2</t>
  </si>
  <si>
    <t>Number of accredited applications and installed capacity by local authority</t>
  </si>
  <si>
    <t>Heat generated and paid for by technology</t>
  </si>
  <si>
    <t>Number of tariff guarantee applications by tariff band</t>
  </si>
  <si>
    <t>Number of applications and accredited applications by region</t>
  </si>
  <si>
    <t>Average capacity and design SPF values</t>
  </si>
  <si>
    <t>Heat paid for (GWh)</t>
  </si>
  <si>
    <t>Press enquiries:</t>
  </si>
  <si>
    <t>^</t>
  </si>
  <si>
    <t>Capacity of Tariff Guarantee Applications (MW)</t>
  </si>
  <si>
    <t>1.  Accredited applications are a subset of full applications i.e. once a system has become accredited, it is counted as both a full application and an accredited installation.  
From the September 2018 official statistics onwards, applications with status: Cancelled, Rejected and Failed are removed from total number of applications. This has been done to align definitions with non-domestic tables. Previously these applications were included in the total number of applications.</t>
  </si>
  <si>
    <t>Total (including Rejected, Failed and Cancelled)</t>
  </si>
  <si>
    <t xml:space="preserve">2. The number in review will fluctuate over time as applications are processed and the status changes to one of the other categories in the table. </t>
  </si>
  <si>
    <t>3. Rejected applicants have been manually reviewed by Ofgem whereas failed application did not progress past the online application system.</t>
  </si>
  <si>
    <t>Average capacity of installation (kW)</t>
  </si>
  <si>
    <t>Number of applications (by date of first submission)</t>
  </si>
  <si>
    <t>Number of accredited applications (by date of accreditation)</t>
  </si>
  <si>
    <t>Applications (by date of first submission)</t>
  </si>
  <si>
    <t>Accreditations (by date of accreditation)</t>
  </si>
  <si>
    <t>..</t>
  </si>
  <si>
    <t>Number of full applications, number of accredited full applications and installed capacity per month</t>
  </si>
  <si>
    <t>Approved</t>
  </si>
  <si>
    <t>1. Percentages are based only on where applications and installation postcodes could be matched to a region.</t>
  </si>
  <si>
    <t>2018Q4</t>
  </si>
  <si>
    <t>Our method of accounting for applications changed in our September 2018 release to remove rejected, cancelled or withdrawn installations.  Our estimate is therefore not comparable with Official Statistics releases prior to September 2018.</t>
  </si>
  <si>
    <t>Heat represented in this table is based on meter readings received by Ofgem and does not record any activity for which there has been no reading.  There can be a considerable time lapse between the generation of heat and the submission of meter readings to Ofgem.
Therefore, in estimating heat for the purpose of determining spend against the scheme budget, BEIS also imputes heat from readings not yet received.  This is referred to as "committed heat".</t>
  </si>
  <si>
    <t>1. Biomethane plants do not directly generate heat (biomethane is injected to the gas grid). An estimate of heat generated from biomethane is calculated by multiplying a calorific value by the amount of biomethane injected into the gas grid.</t>
  </si>
  <si>
    <t>Small Solid Biomass Boiler (&lt; 200 kW)</t>
  </si>
  <si>
    <t>Medium Solid Biomass Boiler (200-1000 kW)</t>
  </si>
  <si>
    <t>Rejected</t>
  </si>
  <si>
    <t>S12000047</t>
  </si>
  <si>
    <t>S12000048</t>
  </si>
  <si>
    <r>
      <t>Number of full applications contributing</t>
    </r>
    <r>
      <rPr>
        <b/>
        <vertAlign val="superscript"/>
        <sz val="10"/>
        <color theme="1"/>
        <rFont val="Arial"/>
        <family val="2"/>
      </rPr>
      <t>1</t>
    </r>
  </si>
  <si>
    <r>
      <t>Cost (£)</t>
    </r>
    <r>
      <rPr>
        <b/>
        <vertAlign val="superscript"/>
        <sz val="10"/>
        <color theme="1"/>
        <rFont val="Arial"/>
        <family val="2"/>
      </rPr>
      <t>2</t>
    </r>
  </si>
  <si>
    <r>
      <t>Cost per Kilowatt of Capacity (£/kW)</t>
    </r>
    <r>
      <rPr>
        <b/>
        <vertAlign val="superscript"/>
        <sz val="10"/>
        <color theme="1"/>
        <rFont val="Arial"/>
        <family val="2"/>
      </rPr>
      <t>2</t>
    </r>
  </si>
  <si>
    <r>
      <t>Median</t>
    </r>
    <r>
      <rPr>
        <b/>
        <vertAlign val="superscript"/>
        <sz val="10"/>
        <color rgb="FF000000"/>
        <rFont val="Arial"/>
        <family val="2"/>
      </rPr>
      <t>3</t>
    </r>
  </si>
  <si>
    <r>
      <t>Lower Quartile</t>
    </r>
    <r>
      <rPr>
        <vertAlign val="superscript"/>
        <sz val="10"/>
        <color rgb="FF000000"/>
        <rFont val="Arial"/>
        <family val="2"/>
      </rPr>
      <t>4</t>
    </r>
  </si>
  <si>
    <r>
      <t>Upper Quartile</t>
    </r>
    <r>
      <rPr>
        <vertAlign val="superscript"/>
        <sz val="10"/>
        <color rgb="FF000000"/>
        <rFont val="Arial"/>
        <family val="2"/>
      </rPr>
      <t>4</t>
    </r>
  </si>
  <si>
    <t>2. Costs are rounded to the nearest £10 for presentation</t>
  </si>
  <si>
    <t>5. Biomethane costs cannot be expressed as cost/kilowatt because biomethane installations do not have a capacity</t>
  </si>
  <si>
    <t>Oil</t>
  </si>
  <si>
    <t>Coal</t>
  </si>
  <si>
    <t>Electricity</t>
  </si>
  <si>
    <t>Gas</t>
  </si>
  <si>
    <t>Fuel type displaced</t>
  </si>
  <si>
    <r>
      <t>Other / NA</t>
    </r>
    <r>
      <rPr>
        <vertAlign val="superscript"/>
        <sz val="10"/>
        <rFont val="Arial"/>
        <family val="2"/>
      </rPr>
      <t>1</t>
    </r>
  </si>
  <si>
    <r>
      <t>Solar thermal</t>
    </r>
    <r>
      <rPr>
        <vertAlign val="superscript"/>
        <sz val="10"/>
        <rFont val="Arial"/>
        <family val="2"/>
      </rPr>
      <t>2</t>
    </r>
  </si>
  <si>
    <t>Private Landlord</t>
  </si>
  <si>
    <t>Social Landlord</t>
  </si>
  <si>
    <t>Owner Occupier</t>
  </si>
  <si>
    <t>Detached house</t>
  </si>
  <si>
    <t>Semi-detached house</t>
  </si>
  <si>
    <r>
      <t>Terraced house</t>
    </r>
    <r>
      <rPr>
        <b/>
        <vertAlign val="superscript"/>
        <sz val="10"/>
        <color theme="1"/>
        <rFont val="Arial"/>
        <family val="2"/>
      </rPr>
      <t>1</t>
    </r>
  </si>
  <si>
    <r>
      <t>Bungalow</t>
    </r>
    <r>
      <rPr>
        <b/>
        <vertAlign val="superscript"/>
        <sz val="10"/>
        <color theme="1"/>
        <rFont val="Arial"/>
        <family val="2"/>
      </rPr>
      <t>2</t>
    </r>
  </si>
  <si>
    <r>
      <t>Flat or Maisonette</t>
    </r>
    <r>
      <rPr>
        <b/>
        <vertAlign val="superscript"/>
        <sz val="10"/>
        <color theme="1"/>
        <rFont val="Arial"/>
        <family val="2"/>
      </rPr>
      <t>3</t>
    </r>
  </si>
  <si>
    <t>Technology Type</t>
  </si>
  <si>
    <t>Installation Capacity (kW)</t>
  </si>
  <si>
    <r>
      <t>Number of applications contributing</t>
    </r>
    <r>
      <rPr>
        <b/>
        <vertAlign val="superscript"/>
        <sz val="10"/>
        <color theme="1"/>
        <rFont val="Arial"/>
        <family val="2"/>
      </rPr>
      <t>1</t>
    </r>
  </si>
  <si>
    <t>Air Source Heat Pump</t>
  </si>
  <si>
    <t>Less than 5</t>
  </si>
  <si>
    <t>6 - 10</t>
  </si>
  <si>
    <t>11 - 15</t>
  </si>
  <si>
    <t>16 - 20</t>
  </si>
  <si>
    <t>21 - 25</t>
  </si>
  <si>
    <t>26 - 30</t>
  </si>
  <si>
    <t>31 - 35</t>
  </si>
  <si>
    <t>36 - 40</t>
  </si>
  <si>
    <t>41 - 45</t>
  </si>
  <si>
    <t>Ground Source Heat Pump</t>
  </si>
  <si>
    <t>Solar Thermal</t>
  </si>
  <si>
    <t># has been used to suppressed technology/capacity groups with fewer than 20 installations.</t>
  </si>
  <si>
    <t>S1.1</t>
  </si>
  <si>
    <t>S2.1</t>
  </si>
  <si>
    <t>S2.2</t>
  </si>
  <si>
    <t>S2.3</t>
  </si>
  <si>
    <t>S2.4</t>
  </si>
  <si>
    <t>Accreditations by previous fuel type</t>
  </si>
  <si>
    <t>Average reported costs of non-domestic RHI installations</t>
  </si>
  <si>
    <t>Accreditations by tenure</t>
  </si>
  <si>
    <t>Accreditations by property type</t>
  </si>
  <si>
    <t>Average reported costs of domestic RHI installations</t>
  </si>
  <si>
    <t>Withdrawn</t>
  </si>
  <si>
    <t>1. The number of applications contributing to the averages after data cleaning processes were applied, including the removal of outliers.  We have removed any installation with a reported cost of zero as outliers.  Previously, we also removed the top and bottom 5% by cost/kW however subsequent research has suggested that this may be cutting out valid costs.</t>
  </si>
  <si>
    <t>Small Solar Thermal (&lt; 200 kW)</t>
  </si>
  <si>
    <t>Small Biogas (&lt; 200 kW)</t>
  </si>
  <si>
    <t>Medium Biogas (200-1000 kW)</t>
  </si>
  <si>
    <t>Large Biogas (&gt; 1000 kW)</t>
  </si>
  <si>
    <r>
      <t>Biomethane</t>
    </r>
    <r>
      <rPr>
        <vertAlign val="superscript"/>
        <sz val="10"/>
        <rFont val="Arial"/>
        <family val="2"/>
      </rPr>
      <t>5</t>
    </r>
  </si>
  <si>
    <t>2019Q1</t>
  </si>
  <si>
    <t>Urban</t>
  </si>
  <si>
    <t>Rural</t>
  </si>
  <si>
    <t>Hamlets and Isolated Dwellings in Sparse Setting</t>
  </si>
  <si>
    <t>Village</t>
  </si>
  <si>
    <t>City and Town</t>
  </si>
  <si>
    <t>Town and Fringe</t>
  </si>
  <si>
    <t>Hamlets and Isolated Dwellings</t>
  </si>
  <si>
    <t>Village in Sparse Setting</t>
  </si>
  <si>
    <t>Town and Fringe in Sparse Setting</t>
  </si>
  <si>
    <t>Large Urban Areas</t>
  </si>
  <si>
    <t>Other Urban Areas</t>
  </si>
  <si>
    <t>Accessible Small Towns</t>
  </si>
  <si>
    <t>Remote Small Towns</t>
  </si>
  <si>
    <t>Very Remote Small Towns</t>
  </si>
  <si>
    <t>Accessible Rural</t>
  </si>
  <si>
    <t>Remote Rural</t>
  </si>
  <si>
    <t>Very Remote Rural</t>
  </si>
  <si>
    <t>Biomass and biomass CHP</t>
  </si>
  <si>
    <t>Small solar thermal</t>
  </si>
  <si>
    <t>Biomethane &amp; Biogas</t>
  </si>
  <si>
    <t>Technology type</t>
  </si>
  <si>
    <t>Unknown</t>
  </si>
  <si>
    <t>On-grid</t>
  </si>
  <si>
    <t>Off-grid</t>
  </si>
  <si>
    <r>
      <t>Aggregated technology type</t>
    </r>
    <r>
      <rPr>
        <b/>
        <vertAlign val="superscript"/>
        <sz val="10"/>
        <color theme="1"/>
        <rFont val="Arial"/>
        <family val="2"/>
      </rPr>
      <t>3</t>
    </r>
  </si>
  <si>
    <t>Major conurbation</t>
  </si>
  <si>
    <t>Minor conurbation</t>
  </si>
  <si>
    <t>City and Town in sparse setting</t>
  </si>
  <si>
    <t>Methodology Notes:</t>
  </si>
  <si>
    <t xml:space="preserve">2: Rural/urban classification is determined through the following process:
</t>
  </si>
  <si>
    <t xml:space="preserve"> - England &amp; Wales and Scotland both have classification systems but the categories are non-comparable.  We have therefore presented these as seperate tables
</t>
  </si>
  <si>
    <t xml:space="preserve"> - England/Wales: determine rural/urban classification (RUC) based on postcode
</t>
  </si>
  <si>
    <t xml:space="preserve"> - Aggregate the 10-point classification to a dual classification through aggregating the following categories: </t>
  </si>
  <si>
    <t>urban =  'large urban areas', 'other urban areas', 'accessible small towns', 'remote small towns' and 'very remote small towns'.  Rural = 'accessible rural areas', 'remote rural areas' and 'very remote rural areas'</t>
  </si>
  <si>
    <t xml:space="preserve"> - for more information, see the user guide: https://www.gov.uk/government/uploads/system/uploads/attachment_data/file/239478/RUC11user_guide_28_Aug.pdf</t>
  </si>
  <si>
    <t xml:space="preserve"> - Scotland: determine Scottish Government Urban Rural classification (SGUR) based on postcode.</t>
  </si>
  <si>
    <t xml:space="preserve"> - Aggregate the 8-point classification to a dual classification through aggregating the following categories:</t>
  </si>
  <si>
    <t xml:space="preserve">3: Tariff bands are aggregated in order to split out rural/urban categories whilst mitigating disclosure.  The system of aggregation is as follows:
</t>
  </si>
  <si>
    <t>Preliminary applications and tariff guarantees are not included in these tables</t>
  </si>
  <si>
    <t>Q1.1</t>
  </si>
  <si>
    <t>Q2.1</t>
  </si>
  <si>
    <t>Q2.2</t>
  </si>
  <si>
    <t>Number of full applications, number of accreditations, and installed capacity per quarter</t>
  </si>
  <si>
    <t>Number of applications and accreditations per quarter</t>
  </si>
  <si>
    <t>Number of applications and accreditations per quarter by technology</t>
  </si>
  <si>
    <t>S1.2</t>
  </si>
  <si>
    <t>Number of full accreditations on/off the gas grid by aggregated rural/urban classification</t>
  </si>
  <si>
    <t>S2.5</t>
  </si>
  <si>
    <t>Ofgem, National Statistical Postcode Lookup (ONS)</t>
  </si>
  <si>
    <t>Novemeber</t>
  </si>
  <si>
    <t>Capacity of granted Tariff Guarantee Applications (MW)</t>
  </si>
  <si>
    <t>1. Tariff guarantees are only available for a subset of non-domestic tariff bands.  Full guidance can be found on the Ofgem RHI site.</t>
  </si>
  <si>
    <t>Quarterly tables are published in January, April, July and October. For non-quarterly editions of the RHI official statistics, the latest quarterly tables can be accessed by unhiding tabs starting with Q.</t>
  </si>
  <si>
    <t>Supplementary tables are published on an annual basis in January. For editions of the RHI official statistics that are not published in January, the latest supplementary tables can be accessed by unhiding tabs starting with S.</t>
  </si>
  <si>
    <t>2. The number presented includes Tariff Guarantee applications that have been submitted. This includes submitted, provisional and granted applications. This number excludes applications that have been 'Rejected' or 'Cancelled'.</t>
  </si>
  <si>
    <t>Assignment of rights</t>
  </si>
  <si>
    <t>Assignment of Rights (AoR) allows an investor to help fund the purchase or installation of a renewable heating system and in return receive the rights to RHI payments.  It was introduced as an amendment to the domestic RHI scheme on 27 June 2018.  See the link below for more information:https://www.ofgem.gov.uk/publications-and-updates/essential-guide-assignment-rights</t>
  </si>
  <si>
    <t>4. Biomethane plants do not generate power and therefore do not have an associated capacity.</t>
  </si>
  <si>
    <t>3. This is a subset of valid applications which have received a tariff for future generation (subject to terms and conditions)</t>
  </si>
  <si>
    <t>Anna Carlsson</t>
  </si>
  <si>
    <t>Anna.Carlsson@beis.gov.uk</t>
  </si>
  <si>
    <t>020 7215 2514</t>
  </si>
  <si>
    <t>Barney Wareing</t>
  </si>
  <si>
    <t>Barney.Wareing@beis.gov.uk</t>
  </si>
  <si>
    <t>020 7215 2549</t>
  </si>
  <si>
    <t>.</t>
  </si>
  <si>
    <t>2019Q2</t>
  </si>
  <si>
    <t>monthly deployment data (Great Britain):</t>
  </si>
  <si>
    <t xml:space="preserve">3. Accredited applications are a subset of full applications i.e. once a system has become accredited, it is counted as both a full application and an accredited installation.  </t>
  </si>
  <si>
    <t>4. Preliminary applications are separate from full applications and accredited full applications (left of the dotted line). Solar thermal and small biomass boilers are not eligible to submit preliminary applications.</t>
  </si>
  <si>
    <t>2019Q3</t>
  </si>
  <si>
    <t>1. Biomethane does not have a capacity that is comparable with other non-domestic technologies.</t>
  </si>
  <si>
    <t>1. From the September 2018 official statistics onwards, applications with status: Cancelled, Rejected and Failed are removed from total number of applications. This has been done to align definitions with non-domestic tables. Previously these applications were included in the total number of applications. From March 2019, applications classed as “review failed” have also been removed in the same way.</t>
  </si>
  <si>
    <t>4. Where subsequent applications are received in place of a previously rejected, failed or cancelled application only the later is counted for our figures, as such the figures will fluctuate over time</t>
  </si>
  <si>
    <t>Total installated capacity of full applications (MW)</t>
  </si>
  <si>
    <t>Total installated capacity of accredited full applications (MW)</t>
  </si>
  <si>
    <r>
      <t>Technology Type</t>
    </r>
    <r>
      <rPr>
        <b/>
        <vertAlign val="superscript"/>
        <sz val="10"/>
        <color theme="1"/>
        <rFont val="Arial"/>
        <family val="2"/>
      </rPr>
      <t>1</t>
    </r>
  </si>
  <si>
    <r>
      <t>Full applications</t>
    </r>
    <r>
      <rPr>
        <b/>
        <vertAlign val="superscript"/>
        <sz val="10"/>
        <color theme="1"/>
        <rFont val="Arial"/>
        <family val="2"/>
      </rPr>
      <t>2</t>
    </r>
  </si>
  <si>
    <r>
      <t>Accredited full applications</t>
    </r>
    <r>
      <rPr>
        <b/>
        <vertAlign val="superscript"/>
        <sz val="10"/>
        <color theme="1"/>
        <rFont val="Arial"/>
        <family val="2"/>
      </rPr>
      <t>3</t>
    </r>
  </si>
  <si>
    <r>
      <t>Preliminary applications</t>
    </r>
    <r>
      <rPr>
        <b/>
        <vertAlign val="superscript"/>
        <sz val="10"/>
        <color theme="1"/>
        <rFont val="Arial"/>
        <family val="2"/>
      </rPr>
      <t>4</t>
    </r>
  </si>
  <si>
    <t>Region</t>
  </si>
  <si>
    <r>
      <t>% of total</t>
    </r>
    <r>
      <rPr>
        <vertAlign val="superscript"/>
        <sz val="10"/>
        <color rgb="FF000000"/>
        <rFont val="Arial"/>
        <family val="2"/>
      </rPr>
      <t>1</t>
    </r>
  </si>
  <si>
    <r>
      <t>Biomethane</t>
    </r>
    <r>
      <rPr>
        <vertAlign val="superscript"/>
        <sz val="10"/>
        <rFont val="Arial"/>
        <family val="2"/>
      </rPr>
      <t>1</t>
    </r>
  </si>
  <si>
    <r>
      <t>Tariff Band</t>
    </r>
    <r>
      <rPr>
        <b/>
        <vertAlign val="superscript"/>
        <sz val="10"/>
        <color theme="1"/>
        <rFont val="Arial"/>
        <family val="2"/>
      </rPr>
      <t>1</t>
    </r>
  </si>
  <si>
    <r>
      <t>Number of Tariff Guarantee Applications</t>
    </r>
    <r>
      <rPr>
        <b/>
        <vertAlign val="superscript"/>
        <sz val="10"/>
        <color theme="1"/>
        <rFont val="Arial"/>
        <family val="2"/>
      </rPr>
      <t>2</t>
    </r>
  </si>
  <si>
    <r>
      <t>Number of granted Tariff Guarantee Applications</t>
    </r>
    <r>
      <rPr>
        <b/>
        <vertAlign val="superscript"/>
        <sz val="10"/>
        <color theme="1"/>
        <rFont val="Arial"/>
        <family val="2"/>
      </rPr>
      <t>3</t>
    </r>
  </si>
  <si>
    <r>
      <t>Biomethane</t>
    </r>
    <r>
      <rPr>
        <vertAlign val="superscript"/>
        <sz val="10"/>
        <color theme="1"/>
        <rFont val="Arial"/>
        <family val="2"/>
      </rPr>
      <t>4</t>
    </r>
  </si>
  <si>
    <r>
      <t>Accredited Applications</t>
    </r>
    <r>
      <rPr>
        <b/>
        <vertAlign val="superscript"/>
        <sz val="10"/>
        <color theme="1"/>
        <rFont val="Arial"/>
        <family val="2"/>
      </rPr>
      <t>1</t>
    </r>
  </si>
  <si>
    <r>
      <t>Estimated capacity of Accredited Applications</t>
    </r>
    <r>
      <rPr>
        <b/>
        <vertAlign val="superscript"/>
        <sz val="10"/>
        <color theme="1"/>
        <rFont val="Arial"/>
        <family val="2"/>
      </rPr>
      <t>5</t>
    </r>
  </si>
  <si>
    <r>
      <t xml:space="preserve">From end March 2019 installations classed as “review failed” by Ofgem were no longer considered valid application. They are instead included in the total of installations that have been cancelled, rejected etc in </t>
    </r>
    <r>
      <rPr>
        <b/>
        <sz val="8"/>
        <color theme="1"/>
        <rFont val="Arial"/>
        <family val="2"/>
      </rPr>
      <t>Table 2.2</t>
    </r>
    <r>
      <rPr>
        <sz val="8"/>
        <color theme="1"/>
        <rFont val="Arial"/>
        <family val="2"/>
      </rPr>
      <t>.  This has a minimal impact on overall figures (there were only 18 installations classed “Review Failed” at end-March 2019).  The change aligns our method of determining a valid application with the methodology used in domestic degression.  This change does not affect estimates of the number of accredited installations.</t>
    </r>
  </si>
  <si>
    <r>
      <t>Total</t>
    </r>
    <r>
      <rPr>
        <b/>
        <vertAlign val="superscript"/>
        <sz val="10"/>
        <color theme="1"/>
        <rFont val="Arial"/>
        <family val="2"/>
      </rPr>
      <t>1</t>
    </r>
  </si>
  <si>
    <t>1. Figures may not add up due to rounding.</t>
  </si>
  <si>
    <r>
      <t>Average seasonal performance factor (SPF)</t>
    </r>
    <r>
      <rPr>
        <b/>
        <vertAlign val="superscript"/>
        <sz val="10"/>
        <color theme="1"/>
        <rFont val="Arial"/>
        <family val="2"/>
      </rPr>
      <t>2,3</t>
    </r>
  </si>
  <si>
    <t>This table is updated quarterly. In non-quarterly publications these figures may not align with those in tables M1.1 and M1.2, as the underlying data may be amended.</t>
  </si>
  <si>
    <t>Number of full accreditations (by date of first approval)</t>
  </si>
  <si>
    <t>Total installed capacity of full accreditations (MW) (by date of first approval)</t>
  </si>
  <si>
    <t>2. The seasonal performance factor is a measure of efficiency for heat pumps only.</t>
  </si>
  <si>
    <t>3. The minimum eligible SPF value for heat pumps on the scheme is 2.5.</t>
  </si>
  <si>
    <t>This table is updated quarterly. In non-quarterly publications these figures may not align with those in tables M2.1 and M2.2, as the underlying data may be amended from month to month.</t>
  </si>
  <si>
    <t>Solar Thermal (&lt; 200 kW)</t>
  </si>
  <si>
    <r>
      <t xml:space="preserve">From end March 2019 installations classed as “review failed” by Ofgem were no longer considered valid application. They are instead included in the total of installations that have been cancelled, rejected etc in </t>
    </r>
    <r>
      <rPr>
        <b/>
        <sz val="8"/>
        <rFont val="Arial"/>
        <family val="2"/>
      </rPr>
      <t>Table 2.2</t>
    </r>
    <r>
      <rPr>
        <sz val="8"/>
        <rFont val="Arial"/>
        <family val="2"/>
      </rPr>
      <t>.  This has a minimal impact on overall figures (there were only 18 installations classed “Review Failed” at end-March 2019).  The change aligns our method of determining a valid application with the methodology used in domestic degression.  This change does not affect estimates of the number of accredited installations.</t>
    </r>
  </si>
  <si>
    <r>
      <t xml:space="preserve">2.  New installations </t>
    </r>
    <r>
      <rPr>
        <sz val="8"/>
        <rFont val="Arial"/>
        <family val="2"/>
      </rPr>
      <t>refers to applications for systems installed after the launch of the domestic RHI scheme on 9 April 2014.</t>
    </r>
  </si>
  <si>
    <t>5. Estimated capacity of accredited applications is calculated by multiplying the number of accredited applications by the average capacity of accredited application in table 2.6.  To determine the total capacity (New &amp; Legacy) of a given technology, we add up the total capacities of new and legacy installations, rather than using the total average capacity of a given technology.</t>
  </si>
  <si>
    <t>2. This table is updated quarterly so in non quarterly publications these figures may not align with those in tables M2.1 and M2.2</t>
  </si>
  <si>
    <t>Catrin Cheung</t>
  </si>
  <si>
    <t>Catrin.Cheung@beis.gov.uk</t>
  </si>
  <si>
    <t>020 7215 3566</t>
  </si>
  <si>
    <r>
      <t>Biomethane</t>
    </r>
    <r>
      <rPr>
        <vertAlign val="superscript"/>
        <sz val="10"/>
        <rFont val="Arial"/>
        <family val="2"/>
      </rPr>
      <t>5, 6</t>
    </r>
  </si>
  <si>
    <r>
      <t>Biogas</t>
    </r>
    <r>
      <rPr>
        <vertAlign val="superscript"/>
        <sz val="10"/>
        <rFont val="Arial"/>
        <family val="2"/>
      </rPr>
      <t>6</t>
    </r>
  </si>
  <si>
    <t>2019Q4</t>
  </si>
  <si>
    <r>
      <t>New installations</t>
    </r>
    <r>
      <rPr>
        <b/>
        <vertAlign val="superscript"/>
        <sz val="10"/>
        <color theme="1"/>
        <rFont val="Arial"/>
        <family val="2"/>
      </rPr>
      <t>2</t>
    </r>
  </si>
  <si>
    <r>
      <t>Legacy installations</t>
    </r>
    <r>
      <rPr>
        <b/>
        <vertAlign val="superscript"/>
        <sz val="10"/>
        <color theme="1"/>
        <rFont val="Arial"/>
        <family val="2"/>
      </rPr>
      <t>3,4</t>
    </r>
  </si>
  <si>
    <t>Number of full accredited full applications (by date of first approval)</t>
  </si>
  <si>
    <t>Total installed capacity of accredited full applications (MW) (by date of first approval)</t>
  </si>
  <si>
    <t>The following processes have been applied to remove potential outliers:
  - where average capacity values are calculated, all capacity values given as zero and capacities where, for heat pump installations, the SPF is zero have been removed from analysis
  - where average capacity values are calculated, capacity values greater than 45kW have been removed from analysis because they are deemed technically unfeasible
  - where average SPF values are calculated, the top and bottom 5% of SPF values have been removed from analysis.</t>
  </si>
  <si>
    <t>West Suffolk5</t>
  </si>
  <si>
    <t>1 - Glasgow City was recoded to reflect a boundary change, operative from 1 April 2019</t>
  </si>
  <si>
    <t xml:space="preserve">  - North Lanarkshire was recoded to reflect a boundary change, operative from 1 April 2019.</t>
  </si>
  <si>
    <t>2 - Na h-Eileanan Siar was formerly known as the Western Isles, then Eilean Siar and then Comhairle nan Eilean Siar</t>
  </si>
  <si>
    <t xml:space="preserve">  - Folkstone and Hythe was previously known as Shepway.</t>
  </si>
  <si>
    <t>3 Merged unitary authority, as at 1 April 2019.</t>
  </si>
  <si>
    <t>4 New unitary authority (Dorset county abolished) as at 1 April 2019. Christchurch previously came under Dorset but is now part of the new Bournemouth, Christchurch and Poole unitary.</t>
  </si>
  <si>
    <t xml:space="preserve">5 - East Suffolk new local authority district (Suffolk Coastal and Waveney districts abolished) as at 1 April 2019. </t>
  </si>
  <si>
    <t xml:space="preserve">  - West Suffolk new local authority district (Forest Heath and St Edmundsbury districts abolished) as at 1 April 2019.
  </t>
  </si>
  <si>
    <t xml:space="preserve">  - Somerset West and Taunton new local authority district (Taunton Deane and West Somerset districts abolished) as at 1 April 2019.</t>
  </si>
  <si>
    <r>
      <t>East Suffolk</t>
    </r>
    <r>
      <rPr>
        <vertAlign val="superscript"/>
        <sz val="10"/>
        <color theme="1"/>
        <rFont val="Arial"/>
        <family val="2"/>
      </rPr>
      <t>5</t>
    </r>
  </si>
  <si>
    <r>
      <t>West Suffolk</t>
    </r>
    <r>
      <rPr>
        <vertAlign val="superscript"/>
        <sz val="10"/>
        <color theme="1"/>
        <rFont val="Arial"/>
        <family val="2"/>
      </rPr>
      <t>5</t>
    </r>
  </si>
  <si>
    <r>
      <t>Folkestone and Hythe</t>
    </r>
    <r>
      <rPr>
        <vertAlign val="superscript"/>
        <sz val="10"/>
        <rFont val="Arial"/>
        <family val="2"/>
      </rPr>
      <t>2</t>
    </r>
  </si>
  <si>
    <r>
      <t>Somerset West and Taunton</t>
    </r>
    <r>
      <rPr>
        <vertAlign val="superscript"/>
        <sz val="10"/>
        <color theme="1"/>
        <rFont val="Arial"/>
        <family val="2"/>
      </rPr>
      <t>5</t>
    </r>
  </si>
  <si>
    <r>
      <t>Glasgow City</t>
    </r>
    <r>
      <rPr>
        <vertAlign val="superscript"/>
        <sz val="10"/>
        <rFont val="Arial"/>
        <family val="2"/>
      </rPr>
      <t>1</t>
    </r>
  </si>
  <si>
    <r>
      <t>Na h-Eileanan Siar</t>
    </r>
    <r>
      <rPr>
        <vertAlign val="superscript"/>
        <sz val="10"/>
        <rFont val="Arial"/>
        <family val="2"/>
      </rPr>
      <t>2</t>
    </r>
  </si>
  <si>
    <r>
      <t>North Lanarkshire</t>
    </r>
    <r>
      <rPr>
        <vertAlign val="superscript"/>
        <sz val="10"/>
        <rFont val="Arial"/>
        <family val="2"/>
      </rPr>
      <t>1</t>
    </r>
  </si>
  <si>
    <t>E07000244</t>
  </si>
  <si>
    <t>E07000245</t>
  </si>
  <si>
    <t>E06000058</t>
  </si>
  <si>
    <t>E06000059</t>
  </si>
  <si>
    <t>E07000246</t>
  </si>
  <si>
    <t>S12000049</t>
  </si>
  <si>
    <t>S12000050</t>
  </si>
  <si>
    <t>1. This table has been updated to meet ONS guidelines on presenting geographical statistical breakdowns (21/04/2016), and so this table is not comparable with any release before this date.</t>
  </si>
  <si>
    <t>2. The Isles of Scilly were recoded on 1 April 2009.  They are separately administered by an Isles of Scilly council and do not form part of Cornwall but, for the purposes of the presentation of statistical data, they may be combined with Cornwall.</t>
  </si>
  <si>
    <t>Source:</t>
  </si>
  <si>
    <t xml:space="preserve">These statistics are based on cost data reported to Ofgem as part of the RHI application process. </t>
  </si>
  <si>
    <t>Table S1.2a - Number of full accreditations on/off the gas grid¹ by aggregated rural/urban classification², England &amp; Wales, November 2011 to December 2019</t>
  </si>
  <si>
    <t>Table S1.2b - Number of full accreditations on/off the gas grid¹ by aggregated rural/urban classification², Scotland, November 2011 to December 2019</t>
  </si>
  <si>
    <t>Table S1.2c - Number of full accreditations on/off the gas grid¹ by rural/urban classification², England &amp; Wales, November 2011 to December 2019</t>
  </si>
  <si>
    <t>Table S1.2d - Number of full accreditations on/off the gas grid¹ by rural/urban classification², Scotland, November 2011 to December 2019</t>
  </si>
  <si>
    <t>https://www.xoserve.com/media/2687/off-gas-postcodes-v2.xlsx</t>
  </si>
  <si>
    <t>- Biomass and CHP encompasses Small, Medium and Large Biomass plus CHP
- Heat Pumps encompasses Small and Large GSHP/WSHP and all ASHPs
- Biogas &amp; Biomethane encompasses Small, Medium and Large Biogas, plus Biomethane
- Solar Thermal is not aggregated</t>
  </si>
  <si>
    <t>Table S2.1 - Average reported costs of domestic RHI installations, Great Britain, April 2014 to December 2019</t>
  </si>
  <si>
    <t>Table S2.2 - Accreditations by previous fuel type, Great Britain, April 2014 to December 2019</t>
  </si>
  <si>
    <t>Table S2.3 - Accreditations by tenure, Great Britain, April 2014 to December 2019</t>
  </si>
  <si>
    <t>Table S2.4 - Accreditations by property type, Great Britain, April 2014 to December 2019</t>
  </si>
  <si>
    <t>Table S2.5a - Number of full accreditations on/off the gas grid¹ by aggregated rural/urban classification², England &amp; Wales, April 2014 to December 2019</t>
  </si>
  <si>
    <t>Table S2.5b - Number of full accreditations on/off the gas grid¹ by aggregated rural/urban classification², Scotland, April 2014 to December 2019</t>
  </si>
  <si>
    <t>Table S2.5c - Number of full accreditations on/off the gas grid¹ by rural/urban classification², England &amp; Wales, April 2014 to December 2019</t>
  </si>
  <si>
    <t>Table S2.5d - Number of full accreditations on/off the gas grid¹ by rural/urban classification², Scotland, April 2014 to December 2019</t>
  </si>
  <si>
    <t>Table S1.1 - Average reported costs of non-domestic RHI installations, Great Britain, November 2011 to December 2019</t>
  </si>
  <si>
    <t>3. The reported cost of non-domestic installations is positively skewed, meaning a small proportion of installations cost considerably more than the majority of installations. For this reason, the median (midpoint) has been presented as the average</t>
  </si>
  <si>
    <t>4. The lower quartile is defined as the middle value between the lowest value and the median. The upper quartile is defined as the middle value between the median and the highest value</t>
  </si>
  <si>
    <t>3. The reported cost of domestic installations is positively skewed, meaning a small proportion of installations cost considerably more than the majority of installations. For this reason, the median (midpoint) has been presented as the average</t>
  </si>
  <si>
    <t>1. The 'Other / NA' category covers any application that is replacing a fuel type which is not covered by one of the six fuels in the table. It also covers accredited systems installed in new properties so no previous system was replaced</t>
  </si>
  <si>
    <t>2. Solar thermal panels are a complimentary technology that will be used in conjunction with another heating system</t>
  </si>
  <si>
    <t>1. Terraced house includes: Enclosed-end-terrace house, Enclosed-mid-terrace house, Mid-terrace house, End-terrace house</t>
  </si>
  <si>
    <t>2. Bungalow includes: Mid-terrace bungalow, Detached bungalow, End-terrace bungalow, Semi-detached bungalow and park homes</t>
  </si>
  <si>
    <t>3. Flat or Maisonette includes: Basement flat, Basement maisonette, Ground-floor flat, Mid-floor flat, Top-floor flat, Top-floor maisonette</t>
  </si>
  <si>
    <t xml:space="preserve">RHI statisticians have removed some outliers in order to produce our best estimate of average costs (see footnote 1).  However, users should be aware that the data is self-reported and not validated as part of the application process.   
</t>
  </si>
  <si>
    <t>Cost per kilowatt estimates are provided to compare between installation sizes.  However, these are based on the total reported capacity and do not account for different patterns of use or operational efficiency between installations.</t>
  </si>
  <si>
    <t xml:space="preserve">1. The number of applications contributing to the averages after data cleaning processes were applied, after installations with a capacity or total cost of zero had been removed, as well as installations with a capacity of over 45kW. </t>
  </si>
  <si>
    <t>Previously, we also removed the top and bottom 5% by cost/kW however subsequent research has suggested that this may be cutting out valid costs.</t>
  </si>
  <si>
    <t xml:space="preserve"> 1: The grid connectivity of installations is determined by matching to a list of off-gas postcodes provided by Xoserve.  Any postcode not on this list is assumed to be on-grid
</t>
  </si>
  <si>
    <r>
      <t xml:space="preserve">Small Solid Biomass Boiler </t>
    </r>
    <r>
      <rPr>
        <sz val="10"/>
        <color theme="1"/>
        <rFont val="Arial"/>
        <family val="2"/>
      </rPr>
      <t>(&lt; 200 kW)</t>
    </r>
  </si>
  <si>
    <r>
      <t xml:space="preserve">Medium Solid Biomass Boiler </t>
    </r>
    <r>
      <rPr>
        <sz val="10"/>
        <color theme="1"/>
        <rFont val="Arial"/>
        <family val="2"/>
      </rPr>
      <t>(200-1000 kW)</t>
    </r>
  </si>
  <si>
    <r>
      <t xml:space="preserve">Large Solid Biomass Boiler </t>
    </r>
    <r>
      <rPr>
        <sz val="10"/>
        <color theme="1"/>
        <rFont val="Arial"/>
        <family val="2"/>
      </rPr>
      <t>(&gt; 1000 kW)</t>
    </r>
  </si>
  <si>
    <r>
      <t xml:space="preserve">Small Solar Thermal </t>
    </r>
    <r>
      <rPr>
        <sz val="10"/>
        <color theme="1"/>
        <rFont val="Arial"/>
        <family val="2"/>
      </rPr>
      <t>(&lt; 200 kW)</t>
    </r>
  </si>
  <si>
    <t>RHI statisticians have removed some outliers in order produce our best estimate of average costs (see footnote 1).  Users should be aware that the data is self-reported and not validated as part of the application process.  Cost per kilowatt estimates are provided to compare between installation sizes.  However, these are based on the total reported capacity and do not account for different patterns of use or operational efficiency between installations.</t>
  </si>
  <si>
    <t>1. Monthly application figures may change due to participants cancelling and re-submitting applications in order to change certain details of the application, or due to applications being rejected.</t>
  </si>
  <si>
    <t>1. Quarterly application figures may change due to participants cancelling and re-submitting applications in order to change certain details of the application, or due to applications being rejected.</t>
  </si>
  <si>
    <t>1.  The RHI started on the 28 November 2011. Please note figures may change between quarterly publications as applicants provide additional information and installation dates may change, or due to applications being rejected.</t>
  </si>
  <si>
    <t>2. Monthly application figures may change due to participants cancelling and re-submitting applications in order to change certain details of the application, or due to applications being rejected.</t>
  </si>
  <si>
    <t>for more information on SGUR, see https://www.gov.scot/publications/scottish-government-urban-rural-classification-2016/</t>
  </si>
  <si>
    <t>Contains OS data © Crown copyright and database right 2019</t>
  </si>
  <si>
    <t>Contains Royal Mail data © Royal Mail copyright and database right 2019</t>
  </si>
  <si>
    <t>NSPL: Office for National Statistics licensed under the Open Government Licence v.3.0</t>
  </si>
  <si>
    <t>2020Q1</t>
  </si>
  <si>
    <t>N/A - capacity estimates based on accredited  applications</t>
  </si>
  <si>
    <t>Tariff Guarantee applications</t>
  </si>
  <si>
    <t>Total capacity of Tariff Guarantee applications (MW)</t>
  </si>
  <si>
    <t>Table Q1.1 - Number of full applications, number of accreditations, and installed capacity per quarter¹ Great Britain, November 2011 to March 2020</t>
  </si>
  <si>
    <t>Table Q2.1 - Number of applications and accreditations per quarter¹ Great Britain, April 2014 to March 2020</t>
  </si>
  <si>
    <t>Table Q2.2 - Number of applications and accreditations per quarter¹ by technology, Great Britain, April 2014 to March 2020</t>
  </si>
  <si>
    <t># refers to values between 1 and 5 inclusive which have been supressed to prevent disclosure. The total number of installations supressed comes to 28.</t>
  </si>
  <si>
    <t>^ refers to values greater than 5 which have been supressed where only one other value within the group was suppressed to prevent disclosure.  The total number of the supressed values relating to installations is 70.</t>
  </si>
  <si>
    <t>2020Q2</t>
  </si>
  <si>
    <r>
      <t>Application status</t>
    </r>
    <r>
      <rPr>
        <b/>
        <vertAlign val="superscript"/>
        <sz val="10"/>
        <color theme="1"/>
        <rFont val="Arial"/>
        <family val="2"/>
      </rPr>
      <t>1</t>
    </r>
  </si>
  <si>
    <r>
      <t>In review</t>
    </r>
    <r>
      <rPr>
        <vertAlign val="superscript"/>
        <sz val="10"/>
        <color theme="1"/>
        <rFont val="Arial"/>
        <family val="2"/>
      </rPr>
      <t>2</t>
    </r>
  </si>
  <si>
    <r>
      <t>Total (excluding Rejected, Failed and Cancelled)</t>
    </r>
    <r>
      <rPr>
        <vertAlign val="superscript"/>
        <sz val="10"/>
        <color theme="1"/>
        <rFont val="Arial"/>
        <family val="2"/>
      </rPr>
      <t>1</t>
    </r>
  </si>
  <si>
    <r>
      <t>Rejected, Failed or Cancelled</t>
    </r>
    <r>
      <rPr>
        <vertAlign val="superscript"/>
        <sz val="10"/>
        <color theme="1"/>
        <rFont val="Arial"/>
        <family val="2"/>
      </rPr>
      <t>3,4</t>
    </r>
  </si>
  <si>
    <t>May 2020</t>
  </si>
  <si>
    <t>These statistics were published on 18 June 2020</t>
  </si>
  <si>
    <t>These statistics will next be published on 23 July 2020</t>
  </si>
  <si>
    <t>Table 2.1 - Number of applications and accreditations by technology type, Great Britain, April 2014 to May 2020</t>
  </si>
  <si>
    <t>Table 2.2 - Application status by technology, Great Britain, April 2014 to May 2020</t>
  </si>
  <si>
    <t>Table 2.3 - Number of applications and accredited applications by region, Great Britain, April 2014 to May 2020</t>
  </si>
  <si>
    <t>Table 2.4 - Number of accreditations by local authority, Great Britain, April 2014 to May 2020</t>
  </si>
  <si>
    <t>Table 2.5 - Heat generated and paid for by technology, Great Britain, April 2014 to May 2020</t>
  </si>
  <si>
    <t>Table 2.6 - Average capacity and design SPF¹ values, Great Britain, April 2014 to May 2020</t>
  </si>
  <si>
    <t>Table M2.2 - Number of applications and accreditations per month¹ by technology, Great Britain, April 2014 to May 2020</t>
  </si>
  <si>
    <t>Table M2.1 - Number of applications and accreditations per month¹ Great Britain, April 2014 to May 2020</t>
  </si>
  <si>
    <t>Key Statistics, May 2020</t>
  </si>
  <si>
    <t>Renewable Heat Incentive, November 2011 - May 2020</t>
  </si>
  <si>
    <t>Table 1.1 - Number of applications and total capacity by technology type, Great Britain, November 2011 to May 2020</t>
  </si>
  <si>
    <t>Table 1.2 - Application status, Great Britain, November 2011 to May 2020</t>
  </si>
  <si>
    <t>Table 1.3 - Number of applications and capacity by region, Great Britain, November 2011 to May 2020</t>
  </si>
  <si>
    <t>Table 1.5 - Heat generated and paid for by technology, Great Britain, November 2011 to May 2020</t>
  </si>
  <si>
    <t>Table 1.6 - Number of tariff guarantee applications by tariff band, Great Britain, at end-May 2020</t>
  </si>
  <si>
    <t>Table M1.3 - Capacity of full applications (MW) (by date of first submission), by technology, per month, Great Britain, November 2011 to May 2020</t>
  </si>
  <si>
    <t>Table M1.2 - Number of full applications (by date of first submission), by technology, per month, Great Britain, November 2011 to May 2020</t>
  </si>
  <si>
    <t>Table M1.1 - Number of full applications, number of accredited full applications, and installed capacity per month, Great Britain, November 2011 to May 2020</t>
  </si>
  <si>
    <t>Table 1.7 - Number and capacity of accredited installations and heat generated by Standard Industrial Classification Code (SIC), Great Britain, November 2011 to May 2020</t>
  </si>
  <si>
    <t>Table 1.4 - Number of accredited applications and installed capacity by local authority, Great Britain, November 2011 to May 2020</t>
  </si>
  <si>
    <t># refers to values between 1 and 5 inclusive which have been supressed to prevent disclosure. The total number of installations supressed comes to 199 the total amount of capacity suppressed comes to 63.1 MW.</t>
  </si>
  <si>
    <t>^ refers to values greater than 5 which have been supressed where only one other value within the group was suppressed to prevent disclosure.  The total number of the supressed values relating to installations is 151 and 48.1 MW of capacity.</t>
  </si>
  <si>
    <t>Capacity of accredited Tariff Guarantee Applications (MW)</t>
  </si>
  <si>
    <r>
      <t>Number of accredited Tariff Guarantee Applications</t>
    </r>
    <r>
      <rPr>
        <b/>
        <vertAlign val="superscript"/>
        <sz val="10"/>
        <color theme="1"/>
        <rFont val="Arial"/>
        <family val="2"/>
      </rPr>
      <t>6</t>
    </r>
  </si>
  <si>
    <r>
      <t>Number of Stage 3 Tariff Guarantee Applications</t>
    </r>
    <r>
      <rPr>
        <b/>
        <vertAlign val="superscript"/>
        <sz val="10"/>
        <color theme="1"/>
        <rFont val="Arial"/>
        <family val="2"/>
      </rPr>
      <t>5</t>
    </r>
  </si>
  <si>
    <t>Capacity of Stage 3 Tariff Guarantee Applications (MW)</t>
  </si>
  <si>
    <t>5. This is a subset of granted applications which have commissioned and submitted the final stage of their application to be considered for full accreditation.</t>
  </si>
  <si>
    <t>6. This is a subset of Stage 3 applications which have been accredited and so are eligible to receive payments.</t>
  </si>
  <si>
    <t>For Tariff Guarantee applications, please see Table 1.6.</t>
  </si>
  <si>
    <t>Glenn.Walters@beis.gov.uk</t>
  </si>
  <si>
    <t>Glenn Walters</t>
  </si>
  <si>
    <t>020 7215 1000</t>
  </si>
  <si>
    <t>All heat pumps</t>
  </si>
  <si>
    <t>% heat pumps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</si>
</sst>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quot;£&quot;* #,##0.00_-;_-&quot;£&quot;* &quot;-&quot;??_-;_-@_-"/>
    <numFmt numFmtId="43" formatCode="_-* #,##0.00_-;\-* #,##0.00_-;_-* &quot;-&quot;??_-;_-@_-"/>
    <numFmt numFmtId="164" formatCode="_-[$£-809]* #,##0.00_-;\-[$£-809]* #,##0.00_-;_-[$£-809]* &quot;-&quot;??_-;_-@_-"/>
    <numFmt numFmtId="165" formatCode="#,##0.0"/>
    <numFmt numFmtId="166" formatCode="_-* #,##0_-;\-* #,##0_-;_-* &quot;-&quot;??_-;_-@_-"/>
    <numFmt numFmtId="167" formatCode="0.0%"/>
    <numFmt numFmtId="168" formatCode="_-* #,##0.0_-;\-* #,##0.0_-;_-* &quot;-&quot;??_-;_-@_-"/>
    <numFmt numFmtId="169" formatCode="0.0000"/>
    <numFmt numFmtId="170" formatCode="0.0"/>
    <numFmt numFmtId="171" formatCode="_-[$£-809]* #,##0_-;\-[$£-809]* #,##0_-;_-[$£-809]* &quot;-&quot;??_-;_-@_-"/>
    <numFmt numFmtId="172" formatCode="#,##0.00_ ;\-#,##0.00\ "/>
    <numFmt numFmtId="173" formatCode="#,##0.0;\-#,##0.0;&quot;-&quot;"/>
    <numFmt numFmtId="174" formatCode="#,##0;\-#,##0;&quot;-&quot;\ "/>
    <numFmt numFmtId="175" formatCode="#,##0.00;\-#,##0.00;&quot;-&quot;"/>
    <numFmt numFmtId="176" formatCode="mmm\-yyyy"/>
    <numFmt numFmtId="177" formatCode="_-[$£-809]* #,##0.0_-;\-[$£-809]* #,##0.0_-;_-[$£-809]* &quot;-&quot;??_-;_-@_-"/>
  </numFmts>
  <fonts count="113"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20"/>
      <color rgb="FF009EE3"/>
      <name val="Arial"/>
      <family val="2"/>
    </font>
    <font>
      <sz val="11"/>
      <color theme="1"/>
      <name val="Calibri"/>
      <family val="2"/>
      <scheme val="minor"/>
    </font>
    <font>
      <u/>
      <sz val="10"/>
      <color theme="10"/>
      <name val="Arial"/>
      <family val="2"/>
    </font>
    <font>
      <b/>
      <sz val="10"/>
      <color rgb="FF000000"/>
      <name val="Arial"/>
      <family val="2"/>
    </font>
    <font>
      <sz val="10"/>
      <color rgb="FF000000"/>
      <name val="Arial"/>
      <family val="2"/>
    </font>
    <font>
      <b/>
      <vertAlign val="superscript"/>
      <sz val="10"/>
      <color theme="1"/>
      <name val="Arial"/>
      <family val="2"/>
    </font>
    <font>
      <sz val="11"/>
      <color theme="1"/>
      <name val="Calibri"/>
      <family val="2"/>
    </font>
    <font>
      <b/>
      <sz val="10"/>
      <color rgb="FFFF9900"/>
      <name val="Arial"/>
      <family val="2"/>
    </font>
    <font>
      <b/>
      <sz val="11"/>
      <color theme="1"/>
      <name val="Arial"/>
      <family val="2"/>
    </font>
    <font>
      <sz val="8"/>
      <color rgb="FF000000"/>
      <name val="Arial"/>
      <family val="2"/>
    </font>
    <font>
      <sz val="10"/>
      <color rgb="FFFF0000"/>
      <name val="Times New Roman"/>
      <family val="1"/>
    </font>
    <font>
      <sz val="9"/>
      <color theme="1"/>
      <name val="Arial"/>
      <family val="2"/>
    </font>
    <font>
      <b/>
      <sz val="11"/>
      <name val="Arial"/>
      <family val="2"/>
    </font>
    <font>
      <sz val="10"/>
      <name val="Arial"/>
      <family val="2"/>
    </font>
    <font>
      <b/>
      <sz val="10"/>
      <name val="Arial"/>
      <family val="2"/>
    </font>
    <font>
      <u/>
      <sz val="11"/>
      <color theme="1"/>
      <name val="Arial"/>
      <family val="2"/>
    </font>
    <font>
      <b/>
      <vertAlign val="superscript"/>
      <sz val="10"/>
      <color rgb="FF000000"/>
      <name val="Arial"/>
      <family val="2"/>
    </font>
    <font>
      <u/>
      <sz val="11"/>
      <color theme="10"/>
      <name val="Calibri"/>
      <family val="2"/>
    </font>
    <font>
      <u/>
      <sz val="12"/>
      <color indexed="12"/>
      <name val="Arial"/>
      <family val="2"/>
    </font>
    <font>
      <sz val="12"/>
      <name val="Arial"/>
      <family val="2"/>
    </font>
    <font>
      <b/>
      <sz val="10"/>
      <color rgb="FF00B0F0"/>
      <name val="Arial"/>
      <family val="2"/>
    </font>
    <font>
      <sz val="8"/>
      <color theme="1"/>
      <name val="Arial"/>
      <family val="2"/>
    </font>
    <font>
      <b/>
      <sz val="8"/>
      <color theme="1"/>
      <name val="Arial"/>
      <family val="2"/>
    </font>
    <font>
      <sz val="8"/>
      <name val="Arial"/>
      <family val="2"/>
    </font>
    <font>
      <sz val="11"/>
      <color theme="1"/>
      <name val="Arial"/>
      <family val="2"/>
    </font>
    <font>
      <vertAlign val="superscript"/>
      <sz val="10"/>
      <name val="Arial"/>
      <family val="2"/>
    </font>
    <font>
      <b/>
      <sz val="10"/>
      <color rgb="FFFF0000"/>
      <name val="Arial"/>
      <family val="2"/>
    </font>
    <font>
      <sz val="11"/>
      <color rgb="FF1F497D"/>
      <name val="Calibri"/>
      <family val="2"/>
    </font>
    <font>
      <sz val="10"/>
      <color theme="1"/>
      <name val="Times New Roman"/>
      <family val="1"/>
    </font>
    <font>
      <u/>
      <sz val="11"/>
      <color theme="10"/>
      <name val="Calibri"/>
      <family val="2"/>
      <scheme val="minor"/>
    </font>
    <font>
      <sz val="12"/>
      <color theme="1"/>
      <name val="Calibri"/>
      <family val="2"/>
    </font>
    <font>
      <sz val="10"/>
      <color theme="1"/>
      <name val="Verdana"/>
      <family val="2"/>
    </font>
    <font>
      <sz val="10"/>
      <name val="Arial"/>
      <family val="2"/>
    </font>
    <font>
      <vertAlign val="superscript"/>
      <sz val="10"/>
      <color rgb="FF00000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0"/>
      <color indexed="40"/>
      <name val="Arial"/>
      <family val="2"/>
    </font>
    <font>
      <sz val="14"/>
      <name val="Arial"/>
      <family val="2"/>
    </font>
    <font>
      <sz val="10"/>
      <color indexed="8"/>
      <name val="Arial"/>
      <family val="2"/>
    </font>
    <font>
      <b/>
      <sz val="10"/>
      <color theme="1"/>
      <name val="Verdana"/>
      <family val="2"/>
    </font>
    <font>
      <sz val="10"/>
      <color rgb="FFFF0000"/>
      <name val="Verdana"/>
      <family val="2"/>
    </font>
    <font>
      <sz val="10"/>
      <color theme="0"/>
      <name val="Verdana"/>
      <family val="2"/>
    </font>
    <font>
      <sz val="10"/>
      <color rgb="FF9C0006"/>
      <name val="Verdana"/>
      <family val="2"/>
    </font>
    <font>
      <b/>
      <sz val="10"/>
      <color rgb="FFFA7D00"/>
      <name val="Verdana"/>
      <family val="2"/>
    </font>
    <font>
      <b/>
      <sz val="10"/>
      <color theme="0"/>
      <name val="Verdana"/>
      <family val="2"/>
    </font>
    <font>
      <i/>
      <sz val="10"/>
      <color rgb="FF7F7F7F"/>
      <name val="Verdana"/>
      <family val="2"/>
    </font>
    <font>
      <sz val="10"/>
      <color rgb="FF006100"/>
      <name val="Verdana"/>
      <family val="2"/>
    </font>
    <font>
      <b/>
      <sz val="15"/>
      <color theme="3"/>
      <name val="Verdana"/>
      <family val="2"/>
    </font>
    <font>
      <b/>
      <sz val="13"/>
      <color theme="3"/>
      <name val="Verdana"/>
      <family val="2"/>
    </font>
    <font>
      <b/>
      <sz val="11"/>
      <color theme="3"/>
      <name val="Verdana"/>
      <family val="2"/>
    </font>
    <font>
      <sz val="10"/>
      <color rgb="FF3F3F76"/>
      <name val="Verdana"/>
      <family val="2"/>
    </font>
    <font>
      <sz val="10"/>
      <color rgb="FFFA7D00"/>
      <name val="Verdana"/>
      <family val="2"/>
    </font>
    <font>
      <sz val="10"/>
      <color rgb="FF9C6500"/>
      <name val="Verdana"/>
      <family val="2"/>
    </font>
    <font>
      <b/>
      <sz val="10"/>
      <color rgb="FF3F3F3F"/>
      <name val="Verdana"/>
      <family val="2"/>
    </font>
    <font>
      <sz val="10"/>
      <name val="Arial"/>
      <family val="2"/>
    </font>
    <font>
      <sz val="11"/>
      <name val="Calibri"/>
      <family val="2"/>
    </font>
    <font>
      <sz val="10"/>
      <name val="Arial"/>
      <family val="2"/>
    </font>
    <font>
      <sz val="11"/>
      <color rgb="FF000000"/>
      <name val="Arial"/>
      <family val="2"/>
    </font>
    <font>
      <sz val="10"/>
      <name val="Arial"/>
      <family val="2"/>
    </font>
    <font>
      <sz val="18"/>
      <color theme="3"/>
      <name val="Cambria"/>
      <family val="2"/>
      <scheme val="major"/>
    </font>
    <font>
      <sz val="32"/>
      <color theme="1"/>
      <name val="Arial"/>
      <family val="2"/>
    </font>
    <font>
      <sz val="10"/>
      <name val="Times New Roman"/>
      <family val="1"/>
    </font>
    <font>
      <b/>
      <sz val="10"/>
      <color rgb="FF0070C0"/>
      <name val="Arial"/>
      <family val="2"/>
    </font>
    <font>
      <sz val="12"/>
      <color rgb="FFFF0000"/>
      <name val="Arial"/>
      <family val="2"/>
    </font>
    <font>
      <u/>
      <sz val="8"/>
      <color theme="10"/>
      <name val="Arial"/>
      <family val="2"/>
    </font>
    <font>
      <b/>
      <i/>
      <sz val="10"/>
      <color theme="1"/>
      <name val="Arial"/>
      <family val="2"/>
    </font>
    <font>
      <b/>
      <sz val="8"/>
      <color rgb="FF000000"/>
      <name val="Arial"/>
      <family val="2"/>
    </font>
    <font>
      <b/>
      <sz val="11"/>
      <color rgb="FF000000"/>
      <name val="Arial"/>
      <family val="2"/>
    </font>
    <font>
      <sz val="10"/>
      <color rgb="FF000000"/>
      <name val="Times New Roman"/>
      <family val="1"/>
    </font>
    <font>
      <vertAlign val="superscript"/>
      <sz val="10"/>
      <color theme="1"/>
      <name val="Arial"/>
      <family val="2"/>
    </font>
    <font>
      <b/>
      <sz val="8"/>
      <name val="Arial"/>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37">
    <border>
      <left/>
      <right/>
      <top/>
      <bottom/>
      <diagonal/>
    </border>
    <border>
      <left/>
      <right/>
      <top/>
      <bottom style="thin">
        <color indexed="64"/>
      </bottom>
      <diagonal/>
    </border>
    <border>
      <left/>
      <right/>
      <top/>
      <bottom style="medium">
        <color indexed="64"/>
      </bottom>
      <diagonal/>
    </border>
    <border>
      <left/>
      <right/>
      <top style="medium">
        <color auto="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auto="1"/>
      </bottom>
      <diagonal/>
    </border>
    <border>
      <left/>
      <right/>
      <top style="hair">
        <color auto="1"/>
      </top>
      <bottom style="hair">
        <color auto="1"/>
      </bottom>
      <diagonal/>
    </border>
    <border>
      <left/>
      <right/>
      <top style="thin">
        <color indexed="64"/>
      </top>
      <bottom style="thin">
        <color indexed="64"/>
      </bottom>
      <diagonal/>
    </border>
    <border>
      <left/>
      <right/>
      <top style="thin">
        <color indexed="64"/>
      </top>
      <bottom style="medium">
        <color indexed="64"/>
      </bottom>
      <diagonal/>
    </border>
    <border>
      <left/>
      <right style="dashed">
        <color indexed="64"/>
      </right>
      <top style="thin">
        <color indexed="64"/>
      </top>
      <bottom/>
      <diagonal/>
    </border>
    <border>
      <left/>
      <right style="dashed">
        <color indexed="64"/>
      </right>
      <top/>
      <bottom style="thin">
        <color indexed="64"/>
      </bottom>
      <diagonal/>
    </border>
    <border>
      <left/>
      <right style="dashed">
        <color indexed="64"/>
      </right>
      <top/>
      <bottom/>
      <diagonal/>
    </border>
    <border>
      <left/>
      <right style="dashed">
        <color indexed="64"/>
      </right>
      <top/>
      <bottom style="medium">
        <color indexed="64"/>
      </bottom>
      <diagonal/>
    </border>
    <border>
      <left/>
      <right/>
      <top style="hair">
        <color auto="1"/>
      </top>
      <bottom style="medium">
        <color indexed="64"/>
      </bottom>
      <diagonal/>
    </border>
    <border>
      <left/>
      <right style="dashed">
        <color indexed="64"/>
      </right>
      <top style="thin">
        <color indexed="64"/>
      </top>
      <bottom style="thin">
        <color indexed="64"/>
      </bottom>
      <diagonal/>
    </border>
    <border>
      <left/>
      <right/>
      <top style="dashed">
        <color auto="1"/>
      </top>
      <bottom style="thin">
        <color indexed="64"/>
      </bottom>
      <diagonal/>
    </border>
    <border>
      <left/>
      <right/>
      <top style="medium">
        <color indexed="64"/>
      </top>
      <bottom style="thin">
        <color indexed="64"/>
      </bottom>
      <diagonal/>
    </border>
    <border>
      <left style="dashed">
        <color indexed="64"/>
      </left>
      <right/>
      <top style="thin">
        <color indexed="64"/>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right style="hair">
        <color indexed="64"/>
      </right>
      <top/>
      <bottom style="medium">
        <color indexed="64"/>
      </bottom>
      <diagonal/>
    </border>
  </borders>
  <cellStyleXfs count="21937">
    <xf numFmtId="164" fontId="0" fillId="0" borderId="0"/>
    <xf numFmtId="9" fontId="25" fillId="0" borderId="0" applyFont="0" applyFill="0" applyBorder="0" applyAlignment="0" applyProtection="0"/>
    <xf numFmtId="164" fontId="25" fillId="0" borderId="0"/>
    <xf numFmtId="164" fontId="28" fillId="0" borderId="0"/>
    <xf numFmtId="164" fontId="29" fillId="0" borderId="0" applyNumberFormat="0" applyFill="0" applyBorder="0" applyAlignment="0" applyProtection="0">
      <alignment vertical="top"/>
      <protection locked="0"/>
    </xf>
    <xf numFmtId="43" fontId="25" fillId="0" borderId="0" applyFont="0" applyFill="0" applyBorder="0" applyAlignment="0" applyProtection="0"/>
    <xf numFmtId="9" fontId="40" fillId="0" borderId="0" applyFont="0" applyFill="0" applyBorder="0" applyAlignment="0" applyProtection="0"/>
    <xf numFmtId="43" fontId="40" fillId="0" borderId="0" applyFont="0" applyFill="0" applyBorder="0" applyAlignment="0" applyProtection="0"/>
    <xf numFmtId="0" fontId="24" fillId="0" borderId="0"/>
    <xf numFmtId="43" fontId="24" fillId="0" borderId="0" applyFont="0" applyFill="0" applyBorder="0" applyAlignment="0" applyProtection="0"/>
    <xf numFmtId="0" fontId="44" fillId="0" borderId="0" applyNumberFormat="0" applyFill="0" applyBorder="0" applyAlignment="0" applyProtection="0">
      <alignment vertical="top"/>
      <protection locked="0"/>
    </xf>
    <xf numFmtId="43" fontId="40" fillId="0" borderId="0" applyFont="0" applyFill="0" applyBorder="0" applyAlignment="0" applyProtection="0"/>
    <xf numFmtId="43" fontId="40" fillId="0" borderId="0" applyFont="0" applyFill="0" applyBorder="0" applyAlignment="0" applyProtection="0"/>
    <xf numFmtId="0" fontId="45" fillId="0" borderId="0" applyNumberFormat="0" applyFill="0" applyBorder="0" applyAlignment="0" applyProtection="0">
      <alignment vertical="top"/>
      <protection locked="0"/>
    </xf>
    <xf numFmtId="0" fontId="40" fillId="0" borderId="0"/>
    <xf numFmtId="0" fontId="40" fillId="0" borderId="0"/>
    <xf numFmtId="0" fontId="46" fillId="0" borderId="0"/>
    <xf numFmtId="0" fontId="46" fillId="0" borderId="0"/>
    <xf numFmtId="0" fontId="40" fillId="0" borderId="0"/>
    <xf numFmtId="0" fontId="40" fillId="0" borderId="0"/>
    <xf numFmtId="0" fontId="46" fillId="0" borderId="0"/>
    <xf numFmtId="0" fontId="40" fillId="0" borderId="0"/>
    <xf numFmtId="0" fontId="40" fillId="0" borderId="0"/>
    <xf numFmtId="0" fontId="40" fillId="0" borderId="0">
      <alignment horizontal="left" vertical="center"/>
    </xf>
    <xf numFmtId="0" fontId="25" fillId="0" borderId="0"/>
    <xf numFmtId="43" fontId="25" fillId="0" borderId="0" applyFont="0" applyFill="0" applyBorder="0" applyAlignment="0" applyProtection="0"/>
    <xf numFmtId="9" fontId="46" fillId="0" borderId="0" applyFont="0" applyFill="0" applyBorder="0" applyAlignment="0" applyProtection="0"/>
    <xf numFmtId="0" fontId="46" fillId="0" borderId="0"/>
    <xf numFmtId="0" fontId="23" fillId="0" borderId="0"/>
    <xf numFmtId="44" fontId="40" fillId="0" borderId="0" applyFont="0" applyFill="0" applyBorder="0" applyAlignment="0" applyProtection="0"/>
    <xf numFmtId="0" fontId="56" fillId="0" borderId="0" applyNumberFormat="0" applyFill="0" applyBorder="0" applyAlignment="0" applyProtection="0"/>
    <xf numFmtId="0" fontId="22" fillId="0" borderId="0"/>
    <xf numFmtId="0" fontId="57" fillId="0" borderId="0"/>
    <xf numFmtId="0" fontId="22" fillId="0" borderId="0"/>
    <xf numFmtId="171" fontId="58" fillId="0" borderId="0"/>
    <xf numFmtId="9" fontId="40" fillId="0" borderId="0" applyFont="0" applyFill="0" applyBorder="0" applyAlignment="0" applyProtection="0"/>
    <xf numFmtId="9" fontId="22" fillId="0" borderId="0" applyFont="0" applyFill="0" applyBorder="0" applyAlignment="0" applyProtection="0"/>
    <xf numFmtId="0" fontId="59" fillId="0" borderId="0"/>
    <xf numFmtId="0" fontId="21" fillId="0" borderId="0"/>
    <xf numFmtId="0" fontId="21" fillId="0" borderId="0"/>
    <xf numFmtId="9" fontId="21" fillId="0" borderId="0" applyFont="0" applyFill="0" applyBorder="0" applyAlignment="0" applyProtection="0"/>
    <xf numFmtId="0" fontId="20" fillId="0" borderId="0"/>
    <xf numFmtId="0" fontId="20" fillId="0" borderId="0"/>
    <xf numFmtId="9" fontId="20" fillId="0" borderId="0" applyFont="0" applyFill="0" applyBorder="0" applyAlignment="0" applyProtection="0"/>
    <xf numFmtId="0" fontId="19" fillId="0" borderId="0"/>
    <xf numFmtId="0" fontId="19" fillId="0" borderId="0"/>
    <xf numFmtId="9" fontId="19" fillId="0" borderId="0" applyFont="0" applyFill="0" applyBorder="0" applyAlignment="0" applyProtection="0"/>
    <xf numFmtId="0" fontId="61" fillId="0" borderId="0"/>
    <xf numFmtId="0" fontId="18" fillId="0" borderId="0"/>
    <xf numFmtId="0" fontId="18" fillId="0" borderId="0"/>
    <xf numFmtId="9" fontId="18" fillId="0" borderId="0" applyFont="0" applyFill="0" applyBorder="0" applyAlignment="0" applyProtection="0"/>
    <xf numFmtId="0" fontId="18" fillId="0" borderId="0"/>
    <xf numFmtId="0" fontId="62" fillId="0" borderId="0" applyNumberFormat="0" applyFill="0" applyBorder="0" applyAlignment="0" applyProtection="0"/>
    <xf numFmtId="0" fontId="63" fillId="0" borderId="10" applyNumberFormat="0" applyFill="0" applyAlignment="0" applyProtection="0"/>
    <xf numFmtId="0" fontId="64" fillId="0" borderId="11" applyNumberFormat="0" applyFill="0" applyAlignment="0" applyProtection="0"/>
    <xf numFmtId="0" fontId="65" fillId="0" borderId="12" applyNumberFormat="0" applyFill="0" applyAlignment="0" applyProtection="0"/>
    <xf numFmtId="0" fontId="65" fillId="0" borderId="0" applyNumberFormat="0" applyFill="0" applyBorder="0" applyAlignment="0" applyProtection="0"/>
    <xf numFmtId="0" fontId="66" fillId="3" borderId="0" applyNumberFormat="0" applyBorder="0" applyAlignment="0" applyProtection="0"/>
    <xf numFmtId="0" fontId="67" fillId="4" borderId="0" applyNumberFormat="0" applyBorder="0" applyAlignment="0" applyProtection="0"/>
    <xf numFmtId="0" fontId="68" fillId="5" borderId="0" applyNumberFormat="0" applyBorder="0" applyAlignment="0" applyProtection="0"/>
    <xf numFmtId="0" fontId="69" fillId="6" borderId="13" applyNumberFormat="0" applyAlignment="0" applyProtection="0"/>
    <xf numFmtId="0" fontId="70" fillId="7" borderId="14" applyNumberFormat="0" applyAlignment="0" applyProtection="0"/>
    <xf numFmtId="0" fontId="71" fillId="7" borderId="13" applyNumberFormat="0" applyAlignment="0" applyProtection="0"/>
    <xf numFmtId="0" fontId="72" fillId="0" borderId="15" applyNumberFormat="0" applyFill="0" applyAlignment="0" applyProtection="0"/>
    <xf numFmtId="0" fontId="73" fillId="8" borderId="16" applyNumberFormat="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6" fillId="0" borderId="18" applyNumberFormat="0" applyFill="0" applyAlignment="0" applyProtection="0"/>
    <xf numFmtId="0" fontId="7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77" fillId="25" borderId="0" applyNumberFormat="0" applyBorder="0" applyAlignment="0" applyProtection="0"/>
    <xf numFmtId="0" fontId="77"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77" fillId="29" borderId="0" applyNumberFormat="0" applyBorder="0" applyAlignment="0" applyProtection="0"/>
    <xf numFmtId="0" fontId="77"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77" fillId="33" borderId="0" applyNumberFormat="0" applyBorder="0" applyAlignment="0" applyProtection="0"/>
    <xf numFmtId="164" fontId="25" fillId="0" borderId="0"/>
    <xf numFmtId="164" fontId="17" fillId="0" borderId="0"/>
    <xf numFmtId="9" fontId="17" fillId="0" borderId="0" applyFont="0" applyFill="0" applyBorder="0" applyAlignment="0" applyProtection="0"/>
    <xf numFmtId="164" fontId="78" fillId="0" borderId="0" applyNumberFormat="0" applyBorder="0" applyAlignment="0" applyProtection="0"/>
    <xf numFmtId="164" fontId="79" fillId="0" borderId="0" applyNumberFormat="0" applyFill="0" applyBorder="0" applyProtection="0">
      <alignment horizontal="left"/>
    </xf>
    <xf numFmtId="173" fontId="40" fillId="0" borderId="0" applyFont="0" applyFill="0" applyBorder="0" applyAlignment="0" applyProtection="0"/>
    <xf numFmtId="174" fontId="40" fillId="0" borderId="0" applyFont="0" applyFill="0" applyBorder="0" applyAlignment="0" applyProtection="0"/>
    <xf numFmtId="164" fontId="41" fillId="0" borderId="1" applyNumberFormat="0">
      <alignment horizontal="center" wrapText="1"/>
    </xf>
    <xf numFmtId="175" fontId="40" fillId="0" borderId="0" applyFont="0" applyFill="0" applyBorder="0" applyAlignment="0" applyProtection="0"/>
    <xf numFmtId="164" fontId="17" fillId="0" borderId="0"/>
    <xf numFmtId="43" fontId="80" fillId="0" borderId="0" applyFont="0" applyFill="0" applyBorder="0" applyAlignment="0" applyProtection="0"/>
    <xf numFmtId="164" fontId="17" fillId="0" borderId="0"/>
    <xf numFmtId="164" fontId="25" fillId="0" borderId="0"/>
    <xf numFmtId="164" fontId="17" fillId="0" borderId="0"/>
    <xf numFmtId="164" fontId="25" fillId="0" borderId="0"/>
    <xf numFmtId="164" fontId="58" fillId="0" borderId="0"/>
    <xf numFmtId="164" fontId="78" fillId="0" borderId="0" applyNumberFormat="0" applyBorder="0" applyAlignment="0" applyProtection="0"/>
    <xf numFmtId="164" fontId="79" fillId="0" borderId="0" applyNumberFormat="0" applyFill="0" applyBorder="0" applyProtection="0">
      <alignment horizontal="left"/>
    </xf>
    <xf numFmtId="164" fontId="41" fillId="0" borderId="1" applyNumberFormat="0">
      <alignment horizontal="center" wrapText="1"/>
    </xf>
    <xf numFmtId="164" fontId="29" fillId="0" borderId="0" applyNumberFormat="0" applyFill="0" applyBorder="0" applyAlignment="0" applyProtection="0">
      <alignment vertical="top"/>
      <protection locked="0"/>
    </xf>
    <xf numFmtId="164" fontId="17" fillId="0" borderId="0"/>
    <xf numFmtId="164" fontId="17" fillId="0" borderId="0"/>
    <xf numFmtId="164" fontId="17" fillId="0" borderId="0"/>
    <xf numFmtId="164" fontId="40" fillId="0" borderId="0"/>
    <xf numFmtId="0" fontId="58" fillId="0" borderId="0"/>
    <xf numFmtId="0" fontId="40" fillId="0" borderId="0"/>
    <xf numFmtId="0" fontId="40" fillId="0" borderId="0"/>
    <xf numFmtId="0" fontId="40" fillId="0" borderId="0"/>
    <xf numFmtId="0" fontId="40" fillId="0" borderId="0"/>
    <xf numFmtId="0" fontId="58" fillId="11" borderId="0" applyNumberFormat="0" applyBorder="0" applyAlignment="0" applyProtection="0"/>
    <xf numFmtId="0" fontId="58" fillId="11" borderId="0" applyNumberFormat="0" applyBorder="0" applyAlignment="0" applyProtection="0"/>
    <xf numFmtId="0" fontId="58" fillId="11" borderId="0" applyNumberFormat="0" applyBorder="0" applyAlignment="0" applyProtection="0"/>
    <xf numFmtId="0" fontId="58" fillId="11" borderId="0" applyNumberFormat="0" applyBorder="0" applyAlignment="0" applyProtection="0"/>
    <xf numFmtId="0" fontId="58" fillId="11" borderId="0" applyNumberFormat="0" applyBorder="0" applyAlignment="0" applyProtection="0"/>
    <xf numFmtId="0" fontId="58" fillId="11" borderId="0" applyNumberFormat="0" applyBorder="0" applyAlignment="0" applyProtection="0"/>
    <xf numFmtId="0" fontId="58" fillId="11" borderId="0" applyNumberFormat="0" applyBorder="0" applyAlignment="0" applyProtection="0"/>
    <xf numFmtId="0" fontId="58" fillId="15" borderId="0" applyNumberFormat="0" applyBorder="0" applyAlignment="0" applyProtection="0"/>
    <xf numFmtId="0" fontId="58" fillId="15" borderId="0" applyNumberFormat="0" applyBorder="0" applyAlignment="0" applyProtection="0"/>
    <xf numFmtId="0" fontId="58" fillId="15" borderId="0" applyNumberFormat="0" applyBorder="0" applyAlignment="0" applyProtection="0"/>
    <xf numFmtId="0" fontId="58" fillId="15" borderId="0" applyNumberFormat="0" applyBorder="0" applyAlignment="0" applyProtection="0"/>
    <xf numFmtId="0" fontId="58" fillId="15" borderId="0" applyNumberFormat="0" applyBorder="0" applyAlignment="0" applyProtection="0"/>
    <xf numFmtId="0" fontId="58" fillId="15" borderId="0" applyNumberFormat="0" applyBorder="0" applyAlignment="0" applyProtection="0"/>
    <xf numFmtId="0" fontId="58" fillId="15" borderId="0" applyNumberFormat="0" applyBorder="0" applyAlignment="0" applyProtection="0"/>
    <xf numFmtId="0" fontId="58" fillId="19" borderId="0" applyNumberFormat="0" applyBorder="0" applyAlignment="0" applyProtection="0"/>
    <xf numFmtId="0" fontId="58" fillId="19" borderId="0" applyNumberFormat="0" applyBorder="0" applyAlignment="0" applyProtection="0"/>
    <xf numFmtId="0" fontId="58" fillId="19" borderId="0" applyNumberFormat="0" applyBorder="0" applyAlignment="0" applyProtection="0"/>
    <xf numFmtId="0" fontId="58" fillId="19" borderId="0" applyNumberFormat="0" applyBorder="0" applyAlignment="0" applyProtection="0"/>
    <xf numFmtId="0" fontId="58" fillId="19" borderId="0" applyNumberFormat="0" applyBorder="0" applyAlignment="0" applyProtection="0"/>
    <xf numFmtId="0" fontId="58" fillId="19" borderId="0" applyNumberFormat="0" applyBorder="0" applyAlignment="0" applyProtection="0"/>
    <xf numFmtId="0" fontId="58" fillId="19"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12" borderId="0" applyNumberFormat="0" applyBorder="0" applyAlignment="0" applyProtection="0"/>
    <xf numFmtId="0" fontId="58" fillId="12" borderId="0" applyNumberFormat="0" applyBorder="0" applyAlignment="0" applyProtection="0"/>
    <xf numFmtId="0" fontId="58" fillId="12" borderId="0" applyNumberFormat="0" applyBorder="0" applyAlignment="0" applyProtection="0"/>
    <xf numFmtId="0" fontId="58" fillId="12" borderId="0" applyNumberFormat="0" applyBorder="0" applyAlignment="0" applyProtection="0"/>
    <xf numFmtId="0" fontId="58" fillId="12" borderId="0" applyNumberFormat="0" applyBorder="0" applyAlignment="0" applyProtection="0"/>
    <xf numFmtId="0" fontId="58" fillId="12" borderId="0" applyNumberFormat="0" applyBorder="0" applyAlignment="0" applyProtection="0"/>
    <xf numFmtId="0" fontId="58" fillId="12" borderId="0" applyNumberFormat="0" applyBorder="0" applyAlignment="0" applyProtection="0"/>
    <xf numFmtId="0" fontId="58" fillId="16" borderId="0" applyNumberFormat="0" applyBorder="0" applyAlignment="0" applyProtection="0"/>
    <xf numFmtId="0" fontId="58" fillId="16" borderId="0" applyNumberFormat="0" applyBorder="0" applyAlignment="0" applyProtection="0"/>
    <xf numFmtId="0" fontId="58" fillId="16" borderId="0" applyNumberFormat="0" applyBorder="0" applyAlignment="0" applyProtection="0"/>
    <xf numFmtId="0" fontId="58" fillId="16" borderId="0" applyNumberFormat="0" applyBorder="0" applyAlignment="0" applyProtection="0"/>
    <xf numFmtId="0" fontId="58" fillId="16" borderId="0" applyNumberFormat="0" applyBorder="0" applyAlignment="0" applyProtection="0"/>
    <xf numFmtId="0" fontId="58" fillId="16" borderId="0" applyNumberFormat="0" applyBorder="0" applyAlignment="0" applyProtection="0"/>
    <xf numFmtId="0" fontId="58" fillId="16"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7"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7"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7"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0" fillId="0" borderId="0"/>
    <xf numFmtId="0" fontId="4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17"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17" fillId="0" borderId="0"/>
    <xf numFmtId="0" fontId="58" fillId="0" borderId="0"/>
    <xf numFmtId="0" fontId="58" fillId="0" borderId="0"/>
    <xf numFmtId="0" fontId="58" fillId="0" borderId="0"/>
    <xf numFmtId="0" fontId="58" fillId="0" borderId="0"/>
    <xf numFmtId="0" fontId="40" fillId="0" borderId="0"/>
    <xf numFmtId="0" fontId="40" fillId="0" borderId="0"/>
    <xf numFmtId="0" fontId="58" fillId="0" borderId="0"/>
    <xf numFmtId="0" fontId="58" fillId="0" borderId="0"/>
    <xf numFmtId="0" fontId="40" fillId="0" borderId="0"/>
    <xf numFmtId="0" fontId="40" fillId="0" borderId="0"/>
    <xf numFmtId="0" fontId="58" fillId="0" borderId="0"/>
    <xf numFmtId="0" fontId="58" fillId="0" borderId="0"/>
    <xf numFmtId="0" fontId="4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0" fontId="58" fillId="9" borderId="17" applyNumberFormat="0" applyFont="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17"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17"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17"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58" fillId="0" borderId="0" applyFont="0" applyFill="0" applyBorder="0" applyAlignment="0" applyProtection="0"/>
    <xf numFmtId="9" fontId="40" fillId="0" borderId="0" applyFont="0" applyFill="0" applyBorder="0" applyAlignment="0" applyProtection="0"/>
    <xf numFmtId="164" fontId="83" fillId="13" borderId="0" applyNumberFormat="0" applyBorder="0" applyAlignment="0" applyProtection="0"/>
    <xf numFmtId="164" fontId="83" fillId="17" borderId="0" applyNumberFormat="0" applyBorder="0" applyAlignment="0" applyProtection="0"/>
    <xf numFmtId="164" fontId="83" fillId="21" borderId="0" applyNumberFormat="0" applyBorder="0" applyAlignment="0" applyProtection="0"/>
    <xf numFmtId="164" fontId="83" fillId="25" borderId="0" applyNumberFormat="0" applyBorder="0" applyAlignment="0" applyProtection="0"/>
    <xf numFmtId="164" fontId="83" fillId="29" borderId="0" applyNumberFormat="0" applyBorder="0" applyAlignment="0" applyProtection="0"/>
    <xf numFmtId="164" fontId="83" fillId="33" borderId="0" applyNumberFormat="0" applyBorder="0" applyAlignment="0" applyProtection="0"/>
    <xf numFmtId="164" fontId="83" fillId="10" borderId="0" applyNumberFormat="0" applyBorder="0" applyAlignment="0" applyProtection="0"/>
    <xf numFmtId="164" fontId="83" fillId="14" borderId="0" applyNumberFormat="0" applyBorder="0" applyAlignment="0" applyProtection="0"/>
    <xf numFmtId="164" fontId="83" fillId="18" borderId="0" applyNumberFormat="0" applyBorder="0" applyAlignment="0" applyProtection="0"/>
    <xf numFmtId="164" fontId="83" fillId="22" borderId="0" applyNumberFormat="0" applyBorder="0" applyAlignment="0" applyProtection="0"/>
    <xf numFmtId="164" fontId="83" fillId="26" borderId="0" applyNumberFormat="0" applyBorder="0" applyAlignment="0" applyProtection="0"/>
    <xf numFmtId="164" fontId="83" fillId="30" borderId="0" applyNumberFormat="0" applyBorder="0" applyAlignment="0" applyProtection="0"/>
    <xf numFmtId="164" fontId="84" fillId="4" borderId="0" applyNumberFormat="0" applyBorder="0" applyAlignment="0" applyProtection="0"/>
    <xf numFmtId="164" fontId="85" fillId="7" borderId="13" applyNumberFormat="0" applyAlignment="0" applyProtection="0"/>
    <xf numFmtId="164" fontId="86" fillId="8" borderId="16" applyNumberFormat="0" applyAlignment="0" applyProtection="0"/>
    <xf numFmtId="164" fontId="87" fillId="0" borderId="0" applyNumberFormat="0" applyFill="0" applyBorder="0" applyAlignment="0" applyProtection="0"/>
    <xf numFmtId="164" fontId="88" fillId="3" borderId="0" applyNumberFormat="0" applyBorder="0" applyAlignment="0" applyProtection="0"/>
    <xf numFmtId="164" fontId="89" fillId="0" borderId="10" applyNumberFormat="0" applyFill="0" applyAlignment="0" applyProtection="0"/>
    <xf numFmtId="164" fontId="90" fillId="0" borderId="11" applyNumberFormat="0" applyFill="0" applyAlignment="0" applyProtection="0"/>
    <xf numFmtId="164" fontId="91" fillId="0" borderId="12" applyNumberFormat="0" applyFill="0" applyAlignment="0" applyProtection="0"/>
    <xf numFmtId="164" fontId="91" fillId="0" borderId="0" applyNumberFormat="0" applyFill="0" applyBorder="0" applyAlignment="0" applyProtection="0"/>
    <xf numFmtId="164" fontId="92" fillId="6" borderId="13" applyNumberFormat="0" applyAlignment="0" applyProtection="0"/>
    <xf numFmtId="164" fontId="93" fillId="0" borderId="15" applyNumberFormat="0" applyFill="0" applyAlignment="0" applyProtection="0"/>
    <xf numFmtId="164" fontId="94" fillId="5" borderId="0" applyNumberFormat="0" applyBorder="0" applyAlignment="0" applyProtection="0"/>
    <xf numFmtId="164" fontId="95" fillId="7" borderId="14" applyNumberFormat="0" applyAlignment="0" applyProtection="0"/>
    <xf numFmtId="164" fontId="81" fillId="0" borderId="18" applyNumberFormat="0" applyFill="0" applyAlignment="0" applyProtection="0"/>
    <xf numFmtId="164" fontId="82" fillId="0" borderId="0" applyNumberFormat="0" applyFill="0" applyBorder="0" applyAlignment="0" applyProtection="0"/>
    <xf numFmtId="0" fontId="17" fillId="0" borderId="0"/>
    <xf numFmtId="0" fontId="17" fillId="0" borderId="0"/>
    <xf numFmtId="0" fontId="40" fillId="0" borderId="0"/>
    <xf numFmtId="9" fontId="17" fillId="0" borderId="0" applyFont="0" applyFill="0" applyBorder="0" applyAlignment="0" applyProtection="0"/>
    <xf numFmtId="0" fontId="17" fillId="9" borderId="17" applyNumberFormat="0" applyFont="0" applyAlignment="0" applyProtection="0"/>
    <xf numFmtId="0" fontId="17" fillId="0" borderId="0"/>
    <xf numFmtId="9" fontId="17" fillId="0" borderId="0" applyFont="0" applyFill="0" applyBorder="0" applyAlignment="0" applyProtection="0"/>
    <xf numFmtId="0" fontId="17" fillId="9" borderId="17" applyNumberFormat="0" applyFont="0" applyAlignment="0" applyProtection="0"/>
    <xf numFmtId="0" fontId="17" fillId="11" borderId="0" applyNumberFormat="0" applyBorder="0" applyAlignment="0" applyProtection="0"/>
    <xf numFmtId="0" fontId="17" fillId="12"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7" fillId="0" borderId="0"/>
    <xf numFmtId="0" fontId="17" fillId="11" borderId="0" applyNumberFormat="0" applyBorder="0" applyAlignment="0" applyProtection="0"/>
    <xf numFmtId="0" fontId="17" fillId="12"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164" fontId="25" fillId="0" borderId="0"/>
    <xf numFmtId="9" fontId="25" fillId="0" borderId="0" applyFont="0" applyFill="0" applyBorder="0" applyAlignment="0" applyProtection="0"/>
    <xf numFmtId="164" fontId="17" fillId="0" borderId="0"/>
    <xf numFmtId="9" fontId="17" fillId="0" borderId="0" applyFont="0" applyFill="0" applyBorder="0" applyAlignment="0" applyProtection="0"/>
    <xf numFmtId="164" fontId="17" fillId="0" borderId="0"/>
    <xf numFmtId="164" fontId="17" fillId="0" borderId="0"/>
    <xf numFmtId="164" fontId="17" fillId="0" borderId="0"/>
    <xf numFmtId="164" fontId="17" fillId="0" borderId="0"/>
    <xf numFmtId="164" fontId="17" fillId="0" borderId="0"/>
    <xf numFmtId="164" fontId="17" fillId="0" borderId="0"/>
    <xf numFmtId="43" fontId="25"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17" fillId="0" borderId="0"/>
    <xf numFmtId="0" fontId="17" fillId="0" borderId="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44" fontId="25" fillId="0" borderId="0" applyFont="0" applyFill="0" applyBorder="0" applyAlignment="0" applyProtection="0"/>
    <xf numFmtId="0" fontId="17" fillId="0" borderId="0"/>
    <xf numFmtId="0" fontId="17" fillId="0" borderId="0"/>
    <xf numFmtId="9" fontId="17" fillId="0" borderId="0" applyFont="0" applyFill="0" applyBorder="0" applyAlignment="0" applyProtection="0"/>
    <xf numFmtId="0" fontId="17" fillId="9" borderId="17" applyNumberFormat="0" applyFont="0" applyAlignment="0" applyProtection="0"/>
    <xf numFmtId="0" fontId="17" fillId="0" borderId="0"/>
    <xf numFmtId="9" fontId="17" fillId="0" borderId="0" applyFont="0" applyFill="0" applyBorder="0" applyAlignment="0" applyProtection="0"/>
    <xf numFmtId="0" fontId="17" fillId="9" borderId="17" applyNumberFormat="0" applyFont="0" applyAlignment="0" applyProtection="0"/>
    <xf numFmtId="0" fontId="17" fillId="11" borderId="0" applyNumberFormat="0" applyBorder="0" applyAlignment="0" applyProtection="0"/>
    <xf numFmtId="0" fontId="17" fillId="12"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17" fillId="0" borderId="0"/>
    <xf numFmtId="164" fontId="16" fillId="0" borderId="0"/>
    <xf numFmtId="9" fontId="16" fillId="0" borderId="0" applyFont="0" applyFill="0" applyBorder="0" applyAlignment="0" applyProtection="0"/>
    <xf numFmtId="164" fontId="16" fillId="0" borderId="0"/>
    <xf numFmtId="164" fontId="16" fillId="0" borderId="0"/>
    <xf numFmtId="164" fontId="16" fillId="0" borderId="0"/>
    <xf numFmtId="164" fontId="16" fillId="0" borderId="0"/>
    <xf numFmtId="164" fontId="16" fillId="0" borderId="0"/>
    <xf numFmtId="164"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11"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16" fillId="0" borderId="0"/>
    <xf numFmtId="9" fontId="16" fillId="0" borderId="0" applyFont="0" applyFill="0" applyBorder="0" applyAlignment="0" applyProtection="0"/>
    <xf numFmtId="0" fontId="16" fillId="9" borderId="17" applyNumberFormat="0" applyFont="0" applyAlignment="0" applyProtection="0"/>
    <xf numFmtId="0" fontId="16" fillId="0" borderId="0"/>
    <xf numFmtId="9" fontId="16" fillId="0" borderId="0" applyFont="0" applyFill="0" applyBorder="0" applyAlignment="0" applyProtection="0"/>
    <xf numFmtId="0" fontId="16" fillId="9" borderId="17" applyNumberFormat="0" applyFont="0" applyAlignment="0" applyProtection="0"/>
    <xf numFmtId="0" fontId="16" fillId="11"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16" fillId="0" borderId="0"/>
    <xf numFmtId="0" fontId="16" fillId="11"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164" fontId="16" fillId="0" borderId="0"/>
    <xf numFmtId="9" fontId="16" fillId="0" borderId="0" applyFont="0" applyFill="0" applyBorder="0" applyAlignment="0" applyProtection="0"/>
    <xf numFmtId="164" fontId="16" fillId="0" borderId="0"/>
    <xf numFmtId="164" fontId="16" fillId="0" borderId="0"/>
    <xf numFmtId="164" fontId="16" fillId="0" borderId="0"/>
    <xf numFmtId="164" fontId="16" fillId="0" borderId="0"/>
    <xf numFmtId="164" fontId="16" fillId="0" borderId="0"/>
    <xf numFmtId="164" fontId="16" fillId="0" borderId="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0" fontId="16" fillId="0" borderId="0"/>
    <xf numFmtId="9" fontId="16" fillId="0" borderId="0" applyFont="0" applyFill="0" applyBorder="0" applyAlignment="0" applyProtection="0"/>
    <xf numFmtId="0" fontId="16" fillId="9" borderId="17" applyNumberFormat="0" applyFont="0" applyAlignment="0" applyProtection="0"/>
    <xf numFmtId="0" fontId="16" fillId="0" borderId="0"/>
    <xf numFmtId="9" fontId="16" fillId="0" borderId="0" applyFont="0" applyFill="0" applyBorder="0" applyAlignment="0" applyProtection="0"/>
    <xf numFmtId="0" fontId="16" fillId="9" borderId="17" applyNumberFormat="0" applyFont="0" applyAlignment="0" applyProtection="0"/>
    <xf numFmtId="0" fontId="16" fillId="11"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16" fillId="0" borderId="0"/>
    <xf numFmtId="0" fontId="16" fillId="0" borderId="0"/>
    <xf numFmtId="164" fontId="15" fillId="0" borderId="0"/>
    <xf numFmtId="9" fontId="15" fillId="0" borderId="0" applyFont="0" applyFill="0" applyBorder="0" applyAlignment="0" applyProtection="0"/>
    <xf numFmtId="164" fontId="15" fillId="0" borderId="0"/>
    <xf numFmtId="164" fontId="15" fillId="0" borderId="0"/>
    <xf numFmtId="164" fontId="15" fillId="0" borderId="0"/>
    <xf numFmtId="164" fontId="15" fillId="0" borderId="0"/>
    <xf numFmtId="164" fontId="15" fillId="0" borderId="0"/>
    <xf numFmtId="164" fontId="15"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11" borderId="0" applyNumberFormat="0" applyBorder="0" applyAlignment="0" applyProtection="0"/>
    <xf numFmtId="0" fontId="15" fillId="12"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15" fillId="0" borderId="0"/>
    <xf numFmtId="9" fontId="15" fillId="0" borderId="0" applyFont="0" applyFill="0" applyBorder="0" applyAlignment="0" applyProtection="0"/>
    <xf numFmtId="0" fontId="15" fillId="9" borderId="17" applyNumberFormat="0" applyFont="0" applyAlignment="0" applyProtection="0"/>
    <xf numFmtId="0" fontId="15" fillId="0" borderId="0"/>
    <xf numFmtId="9" fontId="15" fillId="0" borderId="0" applyFont="0" applyFill="0" applyBorder="0" applyAlignment="0" applyProtection="0"/>
    <xf numFmtId="0" fontId="15" fillId="9" borderId="17" applyNumberFormat="0" applyFont="0" applyAlignment="0" applyProtection="0"/>
    <xf numFmtId="0" fontId="15" fillId="11" borderId="0" applyNumberFormat="0" applyBorder="0" applyAlignment="0" applyProtection="0"/>
    <xf numFmtId="0" fontId="15" fillId="12"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15" fillId="0" borderId="0"/>
    <xf numFmtId="0" fontId="15" fillId="11" borderId="0" applyNumberFormat="0" applyBorder="0" applyAlignment="0" applyProtection="0"/>
    <xf numFmtId="0" fontId="15" fillId="12"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164" fontId="15" fillId="0" borderId="0"/>
    <xf numFmtId="9" fontId="15" fillId="0" borderId="0" applyFont="0" applyFill="0" applyBorder="0" applyAlignment="0" applyProtection="0"/>
    <xf numFmtId="164" fontId="15" fillId="0" borderId="0"/>
    <xf numFmtId="164" fontId="15" fillId="0" borderId="0"/>
    <xf numFmtId="164" fontId="15" fillId="0" borderId="0"/>
    <xf numFmtId="164" fontId="15" fillId="0" borderId="0"/>
    <xf numFmtId="164" fontId="15" fillId="0" borderId="0"/>
    <xf numFmtId="164" fontId="15"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9" borderId="17" applyNumberFormat="0" applyFont="0" applyAlignment="0" applyProtection="0"/>
    <xf numFmtId="0" fontId="15" fillId="0" borderId="0"/>
    <xf numFmtId="9" fontId="15" fillId="0" borderId="0" applyFont="0" applyFill="0" applyBorder="0" applyAlignment="0" applyProtection="0"/>
    <xf numFmtId="0" fontId="15" fillId="9" borderId="17" applyNumberFormat="0" applyFont="0" applyAlignment="0" applyProtection="0"/>
    <xf numFmtId="0" fontId="15" fillId="11" borderId="0" applyNumberFormat="0" applyBorder="0" applyAlignment="0" applyProtection="0"/>
    <xf numFmtId="0" fontId="15" fillId="12"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5" fillId="31" borderId="0" applyNumberFormat="0" applyBorder="0" applyAlignment="0" applyProtection="0"/>
    <xf numFmtId="0" fontId="15" fillId="32" borderId="0" applyNumberFormat="0" applyBorder="0" applyAlignment="0" applyProtection="0"/>
    <xf numFmtId="0" fontId="15" fillId="0" borderId="0"/>
    <xf numFmtId="0" fontId="15" fillId="0" borderId="0"/>
    <xf numFmtId="0" fontId="96" fillId="0" borderId="0"/>
    <xf numFmtId="0" fontId="14" fillId="0" borderId="0"/>
    <xf numFmtId="0" fontId="14" fillId="0" borderId="0"/>
    <xf numFmtId="9" fontId="14" fillId="0" borderId="0" applyFont="0" applyFill="0" applyBorder="0" applyAlignment="0" applyProtection="0"/>
    <xf numFmtId="0" fontId="14" fillId="0" borderId="0"/>
    <xf numFmtId="0" fontId="14" fillId="0" borderId="0"/>
    <xf numFmtId="43" fontId="40" fillId="0" borderId="0" applyFont="0" applyFill="0" applyBorder="0" applyAlignment="0" applyProtection="0"/>
    <xf numFmtId="0" fontId="14" fillId="0" borderId="0"/>
    <xf numFmtId="0" fontId="14" fillId="0" borderId="0"/>
    <xf numFmtId="9" fontId="40" fillId="0" borderId="0" applyFont="0" applyFill="0" applyBorder="0" applyAlignment="0" applyProtection="0"/>
    <xf numFmtId="9" fontId="40" fillId="0" borderId="0" applyFont="0" applyFill="0" applyBorder="0" applyAlignment="0" applyProtection="0"/>
    <xf numFmtId="9" fontId="14" fillId="0" borderId="0" applyFont="0" applyFill="0" applyBorder="0" applyAlignment="0" applyProtection="0"/>
    <xf numFmtId="0" fontId="14" fillId="0" borderId="0"/>
    <xf numFmtId="0" fontId="14" fillId="0" borderId="0"/>
    <xf numFmtId="0" fontId="14" fillId="0" borderId="0"/>
    <xf numFmtId="43" fontId="14" fillId="0" borderId="0" applyFont="0" applyFill="0" applyBorder="0" applyAlignment="0" applyProtection="0"/>
    <xf numFmtId="164" fontId="14" fillId="0" borderId="0"/>
    <xf numFmtId="0" fontId="14" fillId="0" borderId="0"/>
    <xf numFmtId="0" fontId="14" fillId="0" borderId="0"/>
    <xf numFmtId="0" fontId="14" fillId="0" borderId="0"/>
    <xf numFmtId="0" fontId="40" fillId="0" borderId="0"/>
    <xf numFmtId="0" fontId="14" fillId="0" borderId="0"/>
    <xf numFmtId="0" fontId="14" fillId="0" borderId="0"/>
    <xf numFmtId="0" fontId="14" fillId="0" borderId="0"/>
    <xf numFmtId="9"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0" fontId="40" fillId="0" borderId="0"/>
    <xf numFmtId="0" fontId="14" fillId="0" borderId="0"/>
    <xf numFmtId="0" fontId="14" fillId="0" borderId="0"/>
    <xf numFmtId="9" fontId="14" fillId="0" borderId="0" applyFont="0" applyFill="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164" fontId="14" fillId="0" borderId="0"/>
    <xf numFmtId="9" fontId="14" fillId="0" borderId="0" applyFont="0" applyFill="0" applyBorder="0" applyAlignment="0" applyProtection="0"/>
    <xf numFmtId="164" fontId="14" fillId="0" borderId="0"/>
    <xf numFmtId="164" fontId="14" fillId="0" borderId="0"/>
    <xf numFmtId="164" fontId="14" fillId="0" borderId="0"/>
    <xf numFmtId="164" fontId="14" fillId="0" borderId="0"/>
    <xf numFmtId="164" fontId="14" fillId="0" borderId="0"/>
    <xf numFmtId="164"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0" borderId="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164" fontId="14" fillId="0" borderId="0"/>
    <xf numFmtId="9" fontId="14" fillId="0" borderId="0" applyFont="0" applyFill="0" applyBorder="0" applyAlignment="0" applyProtection="0"/>
    <xf numFmtId="164" fontId="14" fillId="0" borderId="0"/>
    <xf numFmtId="164" fontId="14" fillId="0" borderId="0"/>
    <xf numFmtId="164" fontId="14" fillId="0" borderId="0"/>
    <xf numFmtId="164" fontId="14" fillId="0" borderId="0"/>
    <xf numFmtId="164" fontId="14" fillId="0" borderId="0"/>
    <xf numFmtId="164"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0" borderId="0"/>
    <xf numFmtId="164" fontId="14" fillId="0" borderId="0"/>
    <xf numFmtId="9" fontId="14" fillId="0" borderId="0" applyFont="0" applyFill="0" applyBorder="0" applyAlignment="0" applyProtection="0"/>
    <xf numFmtId="164" fontId="14" fillId="0" borderId="0"/>
    <xf numFmtId="164" fontId="14" fillId="0" borderId="0"/>
    <xf numFmtId="164" fontId="14" fillId="0" borderId="0"/>
    <xf numFmtId="164" fontId="14" fillId="0" borderId="0"/>
    <xf numFmtId="164" fontId="14" fillId="0" borderId="0"/>
    <xf numFmtId="164"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0" borderId="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164" fontId="14" fillId="0" borderId="0"/>
    <xf numFmtId="9" fontId="14" fillId="0" borderId="0" applyFont="0" applyFill="0" applyBorder="0" applyAlignment="0" applyProtection="0"/>
    <xf numFmtId="164" fontId="14" fillId="0" borderId="0"/>
    <xf numFmtId="164" fontId="14" fillId="0" borderId="0"/>
    <xf numFmtId="164" fontId="14" fillId="0" borderId="0"/>
    <xf numFmtId="164" fontId="14" fillId="0" borderId="0"/>
    <xf numFmtId="164" fontId="14" fillId="0" borderId="0"/>
    <xf numFmtId="164"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0" borderId="0"/>
    <xf numFmtId="0" fontId="14" fillId="0" borderId="0"/>
    <xf numFmtId="164" fontId="14" fillId="0" borderId="0"/>
    <xf numFmtId="9" fontId="14" fillId="0" borderId="0" applyFont="0" applyFill="0" applyBorder="0" applyAlignment="0" applyProtection="0"/>
    <xf numFmtId="164" fontId="14" fillId="0" borderId="0"/>
    <xf numFmtId="164" fontId="14" fillId="0" borderId="0"/>
    <xf numFmtId="164" fontId="14" fillId="0" borderId="0"/>
    <xf numFmtId="164" fontId="14" fillId="0" borderId="0"/>
    <xf numFmtId="164" fontId="14" fillId="0" borderId="0"/>
    <xf numFmtId="164"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0" borderId="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164" fontId="14" fillId="0" borderId="0"/>
    <xf numFmtId="9" fontId="14" fillId="0" borderId="0" applyFont="0" applyFill="0" applyBorder="0" applyAlignment="0" applyProtection="0"/>
    <xf numFmtId="164" fontId="14" fillId="0" borderId="0"/>
    <xf numFmtId="164" fontId="14" fillId="0" borderId="0"/>
    <xf numFmtId="164" fontId="14" fillId="0" borderId="0"/>
    <xf numFmtId="164" fontId="14" fillId="0" borderId="0"/>
    <xf numFmtId="164" fontId="14" fillId="0" borderId="0"/>
    <xf numFmtId="164"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0" borderId="0"/>
    <xf numFmtId="9" fontId="14" fillId="0" borderId="0" applyFont="0" applyFill="0" applyBorder="0" applyAlignment="0" applyProtection="0"/>
    <xf numFmtId="0" fontId="14" fillId="9" borderId="17" applyNumberFormat="0" applyFont="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0" borderId="0"/>
    <xf numFmtId="0" fontId="14" fillId="0" borderId="0"/>
    <xf numFmtId="0" fontId="40" fillId="0" borderId="0"/>
    <xf numFmtId="0" fontId="13" fillId="0" borderId="0"/>
    <xf numFmtId="0" fontId="13" fillId="0" borderId="0"/>
    <xf numFmtId="164" fontId="12" fillId="0" borderId="0"/>
    <xf numFmtId="9" fontId="12" fillId="0" borderId="0" applyFont="0" applyFill="0" applyBorder="0" applyAlignment="0" applyProtection="0"/>
    <xf numFmtId="164" fontId="12" fillId="0" borderId="0"/>
    <xf numFmtId="164" fontId="12" fillId="0" borderId="0"/>
    <xf numFmtId="164" fontId="12" fillId="0" borderId="0"/>
    <xf numFmtId="164" fontId="12" fillId="0" borderId="0"/>
    <xf numFmtId="164" fontId="12" fillId="0" borderId="0"/>
    <xf numFmtId="164"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2" fillId="0" borderId="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0" borderId="0"/>
    <xf numFmtId="9" fontId="12" fillId="0" borderId="0" applyFont="0" applyFill="0" applyBorder="0" applyAlignment="0" applyProtection="0"/>
    <xf numFmtId="0" fontId="12" fillId="9" borderId="17" applyNumberFormat="0" applyFont="0" applyAlignment="0" applyProtection="0"/>
    <xf numFmtId="0" fontId="12" fillId="0" borderId="0"/>
    <xf numFmtId="9" fontId="12" fillId="0" borderId="0" applyFont="0" applyFill="0" applyBorder="0" applyAlignment="0" applyProtection="0"/>
    <xf numFmtId="0" fontId="12" fillId="9" borderId="17" applyNumberFormat="0" applyFont="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0" borderId="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164" fontId="12" fillId="0" borderId="0"/>
    <xf numFmtId="9" fontId="12" fillId="0" borderId="0" applyFont="0" applyFill="0" applyBorder="0" applyAlignment="0" applyProtection="0"/>
    <xf numFmtId="164" fontId="12" fillId="0" borderId="0"/>
    <xf numFmtId="164" fontId="12" fillId="0" borderId="0"/>
    <xf numFmtId="164" fontId="12" fillId="0" borderId="0"/>
    <xf numFmtId="164" fontId="12" fillId="0" borderId="0"/>
    <xf numFmtId="164" fontId="12" fillId="0" borderId="0"/>
    <xf numFmtId="164"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0" fontId="12" fillId="9" borderId="17" applyNumberFormat="0" applyFont="0" applyAlignment="0" applyProtection="0"/>
    <xf numFmtId="0" fontId="12" fillId="0" borderId="0"/>
    <xf numFmtId="9" fontId="12" fillId="0" borderId="0" applyFont="0" applyFill="0" applyBorder="0" applyAlignment="0" applyProtection="0"/>
    <xf numFmtId="0" fontId="12" fillId="9" borderId="17" applyNumberFormat="0" applyFont="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0" borderId="0"/>
    <xf numFmtId="0" fontId="12" fillId="0" borderId="0"/>
    <xf numFmtId="164" fontId="12" fillId="0" borderId="0"/>
    <xf numFmtId="9" fontId="12" fillId="0" borderId="0" applyFont="0" applyFill="0" applyBorder="0" applyAlignment="0" applyProtection="0"/>
    <xf numFmtId="164" fontId="12" fillId="0" borderId="0"/>
    <xf numFmtId="164" fontId="12" fillId="0" borderId="0"/>
    <xf numFmtId="164" fontId="12" fillId="0" borderId="0"/>
    <xf numFmtId="164" fontId="12" fillId="0" borderId="0"/>
    <xf numFmtId="164" fontId="12" fillId="0" borderId="0"/>
    <xf numFmtId="164"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2" fillId="0" borderId="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0" borderId="0"/>
    <xf numFmtId="9" fontId="12" fillId="0" borderId="0" applyFont="0" applyFill="0" applyBorder="0" applyAlignment="0" applyProtection="0"/>
    <xf numFmtId="0" fontId="12" fillId="9" borderId="17" applyNumberFormat="0" applyFont="0" applyAlignment="0" applyProtection="0"/>
    <xf numFmtId="0" fontId="12" fillId="0" borderId="0"/>
    <xf numFmtId="9" fontId="12" fillId="0" borderId="0" applyFont="0" applyFill="0" applyBorder="0" applyAlignment="0" applyProtection="0"/>
    <xf numFmtId="0" fontId="12" fillId="9" borderId="17" applyNumberFormat="0" applyFont="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0" borderId="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164" fontId="12" fillId="0" borderId="0"/>
    <xf numFmtId="9" fontId="12" fillId="0" borderId="0" applyFont="0" applyFill="0" applyBorder="0" applyAlignment="0" applyProtection="0"/>
    <xf numFmtId="164" fontId="12" fillId="0" borderId="0"/>
    <xf numFmtId="164" fontId="12" fillId="0" borderId="0"/>
    <xf numFmtId="164" fontId="12" fillId="0" borderId="0"/>
    <xf numFmtId="164" fontId="12" fillId="0" borderId="0"/>
    <xf numFmtId="164" fontId="12" fillId="0" borderId="0"/>
    <xf numFmtId="164"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0" fontId="12" fillId="9" borderId="17" applyNumberFormat="0" applyFont="0" applyAlignment="0" applyProtection="0"/>
    <xf numFmtId="0" fontId="12" fillId="0" borderId="0"/>
    <xf numFmtId="9" fontId="12" fillId="0" borderId="0" applyFont="0" applyFill="0" applyBorder="0" applyAlignment="0" applyProtection="0"/>
    <xf numFmtId="0" fontId="12" fillId="9" borderId="17" applyNumberFormat="0" applyFont="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0" borderId="0"/>
    <xf numFmtId="0" fontId="12" fillId="0" borderId="0"/>
    <xf numFmtId="0" fontId="12" fillId="0" borderId="0"/>
    <xf numFmtId="0" fontId="97" fillId="0" borderId="0"/>
    <xf numFmtId="0" fontId="12" fillId="0" borderId="0"/>
    <xf numFmtId="0" fontId="98" fillId="0" borderId="0"/>
    <xf numFmtId="43" fontId="11" fillId="0" borderId="0" applyFont="0" applyFill="0" applyBorder="0" applyAlignment="0" applyProtection="0"/>
    <xf numFmtId="0" fontId="11" fillId="0" borderId="0"/>
    <xf numFmtId="0" fontId="11" fillId="0" borderId="0"/>
    <xf numFmtId="0" fontId="10" fillId="0" borderId="0"/>
    <xf numFmtId="164" fontId="25" fillId="0" borderId="0"/>
    <xf numFmtId="9" fontId="25" fillId="0" borderId="0" applyFont="0" applyFill="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0" fontId="10" fillId="0" borderId="0"/>
    <xf numFmtId="0"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0" fontId="10" fillId="0" borderId="0"/>
    <xf numFmtId="164"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0" fillId="0" borderId="0"/>
    <xf numFmtId="0"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0" fontId="10" fillId="0" borderId="0"/>
    <xf numFmtId="0" fontId="10" fillId="0" borderId="0"/>
    <xf numFmtId="0" fontId="4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0" fontId="10" fillId="0" borderId="0"/>
    <xf numFmtId="164" fontId="10" fillId="0" borderId="0"/>
    <xf numFmtId="0"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0"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0" fontId="10" fillId="0" borderId="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0" fontId="10" fillId="9" borderId="17"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3" fontId="10" fillId="0" borderId="0" applyFont="0" applyFill="0" applyBorder="0" applyAlignment="0" applyProtection="0"/>
    <xf numFmtId="0" fontId="10" fillId="0" borderId="0"/>
    <xf numFmtId="164" fontId="9"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0" borderId="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164"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0" borderId="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0" borderId="0"/>
    <xf numFmtId="0" fontId="9" fillId="0" borderId="0"/>
    <xf numFmtId="0" fontId="9" fillId="0" borderId="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0" borderId="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164" fontId="9" fillId="0" borderId="0"/>
    <xf numFmtId="9" fontId="9" fillId="0" borderId="0" applyFont="0" applyFill="0" applyBorder="0" applyAlignment="0" applyProtection="0"/>
    <xf numFmtId="164" fontId="9" fillId="0" borderId="0"/>
    <xf numFmtId="164" fontId="9" fillId="0" borderId="0"/>
    <xf numFmtId="164" fontId="9" fillId="0" borderId="0"/>
    <xf numFmtId="164" fontId="9" fillId="0" borderId="0"/>
    <xf numFmtId="164" fontId="9" fillId="0" borderId="0"/>
    <xf numFmtId="164"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9" borderId="17" applyNumberFormat="0" applyFont="0" applyAlignment="0" applyProtection="0"/>
    <xf numFmtId="0" fontId="9" fillId="0" borderId="0"/>
    <xf numFmtId="9" fontId="9" fillId="0" borderId="0" applyFont="0" applyFill="0" applyBorder="0" applyAlignment="0" applyProtection="0"/>
    <xf numFmtId="0" fontId="9" fillId="9" borderId="17" applyNumberFormat="0" applyFont="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0" borderId="0"/>
    <xf numFmtId="0" fontId="9" fillId="0" borderId="0"/>
    <xf numFmtId="0" fontId="9"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0" fontId="9" fillId="0" borderId="0"/>
    <xf numFmtId="0"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0" fontId="9" fillId="0" borderId="0"/>
    <xf numFmtId="164"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0" fontId="9" fillId="0" borderId="0"/>
    <xf numFmtId="0"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0" fontId="9" fillId="0" borderId="0"/>
    <xf numFmtId="164" fontId="9" fillId="0" borderId="0"/>
    <xf numFmtId="0"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0"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164" fontId="9" fillId="0" borderId="0"/>
    <xf numFmtId="0" fontId="9" fillId="0" borderId="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0" fontId="9" fillId="9" borderId="17"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0" fontId="9" fillId="0" borderId="0"/>
    <xf numFmtId="164"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0" borderId="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164"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0" borderId="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0" borderId="0"/>
    <xf numFmtId="0" fontId="8" fillId="0" borderId="0"/>
    <xf numFmtId="0" fontId="8" fillId="0" borderId="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0" borderId="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164" fontId="8" fillId="0" borderId="0"/>
    <xf numFmtId="9" fontId="8" fillId="0" borderId="0" applyFont="0" applyFill="0" applyBorder="0" applyAlignment="0" applyProtection="0"/>
    <xf numFmtId="164" fontId="8" fillId="0" borderId="0"/>
    <xf numFmtId="164" fontId="8" fillId="0" borderId="0"/>
    <xf numFmtId="164" fontId="8" fillId="0" borderId="0"/>
    <xf numFmtId="164" fontId="8" fillId="0" borderId="0"/>
    <xf numFmtId="164" fontId="8" fillId="0" borderId="0"/>
    <xf numFmtId="164"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9" borderId="17" applyNumberFormat="0" applyFont="0" applyAlignment="0" applyProtection="0"/>
    <xf numFmtId="0" fontId="8" fillId="0" borderId="0"/>
    <xf numFmtId="9" fontId="8" fillId="0" borderId="0" applyFont="0" applyFill="0" applyBorder="0" applyAlignment="0" applyProtection="0"/>
    <xf numFmtId="0" fontId="8" fillId="9" borderId="17" applyNumberFormat="0" applyFont="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0" fontId="8" fillId="0" borderId="0"/>
    <xf numFmtId="0"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0" fontId="8" fillId="0" borderId="0"/>
    <xf numFmtId="164"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0" fontId="8" fillId="0" borderId="0"/>
    <xf numFmtId="0"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0" fontId="8" fillId="0" borderId="0"/>
    <xf numFmtId="164" fontId="8" fillId="0" borderId="0"/>
    <xf numFmtId="0"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0"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164" fontId="8" fillId="0" borderId="0"/>
    <xf numFmtId="0" fontId="8" fillId="0" borderId="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0" fontId="8" fillId="9" borderId="17" applyNumberFormat="0" applyFon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164" fontId="7" fillId="0" borderId="0"/>
    <xf numFmtId="9" fontId="7" fillId="0" borderId="0" applyFont="0" applyFill="0" applyBorder="0" applyAlignment="0" applyProtection="0"/>
    <xf numFmtId="164" fontId="7" fillId="0" borderId="0"/>
    <xf numFmtId="164" fontId="7" fillId="0" borderId="0"/>
    <xf numFmtId="164" fontId="7" fillId="0" borderId="0"/>
    <xf numFmtId="164" fontId="7" fillId="0" borderId="0"/>
    <xf numFmtId="164" fontId="7" fillId="0" borderId="0"/>
    <xf numFmtId="164"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0" borderId="0"/>
    <xf numFmtId="9" fontId="7" fillId="0" borderId="0" applyFont="0" applyFill="0" applyBorder="0" applyAlignment="0" applyProtection="0"/>
    <xf numFmtId="0" fontId="7" fillId="9" borderId="17" applyNumberFormat="0" applyFont="0" applyAlignment="0" applyProtection="0"/>
    <xf numFmtId="0" fontId="7" fillId="0" borderId="0"/>
    <xf numFmtId="9" fontId="7" fillId="0" borderId="0" applyFont="0" applyFill="0" applyBorder="0" applyAlignment="0" applyProtection="0"/>
    <xf numFmtId="0" fontId="7" fillId="9" borderId="17" applyNumberFormat="0" applyFont="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0" borderId="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164" fontId="7" fillId="0" borderId="0"/>
    <xf numFmtId="9" fontId="7" fillId="0" borderId="0" applyFont="0" applyFill="0" applyBorder="0" applyAlignment="0" applyProtection="0"/>
    <xf numFmtId="164" fontId="7" fillId="0" borderId="0"/>
    <xf numFmtId="164" fontId="7" fillId="0" borderId="0"/>
    <xf numFmtId="164" fontId="7" fillId="0" borderId="0"/>
    <xf numFmtId="164" fontId="7" fillId="0" borderId="0"/>
    <xf numFmtId="164" fontId="7" fillId="0" borderId="0"/>
    <xf numFmtId="164"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9" borderId="17" applyNumberFormat="0" applyFont="0" applyAlignment="0" applyProtection="0"/>
    <xf numFmtId="0" fontId="7" fillId="0" borderId="0"/>
    <xf numFmtId="9" fontId="7" fillId="0" borderId="0" applyFont="0" applyFill="0" applyBorder="0" applyAlignment="0" applyProtection="0"/>
    <xf numFmtId="0" fontId="7" fillId="9" borderId="17" applyNumberFormat="0" applyFont="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0" borderId="0"/>
    <xf numFmtId="0" fontId="7" fillId="0" borderId="0"/>
    <xf numFmtId="164" fontId="7" fillId="0" borderId="0"/>
    <xf numFmtId="9" fontId="7" fillId="0" borderId="0" applyFont="0" applyFill="0" applyBorder="0" applyAlignment="0" applyProtection="0"/>
    <xf numFmtId="164" fontId="7" fillId="0" borderId="0"/>
    <xf numFmtId="164" fontId="7" fillId="0" borderId="0"/>
    <xf numFmtId="164" fontId="7" fillId="0" borderId="0"/>
    <xf numFmtId="164" fontId="7" fillId="0" borderId="0"/>
    <xf numFmtId="164" fontId="7" fillId="0" borderId="0"/>
    <xf numFmtId="164"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0" borderId="0"/>
    <xf numFmtId="9" fontId="7" fillId="0" borderId="0" applyFont="0" applyFill="0" applyBorder="0" applyAlignment="0" applyProtection="0"/>
    <xf numFmtId="0" fontId="7" fillId="9" borderId="17" applyNumberFormat="0" applyFont="0" applyAlignment="0" applyProtection="0"/>
    <xf numFmtId="0" fontId="7" fillId="0" borderId="0"/>
    <xf numFmtId="9" fontId="7" fillId="0" borderId="0" applyFont="0" applyFill="0" applyBorder="0" applyAlignment="0" applyProtection="0"/>
    <xf numFmtId="0" fontId="7" fillId="9" borderId="17" applyNumberFormat="0" applyFont="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0" borderId="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164" fontId="7" fillId="0" borderId="0"/>
    <xf numFmtId="9" fontId="7" fillId="0" borderId="0" applyFont="0" applyFill="0" applyBorder="0" applyAlignment="0" applyProtection="0"/>
    <xf numFmtId="164" fontId="7" fillId="0" borderId="0"/>
    <xf numFmtId="164" fontId="7" fillId="0" borderId="0"/>
    <xf numFmtId="164" fontId="7" fillId="0" borderId="0"/>
    <xf numFmtId="164" fontId="7" fillId="0" borderId="0"/>
    <xf numFmtId="164" fontId="7" fillId="0" borderId="0"/>
    <xf numFmtId="164"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9" borderId="17" applyNumberFormat="0" applyFont="0" applyAlignment="0" applyProtection="0"/>
    <xf numFmtId="0" fontId="7" fillId="0" borderId="0"/>
    <xf numFmtId="9" fontId="7" fillId="0" borderId="0" applyFont="0" applyFill="0" applyBorder="0" applyAlignment="0" applyProtection="0"/>
    <xf numFmtId="0" fontId="7" fillId="9" borderId="17" applyNumberFormat="0" applyFont="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0" borderId="0"/>
    <xf numFmtId="0" fontId="7" fillId="0" borderId="0"/>
    <xf numFmtId="0" fontId="7" fillId="0" borderId="0"/>
    <xf numFmtId="0" fontId="7" fillId="0" borderId="0"/>
    <xf numFmtId="0" fontId="100"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40" fillId="0" borderId="0"/>
    <xf numFmtId="0" fontId="6" fillId="0" borderId="0"/>
    <xf numFmtId="0" fontId="6" fillId="0" borderId="0"/>
    <xf numFmtId="0" fontId="6" fillId="0" borderId="0"/>
    <xf numFmtId="0" fontId="6" fillId="0" borderId="0"/>
    <xf numFmtId="0" fontId="6" fillId="0" borderId="0"/>
    <xf numFmtId="0" fontId="89" fillId="0" borderId="10" applyNumberFormat="0" applyFill="0" applyAlignment="0" applyProtection="0"/>
    <xf numFmtId="0" fontId="90" fillId="0" borderId="11" applyNumberFormat="0" applyFill="0" applyAlignment="0" applyProtection="0"/>
    <xf numFmtId="0" fontId="91" fillId="0" borderId="12" applyNumberFormat="0" applyFill="0" applyAlignment="0" applyProtection="0"/>
    <xf numFmtId="0" fontId="91" fillId="0" borderId="0" applyNumberFormat="0" applyFill="0" applyBorder="0" applyAlignment="0" applyProtection="0"/>
    <xf numFmtId="0" fontId="88" fillId="3" borderId="0" applyNumberFormat="0" applyBorder="0" applyAlignment="0" applyProtection="0"/>
    <xf numFmtId="0" fontId="84" fillId="4" borderId="0" applyNumberFormat="0" applyBorder="0" applyAlignment="0" applyProtection="0"/>
    <xf numFmtId="0" fontId="94" fillId="5" borderId="0" applyNumberFormat="0" applyBorder="0" applyAlignment="0" applyProtection="0"/>
    <xf numFmtId="0" fontId="92" fillId="6" borderId="13" applyNumberFormat="0" applyAlignment="0" applyProtection="0"/>
    <xf numFmtId="0" fontId="95" fillId="7" borderId="14" applyNumberFormat="0" applyAlignment="0" applyProtection="0"/>
    <xf numFmtId="0" fontId="85" fillId="7" borderId="13" applyNumberFormat="0" applyAlignment="0" applyProtection="0"/>
    <xf numFmtId="0" fontId="93" fillId="0" borderId="15" applyNumberFormat="0" applyFill="0" applyAlignment="0" applyProtection="0"/>
    <xf numFmtId="0" fontId="86" fillId="8" borderId="16" applyNumberFormat="0" applyAlignment="0" applyProtection="0"/>
    <xf numFmtId="0" fontId="82" fillId="0" borderId="0" applyNumberFormat="0" applyFill="0" applyBorder="0" applyAlignment="0" applyProtection="0"/>
    <xf numFmtId="0" fontId="87" fillId="0" borderId="0" applyNumberFormat="0" applyFill="0" applyBorder="0" applyAlignment="0" applyProtection="0"/>
    <xf numFmtId="0" fontId="81" fillId="0" borderId="18" applyNumberFormat="0" applyFill="0" applyAlignment="0" applyProtection="0"/>
    <xf numFmtId="0" fontId="83" fillId="10" borderId="0" applyNumberFormat="0" applyBorder="0" applyAlignment="0" applyProtection="0"/>
    <xf numFmtId="0" fontId="83" fillId="13" borderId="0" applyNumberFormat="0" applyBorder="0" applyAlignment="0" applyProtection="0"/>
    <xf numFmtId="0" fontId="83" fillId="14" borderId="0" applyNumberFormat="0" applyBorder="0" applyAlignment="0" applyProtection="0"/>
    <xf numFmtId="0" fontId="83" fillId="17" borderId="0" applyNumberFormat="0" applyBorder="0" applyAlignment="0" applyProtection="0"/>
    <xf numFmtId="0" fontId="83" fillId="18" borderId="0" applyNumberFormat="0" applyBorder="0" applyAlignment="0" applyProtection="0"/>
    <xf numFmtId="0" fontId="83" fillId="21" borderId="0" applyNumberFormat="0" applyBorder="0" applyAlignment="0" applyProtection="0"/>
    <xf numFmtId="0" fontId="83" fillId="22" borderId="0" applyNumberFormat="0" applyBorder="0" applyAlignment="0" applyProtection="0"/>
    <xf numFmtId="0" fontId="83" fillId="25" borderId="0" applyNumberFormat="0" applyBorder="0" applyAlignment="0" applyProtection="0"/>
    <xf numFmtId="0" fontId="83" fillId="26" borderId="0" applyNumberFormat="0" applyBorder="0" applyAlignment="0" applyProtection="0"/>
    <xf numFmtId="0" fontId="83" fillId="29" borderId="0" applyNumberFormat="0" applyBorder="0" applyAlignment="0" applyProtection="0"/>
    <xf numFmtId="0" fontId="83" fillId="30" borderId="0" applyNumberFormat="0" applyBorder="0" applyAlignment="0" applyProtection="0"/>
    <xf numFmtId="0" fontId="83" fillId="33"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1" fillId="0" borderId="0" applyNumberFormat="0" applyFill="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xf numFmtId="164" fontId="5" fillId="0" borderId="0"/>
    <xf numFmtId="164" fontId="5" fillId="0" borderId="0"/>
    <xf numFmtId="164" fontId="5" fillId="0" borderId="0"/>
    <xf numFmtId="164" fontId="5" fillId="0" borderId="0"/>
    <xf numFmtId="164" fontId="5" fillId="0" borderId="0"/>
    <xf numFmtId="0" fontId="5" fillId="0" borderId="0"/>
    <xf numFmtId="0" fontId="5" fillId="0" borderId="0"/>
    <xf numFmtId="0" fontId="5" fillId="0" borderId="0"/>
    <xf numFmtId="0" fontId="5" fillId="0" borderId="0"/>
    <xf numFmtId="164"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0" fontId="5" fillId="0" borderId="0"/>
    <xf numFmtId="0" fontId="97"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0" fontId="5" fillId="0" borderId="0"/>
    <xf numFmtId="0" fontId="5" fillId="0" borderId="0"/>
    <xf numFmtId="0" fontId="5" fillId="0" borderId="0"/>
    <xf numFmtId="0" fontId="5" fillId="0" borderId="0"/>
    <xf numFmtId="164" fontId="5" fillId="0" borderId="0"/>
    <xf numFmtId="164" fontId="5" fillId="0" borderId="0"/>
    <xf numFmtId="164" fontId="5" fillId="0" borderId="0"/>
    <xf numFmtId="164" fontId="5" fillId="0" borderId="0"/>
    <xf numFmtId="0" fontId="5" fillId="9" borderId="17" applyNumberFormat="0" applyFont="0" applyAlignment="0" applyProtection="0"/>
    <xf numFmtId="0" fontId="5" fillId="9" borderId="17" applyNumberFormat="0" applyFont="0" applyAlignment="0" applyProtection="0"/>
    <xf numFmtId="0" fontId="5" fillId="9" borderId="17" applyNumberFormat="0" applyFont="0" applyAlignment="0" applyProtection="0"/>
    <xf numFmtId="0" fontId="5" fillId="9" borderId="17" applyNumberFormat="0" applyFont="0" applyAlignment="0" applyProtection="0"/>
    <xf numFmtId="0" fontId="5" fillId="9" borderId="17" applyNumberFormat="0" applyFont="0" applyAlignment="0" applyProtection="0"/>
    <xf numFmtId="0" fontId="5" fillId="9" borderId="17" applyNumberFormat="0" applyFont="0" applyAlignment="0" applyProtection="0"/>
    <xf numFmtId="0" fontId="5" fillId="9" borderId="17" applyNumberFormat="0" applyFont="0" applyAlignment="0" applyProtection="0"/>
    <xf numFmtId="0" fontId="5" fillId="9" borderId="17"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25"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164"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164"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164"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43" fontId="3" fillId="0" borderId="0" applyFont="0" applyFill="0" applyBorder="0" applyAlignment="0" applyProtection="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164" fontId="3" fillId="0" borderId="0"/>
    <xf numFmtId="9"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9" borderId="17" applyNumberFormat="0" applyFont="0" applyAlignment="0" applyProtection="0"/>
    <xf numFmtId="0" fontId="3" fillId="0" borderId="0"/>
    <xf numFmtId="9" fontId="3" fillId="0" borderId="0" applyFont="0" applyFill="0" applyBorder="0" applyAlignment="0" applyProtection="0"/>
    <xf numFmtId="0" fontId="3" fillId="9" borderId="17"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40"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0" fontId="3" fillId="0" borderId="0"/>
    <xf numFmtId="0" fontId="3" fillId="0" borderId="0"/>
    <xf numFmtId="164" fontId="3" fillId="0" borderId="0"/>
    <xf numFmtId="164"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164" fontId="3" fillId="0" borderId="0"/>
    <xf numFmtId="0" fontId="3" fillId="0" borderId="0"/>
    <xf numFmtId="0" fontId="3" fillId="0" borderId="0"/>
    <xf numFmtId="0" fontId="3" fillId="0" borderId="0"/>
    <xf numFmtId="0" fontId="3" fillId="0" borderId="0"/>
    <xf numFmtId="164" fontId="3" fillId="0" borderId="0"/>
    <xf numFmtId="164" fontId="3" fillId="0" borderId="0"/>
    <xf numFmtId="164" fontId="3" fillId="0" borderId="0"/>
    <xf numFmtId="164" fontId="3" fillId="0" borderId="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0" fontId="3" fillId="9" borderId="17"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164" fontId="25" fillId="0" borderId="0"/>
    <xf numFmtId="0" fontId="2" fillId="0" borderId="0"/>
    <xf numFmtId="164" fontId="1" fillId="0" borderId="0"/>
    <xf numFmtId="43" fontId="25" fillId="0" borderId="0" applyFont="0" applyFill="0" applyBorder="0" applyAlignment="0" applyProtection="0"/>
    <xf numFmtId="43" fontId="40" fillId="0" borderId="0" applyFont="0" applyFill="0" applyBorder="0" applyAlignment="0" applyProtection="0"/>
    <xf numFmtId="0" fontId="1" fillId="0" borderId="0"/>
    <xf numFmtId="43" fontId="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25" fillId="0" borderId="0" applyFont="0" applyFill="0" applyBorder="0" applyAlignment="0" applyProtection="0"/>
    <xf numFmtId="0" fontId="1" fillId="0" borderId="0"/>
    <xf numFmtId="44" fontId="4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43" fontId="80"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4" fontId="2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4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164"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164"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25" fillId="0" borderId="0" applyFont="0" applyFill="0" applyBorder="0" applyAlignment="0" applyProtection="0"/>
    <xf numFmtId="164" fontId="1" fillId="0" borderId="0"/>
    <xf numFmtId="43" fontId="25" fillId="0" borderId="0" applyFont="0" applyFill="0" applyBorder="0" applyAlignment="0" applyProtection="0"/>
    <xf numFmtId="43" fontId="40" fillId="0" borderId="0" applyFont="0" applyFill="0" applyBorder="0" applyAlignment="0" applyProtection="0"/>
    <xf numFmtId="0" fontId="1" fillId="0" borderId="0"/>
    <xf numFmtId="43" fontId="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25" fillId="0" borderId="0" applyFont="0" applyFill="0" applyBorder="0" applyAlignment="0" applyProtection="0"/>
    <xf numFmtId="0" fontId="1" fillId="0" borderId="0"/>
    <xf numFmtId="44" fontId="4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43" fontId="80"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4" fontId="2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4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164"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164"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xf numFmtId="9"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9" borderId="17" applyNumberFormat="0" applyFont="0" applyAlignment="0" applyProtection="0"/>
    <xf numFmtId="0" fontId="1" fillId="0" borderId="0"/>
    <xf numFmtId="9" fontId="1" fillId="0" borderId="0" applyFont="0" applyFill="0" applyBorder="0" applyAlignment="0" applyProtection="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0" fontId="1" fillId="9" borderId="17"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25" fillId="0" borderId="0" applyFont="0" applyFill="0" applyBorder="0" applyAlignment="0" applyProtection="0"/>
    <xf numFmtId="0" fontId="1" fillId="0" borderId="0"/>
    <xf numFmtId="0" fontId="1" fillId="9" borderId="17"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13">
    <xf numFmtId="164" fontId="0" fillId="0" borderId="0" xfId="0"/>
    <xf numFmtId="0" fontId="26" fillId="0" borderId="0" xfId="0" applyNumberFormat="1" applyFont="1"/>
    <xf numFmtId="0" fontId="0" fillId="2" borderId="0" xfId="0" applyNumberFormat="1" applyFill="1"/>
    <xf numFmtId="0" fontId="34" fillId="2" borderId="0" xfId="0" applyNumberFormat="1" applyFont="1" applyFill="1" applyAlignment="1">
      <alignment vertical="center" wrapText="1"/>
    </xf>
    <xf numFmtId="0" fontId="0" fillId="2" borderId="0" xfId="0" applyNumberFormat="1" applyFill="1" applyAlignment="1">
      <alignment vertical="center" wrapText="1"/>
    </xf>
    <xf numFmtId="0" fontId="0" fillId="2" borderId="0" xfId="0" applyNumberFormat="1" applyFill="1" applyAlignment="1">
      <alignment wrapText="1"/>
    </xf>
    <xf numFmtId="0" fontId="29" fillId="2" borderId="0" xfId="4" applyNumberFormat="1" applyFill="1" applyAlignment="1" applyProtection="1">
      <alignment wrapText="1"/>
    </xf>
    <xf numFmtId="0" fontId="35" fillId="2" borderId="0" xfId="0" applyNumberFormat="1" applyFont="1" applyFill="1"/>
    <xf numFmtId="0" fontId="26" fillId="2" borderId="0" xfId="0" applyNumberFormat="1" applyFont="1" applyFill="1"/>
    <xf numFmtId="0" fontId="26" fillId="2" borderId="1" xfId="0" applyNumberFormat="1" applyFont="1" applyFill="1" applyBorder="1"/>
    <xf numFmtId="164" fontId="0" fillId="2" borderId="0" xfId="0" applyFill="1"/>
    <xf numFmtId="164" fontId="33" fillId="0" borderId="0" xfId="0" applyFont="1" applyAlignment="1">
      <alignment vertical="center"/>
    </xf>
    <xf numFmtId="0" fontId="27" fillId="2" borderId="0" xfId="0" applyNumberFormat="1" applyFont="1" applyFill="1"/>
    <xf numFmtId="0" fontId="47" fillId="0" borderId="0" xfId="0" applyNumberFormat="1" applyFont="1"/>
    <xf numFmtId="0" fontId="47" fillId="2" borderId="0" xfId="0" applyNumberFormat="1" applyFont="1" applyFill="1"/>
    <xf numFmtId="0" fontId="48" fillId="2" borderId="0" xfId="0" applyNumberFormat="1" applyFont="1" applyFill="1"/>
    <xf numFmtId="0" fontId="49" fillId="0" borderId="0" xfId="0" applyNumberFormat="1" applyFont="1"/>
    <xf numFmtId="0" fontId="0" fillId="2" borderId="2" xfId="0" applyNumberFormat="1" applyFill="1" applyBorder="1"/>
    <xf numFmtId="167" fontId="0" fillId="2" borderId="0" xfId="1" applyNumberFormat="1" applyFont="1" applyFill="1" applyAlignment="1">
      <alignment horizontal="right"/>
    </xf>
    <xf numFmtId="164" fontId="0" fillId="2" borderId="0" xfId="0" applyFill="1" applyAlignment="1">
      <alignment horizontal="center"/>
    </xf>
    <xf numFmtId="164" fontId="0" fillId="2" borderId="0" xfId="0" applyFill="1" applyAlignment="1">
      <alignment horizontal="left"/>
    </xf>
    <xf numFmtId="0" fontId="48" fillId="2" borderId="0" xfId="0" applyNumberFormat="1" applyFont="1" applyFill="1" applyAlignment="1">
      <alignment horizontal="left"/>
    </xf>
    <xf numFmtId="0" fontId="47" fillId="2" borderId="0" xfId="0" applyNumberFormat="1" applyFont="1" applyFill="1" applyAlignment="1">
      <alignment horizontal="left"/>
    </xf>
    <xf numFmtId="2" fontId="26" fillId="2" borderId="0" xfId="0" applyNumberFormat="1" applyFont="1" applyFill="1" applyAlignment="1">
      <alignment wrapText="1"/>
    </xf>
    <xf numFmtId="0" fontId="49" fillId="2" borderId="0" xfId="0" applyNumberFormat="1" applyFont="1" applyFill="1" applyAlignment="1">
      <alignment horizontal="left"/>
    </xf>
    <xf numFmtId="164" fontId="0" fillId="2" borderId="0" xfId="0" applyFill="1" applyAlignment="1">
      <alignment horizontal="right"/>
    </xf>
    <xf numFmtId="167" fontId="26" fillId="2" borderId="0" xfId="1" applyNumberFormat="1" applyFont="1" applyFill="1" applyAlignment="1">
      <alignment horizontal="right"/>
    </xf>
    <xf numFmtId="0" fontId="31" fillId="2" borderId="1" xfId="0" applyNumberFormat="1" applyFont="1" applyFill="1" applyBorder="1" applyAlignment="1">
      <alignment horizontal="right"/>
    </xf>
    <xf numFmtId="0" fontId="49" fillId="2" borderId="0" xfId="0" applyNumberFormat="1" applyFont="1" applyFill="1"/>
    <xf numFmtId="164" fontId="48" fillId="2" borderId="0" xfId="0" applyFont="1" applyFill="1" applyAlignment="1">
      <alignment horizontal="left"/>
    </xf>
    <xf numFmtId="0" fontId="26" fillId="2" borderId="0" xfId="0" applyNumberFormat="1" applyFont="1" applyFill="1" applyAlignment="1">
      <alignment horizontal="center" vertical="center" wrapText="1"/>
    </xf>
    <xf numFmtId="0" fontId="53" fillId="2" borderId="0" xfId="0" applyNumberFormat="1" applyFont="1" applyFill="1"/>
    <xf numFmtId="0" fontId="31" fillId="2" borderId="0" xfId="0" applyNumberFormat="1" applyFont="1" applyFill="1" applyAlignment="1">
      <alignment horizontal="right" vertical="center" wrapText="1"/>
    </xf>
    <xf numFmtId="9" fontId="0" fillId="2" borderId="0" xfId="1" applyFont="1" applyFill="1" applyAlignment="1">
      <alignment horizontal="right"/>
    </xf>
    <xf numFmtId="0" fontId="0" fillId="2" borderId="1" xfId="0" applyNumberFormat="1" applyFill="1" applyBorder="1"/>
    <xf numFmtId="0" fontId="26" fillId="2" borderId="4"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31" fillId="2" borderId="4" xfId="0" applyNumberFormat="1" applyFont="1" applyFill="1" applyBorder="1" applyAlignment="1">
      <alignment horizontal="left" vertical="top" wrapText="1"/>
    </xf>
    <xf numFmtId="164" fontId="54" fillId="0" borderId="0" xfId="0" applyFont="1"/>
    <xf numFmtId="0" fontId="26" fillId="0" borderId="4" xfId="0" applyNumberFormat="1" applyFont="1" applyBorder="1" applyAlignment="1">
      <alignment horizontal="left" vertical="top" wrapText="1"/>
    </xf>
    <xf numFmtId="0" fontId="31" fillId="0" borderId="4" xfId="0" applyNumberFormat="1" applyFont="1" applyBorder="1" applyAlignment="1">
      <alignment horizontal="left" vertical="top" wrapText="1"/>
    </xf>
    <xf numFmtId="0" fontId="0" fillId="0" borderId="4" xfId="0" applyNumberFormat="1" applyBorder="1" applyAlignment="1">
      <alignment horizontal="left" vertical="top" wrapText="1"/>
    </xf>
    <xf numFmtId="0" fontId="26" fillId="2" borderId="0" xfId="0" applyNumberFormat="1" applyFont="1" applyFill="1" applyAlignment="1">
      <alignment horizontal="left" vertical="top" wrapText="1"/>
    </xf>
    <xf numFmtId="0" fontId="0" fillId="2" borderId="0" xfId="0" applyNumberFormat="1" applyFill="1" applyAlignment="1">
      <alignment horizontal="left" vertical="top" wrapText="1"/>
    </xf>
    <xf numFmtId="3" fontId="0" fillId="2" borderId="0" xfId="0" applyNumberFormat="1" applyFill="1"/>
    <xf numFmtId="1" fontId="48" fillId="2" borderId="0" xfId="0" applyNumberFormat="1" applyFont="1" applyFill="1" applyAlignment="1">
      <alignment horizontal="right"/>
    </xf>
    <xf numFmtId="167" fontId="48" fillId="2" borderId="0" xfId="0" applyNumberFormat="1" applyFont="1" applyFill="1" applyAlignment="1">
      <alignment horizontal="right"/>
    </xf>
    <xf numFmtId="167" fontId="0" fillId="2" borderId="0" xfId="0" applyNumberFormat="1" applyFill="1" applyAlignment="1">
      <alignment horizontal="right"/>
    </xf>
    <xf numFmtId="1" fontId="26" fillId="2" borderId="0" xfId="0" applyNumberFormat="1" applyFont="1" applyFill="1" applyAlignment="1">
      <alignment horizontal="right"/>
    </xf>
    <xf numFmtId="1" fontId="0" fillId="2" borderId="0" xfId="0" applyNumberFormat="1" applyFill="1" applyAlignment="1">
      <alignment horizontal="right"/>
    </xf>
    <xf numFmtId="170" fontId="48" fillId="2" borderId="0" xfId="0" applyNumberFormat="1" applyFont="1" applyFill="1" applyAlignment="1">
      <alignment horizontal="right"/>
    </xf>
    <xf numFmtId="170" fontId="26" fillId="2" borderId="0" xfId="0" applyNumberFormat="1" applyFont="1" applyFill="1" applyAlignment="1">
      <alignment horizontal="right"/>
    </xf>
    <xf numFmtId="170" fontId="0" fillId="2" borderId="0" xfId="0" applyNumberFormat="1" applyFill="1" applyAlignment="1">
      <alignment horizontal="right"/>
    </xf>
    <xf numFmtId="0" fontId="0" fillId="2" borderId="0" xfId="0" applyNumberFormat="1" applyFill="1" applyAlignment="1">
      <alignment horizontal="left"/>
    </xf>
    <xf numFmtId="0" fontId="0" fillId="2" borderId="0" xfId="0" applyNumberFormat="1" applyFill="1" applyAlignment="1">
      <alignment horizontal="right"/>
    </xf>
    <xf numFmtId="0" fontId="26" fillId="2" borderId="0" xfId="0" applyNumberFormat="1" applyFont="1" applyFill="1" applyAlignment="1">
      <alignment wrapText="1"/>
    </xf>
    <xf numFmtId="3" fontId="26" fillId="2" borderId="2" xfId="0" applyNumberFormat="1" applyFont="1" applyFill="1" applyBorder="1"/>
    <xf numFmtId="164" fontId="26" fillId="2" borderId="2" xfId="0" applyFont="1" applyFill="1" applyBorder="1"/>
    <xf numFmtId="164" fontId="26" fillId="2" borderId="0" xfId="0" applyFont="1" applyFill="1"/>
    <xf numFmtId="3" fontId="26" fillId="2" borderId="0" xfId="0" applyNumberFormat="1" applyFont="1" applyFill="1"/>
    <xf numFmtId="0" fontId="40" fillId="2" borderId="0" xfId="17" applyFont="1" applyFill="1"/>
    <xf numFmtId="166" fontId="0" fillId="2" borderId="0" xfId="5" applyNumberFormat="1" applyFont="1" applyFill="1"/>
    <xf numFmtId="9" fontId="0" fillId="2" borderId="0" xfId="1" applyFont="1" applyFill="1"/>
    <xf numFmtId="164" fontId="31" fillId="2" borderId="0" xfId="0" applyFont="1" applyFill="1" applyAlignment="1">
      <alignment horizontal="left" indent="4"/>
    </xf>
    <xf numFmtId="0" fontId="40" fillId="2" borderId="0" xfId="27" applyFont="1" applyFill="1"/>
    <xf numFmtId="0" fontId="0" fillId="2" borderId="1" xfId="0" applyNumberFormat="1" applyFill="1" applyBorder="1" applyAlignment="1">
      <alignment horizontal="left"/>
    </xf>
    <xf numFmtId="164" fontId="37" fillId="2" borderId="1" xfId="0" applyFont="1" applyFill="1" applyBorder="1" applyAlignment="1">
      <alignment vertical="center"/>
    </xf>
    <xf numFmtId="164" fontId="30" fillId="2" borderId="0" xfId="0" applyFont="1" applyFill="1" applyAlignment="1">
      <alignment horizontal="center" vertical="center" wrapText="1"/>
    </xf>
    <xf numFmtId="0" fontId="40" fillId="2" borderId="0" xfId="997" applyFill="1"/>
    <xf numFmtId="3" fontId="26" fillId="2" borderId="0" xfId="5" applyNumberFormat="1" applyFont="1" applyFill="1" applyAlignment="1">
      <alignment horizontal="right"/>
    </xf>
    <xf numFmtId="0" fontId="41" fillId="2" borderId="0" xfId="997" applyFont="1" applyFill="1" applyAlignment="1">
      <alignment horizontal="left"/>
    </xf>
    <xf numFmtId="0" fontId="27" fillId="0" borderId="0" xfId="0" applyNumberFormat="1" applyFont="1"/>
    <xf numFmtId="167" fontId="31" fillId="2" borderId="0" xfId="0" applyNumberFormat="1" applyFont="1" applyFill="1" applyAlignment="1">
      <alignment horizontal="right"/>
    </xf>
    <xf numFmtId="170" fontId="31" fillId="2" borderId="0" xfId="0" applyNumberFormat="1" applyFont="1" applyFill="1" applyAlignment="1">
      <alignment horizontal="right"/>
    </xf>
    <xf numFmtId="0" fontId="49" fillId="2" borderId="0" xfId="2" applyNumberFormat="1" applyFont="1" applyFill="1"/>
    <xf numFmtId="0" fontId="38" fillId="2" borderId="0" xfId="0" applyNumberFormat="1" applyFont="1" applyFill="1"/>
    <xf numFmtId="168" fontId="26" fillId="2" borderId="0" xfId="5" applyNumberFormat="1" applyFont="1" applyFill="1" applyAlignment="1">
      <alignment horizontal="right"/>
    </xf>
    <xf numFmtId="0" fontId="40" fillId="2" borderId="0" xfId="0" applyNumberFormat="1" applyFont="1" applyFill="1"/>
    <xf numFmtId="0" fontId="40" fillId="2" borderId="0" xfId="998" applyFont="1" applyFill="1"/>
    <xf numFmtId="164" fontId="26" fillId="2" borderId="5" xfId="0" applyFont="1" applyFill="1" applyBorder="1" applyAlignment="1">
      <alignment vertical="center" wrapText="1"/>
    </xf>
    <xf numFmtId="164" fontId="26" fillId="2" borderId="7" xfId="0" applyFont="1" applyFill="1" applyBorder="1" applyAlignment="1">
      <alignment vertical="center" wrapText="1"/>
    </xf>
    <xf numFmtId="3" fontId="26" fillId="2" borderId="0" xfId="0" applyNumberFormat="1" applyFont="1" applyFill="1" applyAlignment="1">
      <alignment horizontal="right"/>
    </xf>
    <xf numFmtId="165" fontId="26" fillId="2" borderId="0" xfId="0" applyNumberFormat="1" applyFont="1" applyFill="1"/>
    <xf numFmtId="2" fontId="0" fillId="2" borderId="0" xfId="0" applyNumberFormat="1" applyFill="1"/>
    <xf numFmtId="9" fontId="31" fillId="2" borderId="0" xfId="1" applyFont="1" applyFill="1" applyAlignment="1">
      <alignment horizontal="right" vertical="center"/>
    </xf>
    <xf numFmtId="171" fontId="0" fillId="2" borderId="0" xfId="0" applyNumberFormat="1" applyFill="1"/>
    <xf numFmtId="171" fontId="31" fillId="2" borderId="0" xfId="0" applyNumberFormat="1" applyFont="1" applyFill="1" applyAlignment="1">
      <alignment horizontal="right" vertical="center"/>
    </xf>
    <xf numFmtId="171" fontId="55" fillId="2" borderId="0" xfId="0" applyNumberFormat="1" applyFont="1" applyFill="1"/>
    <xf numFmtId="171" fontId="96" fillId="2" borderId="0" xfId="675" applyNumberFormat="1" applyFill="1"/>
    <xf numFmtId="9" fontId="31" fillId="2" borderId="0" xfId="1" applyFont="1" applyFill="1" applyAlignment="1">
      <alignment horizontal="right"/>
    </xf>
    <xf numFmtId="9" fontId="25" fillId="2" borderId="0" xfId="1" applyFill="1" applyAlignment="1">
      <alignment horizontal="right"/>
    </xf>
    <xf numFmtId="164" fontId="26" fillId="2" borderId="0" xfId="0" applyFont="1" applyFill="1" applyAlignment="1">
      <alignment vertical="center" wrapText="1"/>
    </xf>
    <xf numFmtId="166" fontId="0" fillId="2" borderId="0" xfId="5" applyNumberFormat="1" applyFont="1" applyFill="1" applyAlignment="1">
      <alignment horizontal="right" vertical="center" wrapText="1"/>
    </xf>
    <xf numFmtId="164" fontId="48" fillId="2" borderId="0" xfId="0" applyFont="1" applyFill="1"/>
    <xf numFmtId="165" fontId="0" fillId="2" borderId="0" xfId="0" applyNumberFormat="1" applyFill="1" applyAlignment="1">
      <alignment horizontal="right"/>
    </xf>
    <xf numFmtId="3" fontId="0" fillId="2" borderId="0" xfId="0" applyNumberFormat="1" applyFill="1" applyAlignment="1">
      <alignment horizontal="right"/>
    </xf>
    <xf numFmtId="166" fontId="25" fillId="2" borderId="8" xfId="5" applyNumberFormat="1" applyFill="1" applyBorder="1" applyAlignment="1">
      <alignment horizontal="right" vertical="center" wrapText="1"/>
    </xf>
    <xf numFmtId="166" fontId="0" fillId="2" borderId="8" xfId="5" applyNumberFormat="1" applyFont="1" applyFill="1" applyBorder="1" applyAlignment="1">
      <alignment horizontal="right" vertical="center" wrapText="1"/>
    </xf>
    <xf numFmtId="3" fontId="31" fillId="2" borderId="0" xfId="6" applyNumberFormat="1" applyFont="1" applyFill="1" applyAlignment="1">
      <alignment horizontal="right"/>
    </xf>
    <xf numFmtId="9" fontId="31" fillId="2" borderId="0" xfId="6" applyFont="1" applyFill="1" applyAlignment="1">
      <alignment horizontal="right"/>
    </xf>
    <xf numFmtId="3" fontId="31" fillId="2" borderId="0" xfId="0" applyNumberFormat="1" applyFont="1" applyFill="1" applyAlignment="1">
      <alignment horizontal="right"/>
    </xf>
    <xf numFmtId="166" fontId="25" fillId="2" borderId="0" xfId="11" applyNumberFormat="1" applyFont="1" applyFill="1"/>
    <xf numFmtId="9" fontId="25" fillId="2" borderId="0" xfId="6" applyFont="1" applyFill="1" applyAlignment="1">
      <alignment horizontal="right"/>
    </xf>
    <xf numFmtId="0" fontId="0" fillId="2" borderId="19" xfId="0" applyNumberFormat="1" applyFill="1" applyBorder="1" applyAlignment="1">
      <alignment horizontal="center" vertical="top"/>
    </xf>
    <xf numFmtId="2" fontId="0" fillId="2" borderId="19" xfId="0" applyNumberFormat="1" applyFill="1" applyBorder="1" applyAlignment="1">
      <alignment wrapText="1"/>
    </xf>
    <xf numFmtId="166" fontId="0" fillId="2" borderId="19" xfId="5" applyNumberFormat="1" applyFont="1" applyFill="1" applyBorder="1" applyAlignment="1">
      <alignment horizontal="right"/>
    </xf>
    <xf numFmtId="167" fontId="0" fillId="2" borderId="19" xfId="1" applyNumberFormat="1" applyFont="1" applyFill="1" applyBorder="1" applyAlignment="1">
      <alignment horizontal="right"/>
    </xf>
    <xf numFmtId="0" fontId="0" fillId="2" borderId="20" xfId="0" applyNumberFormat="1" applyFill="1" applyBorder="1" applyAlignment="1">
      <alignment horizontal="center" vertical="top"/>
    </xf>
    <xf numFmtId="2" fontId="0" fillId="2" borderId="20" xfId="0" applyNumberFormat="1" applyFill="1" applyBorder="1" applyAlignment="1">
      <alignment wrapText="1"/>
    </xf>
    <xf numFmtId="166" fontId="0" fillId="2" borderId="20" xfId="5" applyNumberFormat="1" applyFont="1" applyFill="1" applyBorder="1" applyAlignment="1">
      <alignment horizontal="right"/>
    </xf>
    <xf numFmtId="167" fontId="0" fillId="2" borderId="20" xfId="1" applyNumberFormat="1" applyFont="1" applyFill="1" applyBorder="1" applyAlignment="1">
      <alignment horizontal="right"/>
    </xf>
    <xf numFmtId="170" fontId="0" fillId="2" borderId="0" xfId="0" applyNumberFormat="1" applyFill="1"/>
    <xf numFmtId="164" fontId="25" fillId="2" borderId="0" xfId="1" applyNumberFormat="1" applyFill="1" applyAlignment="1">
      <alignment horizontal="right"/>
    </xf>
    <xf numFmtId="164" fontId="0" fillId="2" borderId="0" xfId="0" applyFill="1" applyAlignment="1">
      <alignment horizontal="right" vertical="top"/>
    </xf>
    <xf numFmtId="0" fontId="41" fillId="2" borderId="0" xfId="0" applyNumberFormat="1" applyFont="1" applyFill="1"/>
    <xf numFmtId="0" fontId="48" fillId="2" borderId="0" xfId="1" applyNumberFormat="1" applyFont="1" applyFill="1"/>
    <xf numFmtId="9" fontId="48" fillId="2" borderId="0" xfId="1" applyFont="1" applyFill="1"/>
    <xf numFmtId="165" fontId="0" fillId="2" borderId="0" xfId="0" applyNumberFormat="1" applyFill="1"/>
    <xf numFmtId="166" fontId="0" fillId="2" borderId="0" xfId="0" applyNumberFormat="1" applyFill="1"/>
    <xf numFmtId="169" fontId="0" fillId="2" borderId="0" xfId="0" applyNumberFormat="1" applyFill="1"/>
    <xf numFmtId="0" fontId="47" fillId="2" borderId="0" xfId="5764" applyNumberFormat="1" applyFont="1" applyFill="1"/>
    <xf numFmtId="0" fontId="25" fillId="2" borderId="0" xfId="5765" applyFont="1" applyFill="1"/>
    <xf numFmtId="0" fontId="41" fillId="2" borderId="0" xfId="5764" applyNumberFormat="1" applyFont="1" applyFill="1"/>
    <xf numFmtId="0" fontId="25" fillId="2" borderId="0" xfId="5765" applyFont="1" applyFill="1" applyAlignment="1">
      <alignment wrapText="1"/>
    </xf>
    <xf numFmtId="166" fontId="0" fillId="2" borderId="0" xfId="5" applyNumberFormat="1" applyFont="1" applyFill="1" applyAlignment="1">
      <alignment horizontal="right"/>
    </xf>
    <xf numFmtId="0" fontId="29" fillId="2" borderId="0" xfId="4" applyNumberFormat="1" applyFill="1" applyAlignment="1" applyProtection="1"/>
    <xf numFmtId="0" fontId="0" fillId="2" borderId="9" xfId="0" applyNumberFormat="1" applyFill="1" applyBorder="1"/>
    <xf numFmtId="0" fontId="40" fillId="2" borderId="0" xfId="1771" applyFill="1" applyAlignment="1">
      <alignment horizontal="right"/>
    </xf>
    <xf numFmtId="3" fontId="40" fillId="2" borderId="0" xfId="1771" applyNumberFormat="1" applyFill="1"/>
    <xf numFmtId="3" fontId="40" fillId="2" borderId="0" xfId="1771" applyNumberFormat="1" applyFill="1" applyAlignment="1">
      <alignment horizontal="right"/>
    </xf>
    <xf numFmtId="2" fontId="0" fillId="2" borderId="20" xfId="0" applyNumberFormat="1" applyFill="1" applyBorder="1" applyAlignment="1">
      <alignment vertical="top" wrapText="1"/>
    </xf>
    <xf numFmtId="0" fontId="41" fillId="2" borderId="2" xfId="17" applyFont="1" applyFill="1" applyBorder="1"/>
    <xf numFmtId="164" fontId="26" fillId="2" borderId="0" xfId="0" applyFont="1" applyFill="1" applyAlignment="1">
      <alignment vertical="center"/>
    </xf>
    <xf numFmtId="164" fontId="0" fillId="2" borderId="0" xfId="0" applyFill="1" applyAlignment="1">
      <alignment wrapText="1"/>
    </xf>
    <xf numFmtId="0" fontId="30" fillId="2" borderId="0" xfId="0" applyNumberFormat="1" applyFont="1" applyFill="1" applyAlignment="1">
      <alignment horizontal="center" vertical="center" wrapText="1"/>
    </xf>
    <xf numFmtId="164" fontId="26" fillId="2" borderId="0" xfId="0" applyFont="1" applyFill="1" applyAlignment="1">
      <alignment horizontal="center" vertical="center" wrapText="1"/>
    </xf>
    <xf numFmtId="0" fontId="26" fillId="2" borderId="9" xfId="0" applyNumberFormat="1" applyFont="1" applyFill="1" applyBorder="1" applyAlignment="1">
      <alignment vertical="center" wrapText="1"/>
    </xf>
    <xf numFmtId="3" fontId="26" fillId="2" borderId="2" xfId="0" applyNumberFormat="1" applyFont="1" applyFill="1" applyBorder="1" applyAlignment="1">
      <alignment horizontal="right"/>
    </xf>
    <xf numFmtId="9" fontId="26" fillId="2" borderId="2" xfId="1" applyFont="1" applyFill="1" applyBorder="1" applyAlignment="1">
      <alignment horizontal="right"/>
    </xf>
    <xf numFmtId="165" fontId="26" fillId="2" borderId="2" xfId="0" applyNumberFormat="1" applyFont="1" applyFill="1" applyBorder="1" applyAlignment="1">
      <alignment horizontal="right"/>
    </xf>
    <xf numFmtId="0" fontId="26" fillId="2" borderId="1" xfId="0" applyNumberFormat="1" applyFont="1" applyFill="1" applyBorder="1" applyAlignment="1">
      <alignment vertical="center" wrapText="1"/>
    </xf>
    <xf numFmtId="0" fontId="31" fillId="2" borderId="1" xfId="0" applyNumberFormat="1" applyFont="1" applyFill="1" applyBorder="1" applyAlignment="1">
      <alignment horizontal="right" vertical="center" wrapText="1"/>
    </xf>
    <xf numFmtId="0" fontId="51" fillId="2" borderId="0" xfId="0" applyNumberFormat="1" applyFont="1" applyFill="1"/>
    <xf numFmtId="0" fontId="26" fillId="2" borderId="23" xfId="0" applyNumberFormat="1" applyFont="1" applyFill="1" applyBorder="1" applyAlignment="1">
      <alignment horizontal="center" vertical="center" wrapText="1"/>
    </xf>
    <xf numFmtId="0" fontId="31" fillId="2" borderId="24" xfId="0" applyNumberFormat="1" applyFont="1" applyFill="1" applyBorder="1" applyAlignment="1">
      <alignment horizontal="right"/>
    </xf>
    <xf numFmtId="9" fontId="0" fillId="2" borderId="25" xfId="1" applyFont="1" applyFill="1" applyBorder="1" applyAlignment="1">
      <alignment horizontal="right"/>
    </xf>
    <xf numFmtId="0" fontId="26" fillId="2" borderId="0" xfId="0" applyNumberFormat="1" applyFont="1" applyFill="1" applyAlignment="1">
      <alignment horizontal="left" indent="2"/>
    </xf>
    <xf numFmtId="0" fontId="0" fillId="2" borderId="0" xfId="0" applyNumberFormat="1" applyFill="1" applyAlignment="1">
      <alignment horizontal="left" indent="10"/>
    </xf>
    <xf numFmtId="0" fontId="35" fillId="2" borderId="1" xfId="0" applyNumberFormat="1" applyFont="1" applyFill="1" applyBorder="1"/>
    <xf numFmtId="0" fontId="51" fillId="2" borderId="1" xfId="0" applyNumberFormat="1" applyFont="1" applyFill="1" applyBorder="1"/>
    <xf numFmtId="0" fontId="0" fillId="2" borderId="27" xfId="0" applyNumberFormat="1" applyFill="1" applyBorder="1" applyAlignment="1">
      <alignment horizontal="left" vertical="center"/>
    </xf>
    <xf numFmtId="2" fontId="26" fillId="2" borderId="27" xfId="0" applyNumberFormat="1" applyFont="1" applyFill="1" applyBorder="1" applyAlignment="1">
      <alignment vertical="center" wrapText="1"/>
    </xf>
    <xf numFmtId="166" fontId="41" fillId="2" borderId="27" xfId="5" applyNumberFormat="1" applyFont="1" applyFill="1" applyBorder="1" applyAlignment="1">
      <alignment horizontal="right" vertical="center"/>
    </xf>
    <xf numFmtId="9" fontId="41" fillId="2" borderId="27" xfId="1" applyFont="1" applyFill="1" applyBorder="1" applyAlignment="1">
      <alignment horizontal="right" vertical="center"/>
    </xf>
    <xf numFmtId="168" fontId="41" fillId="2" borderId="27" xfId="5" applyNumberFormat="1" applyFont="1" applyFill="1" applyBorder="1" applyAlignment="1">
      <alignment horizontal="right" vertical="center"/>
    </xf>
    <xf numFmtId="164" fontId="0" fillId="2" borderId="0" xfId="0" applyFill="1" applyAlignment="1">
      <alignment vertical="center"/>
    </xf>
    <xf numFmtId="0" fontId="31" fillId="2" borderId="0" xfId="0" applyNumberFormat="1" applyFont="1" applyFill="1"/>
    <xf numFmtId="3" fontId="26" fillId="2" borderId="22" xfId="0" applyNumberFormat="1" applyFont="1" applyFill="1" applyBorder="1" applyAlignment="1">
      <alignment vertical="center"/>
    </xf>
    <xf numFmtId="165" fontId="0" fillId="2" borderId="0" xfId="5" applyNumberFormat="1" applyFont="1" applyFill="1" applyAlignment="1">
      <alignment vertical="center"/>
    </xf>
    <xf numFmtId="0" fontId="0" fillId="2" borderId="0" xfId="0" applyNumberFormat="1" applyFill="1" applyAlignment="1">
      <alignment vertical="center"/>
    </xf>
    <xf numFmtId="165" fontId="0" fillId="2" borderId="0" xfId="5" applyNumberFormat="1" applyFont="1" applyFill="1"/>
    <xf numFmtId="49" fontId="31" fillId="2" borderId="0" xfId="0" applyNumberFormat="1" applyFont="1" applyFill="1"/>
    <xf numFmtId="9" fontId="0" fillId="2" borderId="25" xfId="1" applyFont="1" applyFill="1" applyBorder="1"/>
    <xf numFmtId="0" fontId="26" fillId="2" borderId="28" xfId="0" applyNumberFormat="1" applyFont="1" applyFill="1" applyBorder="1" applyAlignment="1">
      <alignment vertical="center" wrapText="1"/>
    </xf>
    <xf numFmtId="0" fontId="41" fillId="2" borderId="1" xfId="17" applyFont="1" applyFill="1" applyBorder="1"/>
    <xf numFmtId="166" fontId="26" fillId="2" borderId="1" xfId="5" applyNumberFormat="1" applyFont="1" applyFill="1" applyBorder="1"/>
    <xf numFmtId="9" fontId="26" fillId="2" borderId="24" xfId="0" applyNumberFormat="1" applyFont="1" applyFill="1" applyBorder="1"/>
    <xf numFmtId="0" fontId="40" fillId="2" borderId="2" xfId="17" applyFont="1" applyFill="1" applyBorder="1"/>
    <xf numFmtId="166" fontId="0" fillId="2" borderId="2" xfId="5" applyNumberFormat="1" applyFont="1" applyFill="1" applyBorder="1" applyAlignment="1">
      <alignment horizontal="right"/>
    </xf>
    <xf numFmtId="9" fontId="0" fillId="2" borderId="2" xfId="1" applyFont="1" applyFill="1" applyBorder="1" applyAlignment="1">
      <alignment horizontal="right"/>
    </xf>
    <xf numFmtId="9" fontId="0" fillId="2" borderId="26" xfId="1" applyFont="1" applyFill="1" applyBorder="1" applyAlignment="1">
      <alignment horizontal="right"/>
    </xf>
    <xf numFmtId="3" fontId="30" fillId="2" borderId="0" xfId="6" applyNumberFormat="1" applyFont="1" applyFill="1" applyAlignment="1">
      <alignment horizontal="right"/>
    </xf>
    <xf numFmtId="9" fontId="26" fillId="2" borderId="0" xfId="6" applyFont="1" applyFill="1"/>
    <xf numFmtId="9" fontId="30" fillId="2" borderId="2" xfId="6" applyFont="1" applyFill="1" applyBorder="1" applyAlignment="1">
      <alignment horizontal="right"/>
    </xf>
    <xf numFmtId="166" fontId="40" fillId="2" borderId="0" xfId="5" applyNumberFormat="1" applyFont="1" applyFill="1"/>
    <xf numFmtId="9" fontId="40" fillId="2" borderId="0" xfId="1" applyFont="1" applyFill="1"/>
    <xf numFmtId="1" fontId="0" fillId="2" borderId="1" xfId="0" applyNumberFormat="1" applyFill="1" applyBorder="1" applyAlignment="1">
      <alignment horizontal="right"/>
    </xf>
    <xf numFmtId="167" fontId="0" fillId="2" borderId="1" xfId="0" applyNumberFormat="1" applyFill="1" applyBorder="1" applyAlignment="1">
      <alignment horizontal="right"/>
    </xf>
    <xf numFmtId="170" fontId="0" fillId="2" borderId="1" xfId="0" applyNumberFormat="1" applyFill="1" applyBorder="1" applyAlignment="1">
      <alignment horizontal="right"/>
    </xf>
    <xf numFmtId="9" fontId="26" fillId="2" borderId="1" xfId="1" applyFont="1" applyFill="1" applyBorder="1"/>
    <xf numFmtId="164" fontId="41" fillId="2" borderId="0" xfId="0" applyFont="1" applyFill="1" applyAlignment="1">
      <alignment horizontal="right" vertical="center" wrapText="1"/>
    </xf>
    <xf numFmtId="16" fontId="41" fillId="2" borderId="0" xfId="0" applyNumberFormat="1" applyFont="1" applyFill="1" applyAlignment="1">
      <alignment horizontal="right" vertical="center" wrapText="1"/>
    </xf>
    <xf numFmtId="4" fontId="38" fillId="2" borderId="0" xfId="0" applyNumberFormat="1" applyFont="1" applyFill="1"/>
    <xf numFmtId="4" fontId="0" fillId="2" borderId="0" xfId="0" applyNumberFormat="1" applyFill="1"/>
    <xf numFmtId="164" fontId="103" fillId="2" borderId="0" xfId="0" applyFont="1" applyFill="1" applyAlignment="1">
      <alignment vertical="center"/>
    </xf>
    <xf numFmtId="168" fontId="41" fillId="2" borderId="0" xfId="5" applyNumberFormat="1" applyFont="1" applyFill="1" applyAlignment="1">
      <alignment horizontal="right" vertical="center" wrapText="1"/>
    </xf>
    <xf numFmtId="3" fontId="30" fillId="2" borderId="2" xfId="6" applyNumberFormat="1" applyFont="1" applyFill="1" applyBorder="1" applyAlignment="1">
      <alignment horizontal="right"/>
    </xf>
    <xf numFmtId="0" fontId="40" fillId="2" borderId="0" xfId="1771" applyFill="1"/>
    <xf numFmtId="166" fontId="0" fillId="2" borderId="0" xfId="11" applyNumberFormat="1" applyFont="1" applyFill="1"/>
    <xf numFmtId="9" fontId="26" fillId="2" borderId="27" xfId="1" applyFont="1" applyFill="1" applyBorder="1" applyAlignment="1">
      <alignment horizontal="right" vertical="center"/>
    </xf>
    <xf numFmtId="0" fontId="26" fillId="2" borderId="22" xfId="0" applyNumberFormat="1" applyFont="1" applyFill="1" applyBorder="1" applyAlignment="1">
      <alignment horizontal="left" vertical="center"/>
    </xf>
    <xf numFmtId="167" fontId="0" fillId="2" borderId="0" xfId="1" applyNumberFormat="1" applyFont="1" applyFill="1" applyAlignment="1">
      <alignment horizontal="right" vertical="center"/>
    </xf>
    <xf numFmtId="165" fontId="26" fillId="2" borderId="22" xfId="0" applyNumberFormat="1" applyFont="1" applyFill="1" applyBorder="1" applyAlignment="1">
      <alignment vertical="center"/>
    </xf>
    <xf numFmtId="3" fontId="30" fillId="2" borderId="0" xfId="0" applyNumberFormat="1" applyFont="1" applyFill="1" applyAlignment="1">
      <alignment horizontal="right"/>
    </xf>
    <xf numFmtId="0" fontId="40" fillId="2" borderId="29" xfId="27" applyFont="1" applyFill="1" applyBorder="1"/>
    <xf numFmtId="3" fontId="0" fillId="2" borderId="29" xfId="0" applyNumberFormat="1" applyFill="1" applyBorder="1"/>
    <xf numFmtId="9" fontId="25" fillId="2" borderId="29" xfId="1" applyFill="1" applyBorder="1"/>
    <xf numFmtId="0" fontId="26" fillId="2" borderId="2" xfId="0" applyNumberFormat="1" applyFont="1" applyFill="1" applyBorder="1" applyAlignment="1">
      <alignment vertical="center"/>
    </xf>
    <xf numFmtId="3" fontId="26" fillId="2" borderId="2" xfId="0" applyNumberFormat="1" applyFont="1" applyFill="1" applyBorder="1" applyAlignment="1">
      <alignment vertical="center"/>
    </xf>
    <xf numFmtId="9" fontId="26" fillId="2" borderId="22" xfId="1" applyFont="1" applyFill="1" applyBorder="1" applyAlignment="1">
      <alignment horizontal="right" vertical="center"/>
    </xf>
    <xf numFmtId="9" fontId="30" fillId="2" borderId="0" xfId="1" applyFont="1" applyFill="1" applyAlignment="1">
      <alignment horizontal="right"/>
    </xf>
    <xf numFmtId="3" fontId="0" fillId="2" borderId="25" xfId="0" applyNumberFormat="1" applyFill="1" applyBorder="1"/>
    <xf numFmtId="9" fontId="31" fillId="2" borderId="25" xfId="6" applyFont="1" applyFill="1" applyBorder="1" applyAlignment="1">
      <alignment horizontal="right"/>
    </xf>
    <xf numFmtId="3" fontId="26" fillId="2" borderId="25" xfId="0" applyNumberFormat="1" applyFont="1" applyFill="1" applyBorder="1"/>
    <xf numFmtId="9" fontId="30" fillId="2" borderId="26" xfId="6" applyFont="1" applyFill="1" applyBorder="1" applyAlignment="1">
      <alignment horizontal="right"/>
    </xf>
    <xf numFmtId="164" fontId="30" fillId="2" borderId="9" xfId="0" applyFont="1" applyFill="1" applyBorder="1" applyAlignment="1">
      <alignment horizontal="center" vertical="center" wrapText="1"/>
    </xf>
    <xf numFmtId="49" fontId="40" fillId="2" borderId="1" xfId="0" applyNumberFormat="1" applyFont="1" applyFill="1" applyBorder="1" applyAlignment="1">
      <alignment horizontal="right" wrapText="1"/>
    </xf>
    <xf numFmtId="49" fontId="30" fillId="2" borderId="22" xfId="0" applyNumberFormat="1" applyFont="1" applyFill="1" applyBorder="1" applyAlignment="1">
      <alignment vertical="center"/>
    </xf>
    <xf numFmtId="0" fontId="26" fillId="2" borderId="0" xfId="0" applyNumberFormat="1" applyFont="1" applyFill="1" applyAlignment="1">
      <alignment horizontal="left" vertical="center"/>
    </xf>
    <xf numFmtId="49" fontId="30" fillId="2" borderId="0" xfId="0" applyNumberFormat="1" applyFont="1" applyFill="1" applyAlignment="1">
      <alignment vertical="center"/>
    </xf>
    <xf numFmtId="3" fontId="26" fillId="2" borderId="0" xfId="0" applyNumberFormat="1" applyFont="1" applyFill="1" applyAlignment="1">
      <alignment vertical="center"/>
    </xf>
    <xf numFmtId="165" fontId="26" fillId="2" borderId="0" xfId="0" applyNumberFormat="1" applyFont="1" applyFill="1" applyAlignment="1">
      <alignment vertical="center"/>
    </xf>
    <xf numFmtId="3" fontId="41" fillId="2" borderId="22" xfId="1771" applyNumberFormat="1" applyFont="1" applyFill="1" applyBorder="1" applyAlignment="1">
      <alignment horizontal="right" vertical="center"/>
    </xf>
    <xf numFmtId="166" fontId="41" fillId="2" borderId="22" xfId="5" applyNumberFormat="1" applyFont="1" applyFill="1" applyBorder="1" applyAlignment="1">
      <alignment horizontal="right" vertical="center"/>
    </xf>
    <xf numFmtId="166" fontId="40" fillId="2" borderId="9" xfId="5" applyNumberFormat="1" applyFont="1" applyFill="1" applyBorder="1" applyAlignment="1">
      <alignment horizontal="right"/>
    </xf>
    <xf numFmtId="166" fontId="40" fillId="2" borderId="0" xfId="5" applyNumberFormat="1" applyFont="1" applyFill="1" applyAlignment="1">
      <alignment horizontal="right"/>
    </xf>
    <xf numFmtId="3" fontId="31" fillId="2" borderId="0" xfId="1202" applyNumberFormat="1" applyFont="1" applyFill="1" applyAlignment="1">
      <alignment horizontal="right"/>
    </xf>
    <xf numFmtId="166" fontId="30" fillId="2" borderId="0" xfId="5" applyNumberFormat="1" applyFont="1" applyFill="1" applyAlignment="1">
      <alignment horizontal="right"/>
    </xf>
    <xf numFmtId="166" fontId="31" fillId="2" borderId="0" xfId="5" applyNumberFormat="1" applyFont="1" applyFill="1" applyAlignment="1">
      <alignment horizontal="right"/>
    </xf>
    <xf numFmtId="166" fontId="26" fillId="2" borderId="0" xfId="5" applyNumberFormat="1" applyFont="1" applyFill="1" applyAlignment="1">
      <alignment horizontal="right"/>
    </xf>
    <xf numFmtId="0" fontId="40" fillId="2" borderId="2" xfId="17" applyFont="1" applyFill="1" applyBorder="1" applyAlignment="1">
      <alignment vertical="top"/>
    </xf>
    <xf numFmtId="3" fontId="31" fillId="2" borderId="2" xfId="1202" applyNumberFormat="1" applyFont="1" applyFill="1" applyBorder="1" applyAlignment="1">
      <alignment horizontal="right" vertical="top"/>
    </xf>
    <xf numFmtId="166" fontId="26" fillId="2" borderId="2" xfId="5" applyNumberFormat="1" applyFont="1" applyFill="1" applyBorder="1" applyAlignment="1">
      <alignment horizontal="right" vertical="center"/>
    </xf>
    <xf numFmtId="166" fontId="0" fillId="2" borderId="2" xfId="5" applyNumberFormat="1" applyFont="1" applyFill="1" applyBorder="1" applyAlignment="1">
      <alignment horizontal="right" vertical="center"/>
    </xf>
    <xf numFmtId="166" fontId="31" fillId="2" borderId="2" xfId="5" applyNumberFormat="1" applyFont="1" applyFill="1" applyBorder="1" applyAlignment="1">
      <alignment horizontal="right" vertical="center"/>
    </xf>
    <xf numFmtId="0" fontId="26" fillId="2" borderId="0" xfId="0" applyNumberFormat="1" applyFont="1" applyFill="1" applyAlignment="1">
      <alignment horizontal="left"/>
    </xf>
    <xf numFmtId="0" fontId="26" fillId="2" borderId="2" xfId="0" applyNumberFormat="1" applyFont="1" applyFill="1" applyBorder="1" applyAlignment="1">
      <alignment horizontal="left"/>
    </xf>
    <xf numFmtId="3" fontId="31" fillId="2" borderId="0" xfId="1771" applyNumberFormat="1" applyFont="1" applyFill="1" applyAlignment="1">
      <alignment horizontal="right"/>
    </xf>
    <xf numFmtId="3" fontId="30" fillId="2" borderId="2" xfId="1771" applyNumberFormat="1" applyFont="1" applyFill="1" applyBorder="1" applyAlignment="1">
      <alignment horizontal="right" vertical="center"/>
    </xf>
    <xf numFmtId="9" fontId="30" fillId="2" borderId="0" xfId="6" applyFont="1" applyFill="1" applyAlignment="1">
      <alignment horizontal="right" vertical="center"/>
    </xf>
    <xf numFmtId="3" fontId="41" fillId="2" borderId="2" xfId="1771" applyNumberFormat="1" applyFont="1" applyFill="1" applyBorder="1" applyAlignment="1">
      <alignment horizontal="right" vertical="center"/>
    </xf>
    <xf numFmtId="0" fontId="25" fillId="2" borderId="0" xfId="11127" applyNumberFormat="1" applyFill="1"/>
    <xf numFmtId="0" fontId="104" fillId="2" borderId="0" xfId="0" applyNumberFormat="1" applyFont="1" applyFill="1"/>
    <xf numFmtId="164" fontId="26" fillId="2" borderId="9" xfId="0" applyFont="1" applyFill="1" applyBorder="1" applyAlignment="1">
      <alignment vertical="center" wrapText="1"/>
    </xf>
    <xf numFmtId="164" fontId="0" fillId="2" borderId="9" xfId="0" applyFill="1" applyBorder="1" applyAlignment="1">
      <alignment horizontal="center"/>
    </xf>
    <xf numFmtId="164" fontId="26" fillId="2" borderId="1" xfId="0" applyFont="1" applyFill="1" applyBorder="1" applyAlignment="1">
      <alignment horizontal="center"/>
    </xf>
    <xf numFmtId="164" fontId="0" fillId="2" borderId="1" xfId="0" applyFill="1" applyBorder="1" applyAlignment="1">
      <alignment horizontal="right"/>
    </xf>
    <xf numFmtId="164" fontId="0" fillId="2" borderId="1" xfId="0" applyFill="1" applyBorder="1" applyAlignment="1">
      <alignment horizontal="center"/>
    </xf>
    <xf numFmtId="0" fontId="41" fillId="2" borderId="1" xfId="17" applyFont="1" applyFill="1" applyBorder="1" applyAlignment="1">
      <alignment vertical="center"/>
    </xf>
    <xf numFmtId="166" fontId="26" fillId="2" borderId="1" xfId="5" applyNumberFormat="1" applyFont="1" applyFill="1" applyBorder="1" applyAlignment="1">
      <alignment horizontal="right" vertical="center"/>
    </xf>
    <xf numFmtId="9" fontId="0" fillId="2" borderId="0" xfId="1" applyFont="1" applyFill="1" applyAlignment="1">
      <alignment vertical="center"/>
    </xf>
    <xf numFmtId="164" fontId="0" fillId="2" borderId="21" xfId="0" applyFill="1" applyBorder="1" applyAlignment="1">
      <alignment horizontal="center"/>
    </xf>
    <xf numFmtId="166" fontId="26" fillId="2" borderId="9" xfId="5" applyNumberFormat="1" applyFont="1" applyFill="1" applyBorder="1" applyAlignment="1">
      <alignment horizontal="right"/>
    </xf>
    <xf numFmtId="164" fontId="0" fillId="2" borderId="9" xfId="0" applyFill="1" applyBorder="1" applyAlignment="1">
      <alignment wrapText="1"/>
    </xf>
    <xf numFmtId="164" fontId="0" fillId="2" borderId="9" xfId="0" applyFill="1" applyBorder="1" applyAlignment="1">
      <alignment horizontal="center" wrapText="1"/>
    </xf>
    <xf numFmtId="164" fontId="0" fillId="2" borderId="9" xfId="0" applyFill="1" applyBorder="1"/>
    <xf numFmtId="164" fontId="0" fillId="2" borderId="0" xfId="0" applyFill="1" applyAlignment="1">
      <alignment horizontal="center" wrapText="1"/>
    </xf>
    <xf numFmtId="164" fontId="0" fillId="2" borderId="0" xfId="0" applyFill="1" applyAlignment="1">
      <alignment horizontal="center" vertical="center" wrapText="1"/>
    </xf>
    <xf numFmtId="164" fontId="0" fillId="2" borderId="0" xfId="0" applyFill="1" applyAlignment="1">
      <alignment vertical="center" wrapText="1"/>
    </xf>
    <xf numFmtId="166" fontId="26" fillId="2" borderId="1" xfId="5" applyNumberFormat="1" applyFont="1" applyFill="1" applyBorder="1" applyAlignment="1">
      <alignment vertical="center"/>
    </xf>
    <xf numFmtId="164" fontId="26" fillId="2" borderId="1" xfId="0" applyFont="1" applyFill="1" applyBorder="1" applyAlignment="1">
      <alignment vertical="center"/>
    </xf>
    <xf numFmtId="164" fontId="26" fillId="2" borderId="1" xfId="0" applyFont="1" applyFill="1" applyBorder="1" applyAlignment="1">
      <alignment horizontal="right"/>
    </xf>
    <xf numFmtId="166" fontId="26" fillId="2" borderId="0" xfId="5" applyNumberFormat="1" applyFont="1" applyFill="1"/>
    <xf numFmtId="164" fontId="26" fillId="2" borderId="1" xfId="0" applyFont="1" applyFill="1" applyBorder="1"/>
    <xf numFmtId="166" fontId="25" fillId="2" borderId="0" xfId="5" applyNumberFormat="1" applyFill="1"/>
    <xf numFmtId="164" fontId="0" fillId="2" borderId="21" xfId="0" applyFill="1" applyBorder="1" applyAlignment="1">
      <alignment horizontal="right"/>
    </xf>
    <xf numFmtId="164" fontId="26" fillId="2" borderId="0" xfId="0" applyFont="1" applyFill="1" applyAlignment="1">
      <alignment horizontal="center" wrapText="1"/>
    </xf>
    <xf numFmtId="164" fontId="26" fillId="2" borderId="9" xfId="0" applyFont="1" applyFill="1" applyBorder="1" applyAlignment="1">
      <alignment horizontal="center"/>
    </xf>
    <xf numFmtId="164" fontId="26" fillId="2" borderId="0" xfId="0" applyFont="1" applyFill="1" applyAlignment="1">
      <alignment horizontal="center"/>
    </xf>
    <xf numFmtId="164" fontId="26" fillId="2" borderId="21" xfId="0" applyFont="1" applyFill="1" applyBorder="1" applyAlignment="1">
      <alignment horizontal="right"/>
    </xf>
    <xf numFmtId="166" fontId="26" fillId="2" borderId="2" xfId="11" applyNumberFormat="1" applyFont="1" applyFill="1" applyBorder="1" applyAlignment="1">
      <alignment vertical="center"/>
    </xf>
    <xf numFmtId="9" fontId="26" fillId="2" borderId="2" xfId="1" applyFont="1" applyFill="1" applyBorder="1" applyAlignment="1">
      <alignment vertical="center"/>
    </xf>
    <xf numFmtId="0" fontId="0" fillId="2" borderId="0" xfId="0" applyNumberFormat="1" applyFill="1" applyBorder="1" applyAlignment="1">
      <alignment horizontal="left"/>
    </xf>
    <xf numFmtId="49" fontId="31" fillId="2" borderId="0" xfId="0" applyNumberFormat="1" applyFont="1" applyFill="1" applyBorder="1"/>
    <xf numFmtId="3" fontId="0" fillId="2" borderId="0" xfId="0" applyNumberFormat="1" applyFill="1" applyBorder="1"/>
    <xf numFmtId="165" fontId="0" fillId="2" borderId="0" xfId="0" applyNumberFormat="1" applyFill="1" applyBorder="1"/>
    <xf numFmtId="166" fontId="40" fillId="2" borderId="0" xfId="5" applyNumberFormat="1" applyFont="1" applyFill="1" applyBorder="1" applyAlignment="1">
      <alignment horizontal="right"/>
    </xf>
    <xf numFmtId="3" fontId="40" fillId="2" borderId="0" xfId="1771" applyNumberFormat="1" applyFill="1" applyBorder="1" applyAlignment="1">
      <alignment horizontal="right"/>
    </xf>
    <xf numFmtId="0" fontId="102" fillId="2" borderId="0" xfId="998" applyFont="1" applyFill="1" applyAlignment="1">
      <alignment horizontal="center"/>
    </xf>
    <xf numFmtId="0" fontId="13" fillId="2" borderId="0" xfId="998" applyFill="1"/>
    <xf numFmtId="176" fontId="102" fillId="2" borderId="0" xfId="998" quotePrefix="1" applyNumberFormat="1" applyFont="1" applyFill="1" applyAlignment="1">
      <alignment horizontal="center"/>
    </xf>
    <xf numFmtId="0" fontId="41" fillId="2" borderId="0" xfId="17" applyFont="1" applyFill="1"/>
    <xf numFmtId="0" fontId="51" fillId="2" borderId="0" xfId="998" applyFont="1" applyFill="1"/>
    <xf numFmtId="0" fontId="25" fillId="2" borderId="0" xfId="28" applyFont="1" applyFill="1"/>
    <xf numFmtId="0" fontId="26" fillId="2" borderId="0" xfId="28" applyFont="1" applyFill="1"/>
    <xf numFmtId="0" fontId="25" fillId="2" borderId="0" xfId="998" applyFont="1" applyFill="1"/>
    <xf numFmtId="164" fontId="29" fillId="2" borderId="0" xfId="4" applyFill="1" applyAlignment="1" applyProtection="1"/>
    <xf numFmtId="9" fontId="0" fillId="2" borderId="0" xfId="0" applyNumberFormat="1" applyFill="1" applyAlignment="1">
      <alignment horizontal="right"/>
    </xf>
    <xf numFmtId="0" fontId="47" fillId="34" borderId="0" xfId="0" applyNumberFormat="1" applyFont="1" applyFill="1"/>
    <xf numFmtId="0" fontId="0" fillId="34" borderId="0" xfId="0" applyNumberFormat="1" applyFill="1"/>
    <xf numFmtId="0" fontId="0" fillId="34" borderId="9" xfId="0" applyNumberFormat="1" applyFill="1" applyBorder="1"/>
    <xf numFmtId="0" fontId="0" fillId="34" borderId="1" xfId="0" applyNumberFormat="1" applyFill="1" applyBorder="1"/>
    <xf numFmtId="3" fontId="31" fillId="34" borderId="0" xfId="0" applyNumberFormat="1" applyFont="1" applyFill="1" applyAlignment="1">
      <alignment horizontal="right"/>
    </xf>
    <xf numFmtId="9" fontId="31" fillId="34" borderId="0" xfId="1" applyFont="1" applyFill="1" applyAlignment="1">
      <alignment horizontal="right"/>
    </xf>
    <xf numFmtId="165" fontId="0" fillId="34" borderId="0" xfId="0" applyNumberFormat="1" applyFill="1" applyAlignment="1">
      <alignment horizontal="right"/>
    </xf>
    <xf numFmtId="3" fontId="0" fillId="34" borderId="0" xfId="0" applyNumberFormat="1" applyFill="1" applyAlignment="1">
      <alignment horizontal="right"/>
    </xf>
    <xf numFmtId="3" fontId="30" fillId="34" borderId="2" xfId="0" applyNumberFormat="1" applyFont="1" applyFill="1" applyBorder="1" applyAlignment="1">
      <alignment horizontal="right"/>
    </xf>
    <xf numFmtId="9" fontId="30" fillId="34" borderId="2" xfId="1" applyFont="1" applyFill="1" applyBorder="1" applyAlignment="1">
      <alignment horizontal="right"/>
    </xf>
    <xf numFmtId="0" fontId="36" fillId="34" borderId="0" xfId="0" applyNumberFormat="1" applyFont="1" applyFill="1"/>
    <xf numFmtId="164" fontId="30" fillId="34" borderId="0" xfId="0" applyFont="1" applyFill="1"/>
    <xf numFmtId="3" fontId="30" fillId="34" borderId="0" xfId="0" applyNumberFormat="1" applyFont="1" applyFill="1"/>
    <xf numFmtId="164" fontId="0" fillId="34" borderId="0" xfId="0" applyFill="1"/>
    <xf numFmtId="0" fontId="108" fillId="34" borderId="0" xfId="0" applyNumberFormat="1" applyFont="1" applyFill="1"/>
    <xf numFmtId="0" fontId="0" fillId="2" borderId="0" xfId="1" applyNumberFormat="1" applyFont="1" applyFill="1" applyAlignment="1">
      <alignment horizontal="right"/>
    </xf>
    <xf numFmtId="167" fontId="0" fillId="2" borderId="0" xfId="0" applyNumberFormat="1" applyFill="1"/>
    <xf numFmtId="0" fontId="47" fillId="34" borderId="0" xfId="5764" applyNumberFormat="1" applyFont="1" applyFill="1"/>
    <xf numFmtId="0" fontId="31" fillId="34" borderId="0" xfId="5765" applyFont="1" applyFill="1"/>
    <xf numFmtId="0" fontId="41" fillId="34" borderId="0" xfId="5764" applyNumberFormat="1" applyFont="1" applyFill="1"/>
    <xf numFmtId="0" fontId="40" fillId="34" borderId="0" xfId="5764" applyNumberFormat="1" applyFont="1" applyFill="1"/>
    <xf numFmtId="0" fontId="30" fillId="34" borderId="0" xfId="5765" applyFont="1" applyFill="1"/>
    <xf numFmtId="1" fontId="0" fillId="34" borderId="0" xfId="5" applyNumberFormat="1" applyFont="1" applyFill="1" applyAlignment="1">
      <alignment horizontal="right"/>
    </xf>
    <xf numFmtId="0" fontId="30" fillId="34" borderId="0" xfId="0" applyNumberFormat="1" applyFont="1" applyFill="1"/>
    <xf numFmtId="0" fontId="0" fillId="34" borderId="0" xfId="0" applyNumberFormat="1" applyFill="1" applyAlignment="1">
      <alignment horizontal="left"/>
    </xf>
    <xf numFmtId="1" fontId="30" fillId="34" borderId="0" xfId="5" applyNumberFormat="1" applyFont="1" applyFill="1" applyAlignment="1">
      <alignment horizontal="right"/>
    </xf>
    <xf numFmtId="1" fontId="40" fillId="34" borderId="21" xfId="5" applyNumberFormat="1" applyFont="1" applyFill="1" applyBorder="1" applyAlignment="1">
      <alignment horizontal="right" vertical="center" wrapText="1"/>
    </xf>
    <xf numFmtId="1" fontId="41" fillId="34" borderId="21" xfId="5" applyNumberFormat="1" applyFont="1" applyFill="1" applyBorder="1" applyAlignment="1">
      <alignment horizontal="right" vertical="center" wrapText="1"/>
    </xf>
    <xf numFmtId="0" fontId="31" fillId="34" borderId="0" xfId="0" applyNumberFormat="1" applyFont="1" applyFill="1"/>
    <xf numFmtId="17" fontId="31" fillId="34" borderId="0" xfId="0" applyNumberFormat="1" applyFont="1" applyFill="1"/>
    <xf numFmtId="17" fontId="31" fillId="34" borderId="0" xfId="0" applyNumberFormat="1" applyFont="1" applyFill="1" applyAlignment="1">
      <alignment vertical="center"/>
    </xf>
    <xf numFmtId="0" fontId="31" fillId="34" borderId="0" xfId="0" applyNumberFormat="1" applyFont="1" applyFill="1" applyAlignment="1">
      <alignment vertical="center"/>
    </xf>
    <xf numFmtId="0" fontId="108" fillId="34" borderId="0" xfId="0" applyNumberFormat="1" applyFont="1" applyFill="1" applyAlignment="1">
      <alignment horizontal="left"/>
    </xf>
    <xf numFmtId="0" fontId="30" fillId="34" borderId="22" xfId="0" applyNumberFormat="1" applyFont="1" applyFill="1" applyBorder="1" applyAlignment="1">
      <alignment vertical="center"/>
    </xf>
    <xf numFmtId="0" fontId="36" fillId="34" borderId="0" xfId="0" applyNumberFormat="1" applyFont="1" applyFill="1" applyAlignment="1">
      <alignment horizontal="left"/>
    </xf>
    <xf numFmtId="166" fontId="0" fillId="2" borderId="0" xfId="6" applyNumberFormat="1" applyFont="1" applyFill="1" applyAlignment="1">
      <alignment horizontal="right"/>
    </xf>
    <xf numFmtId="0" fontId="53" fillId="34" borderId="0" xfId="0" applyNumberFormat="1" applyFont="1" applyFill="1"/>
    <xf numFmtId="0" fontId="109" fillId="34" borderId="1" xfId="0" applyNumberFormat="1" applyFont="1" applyFill="1" applyBorder="1"/>
    <xf numFmtId="0" fontId="109" fillId="34" borderId="0" xfId="0" applyNumberFormat="1" applyFont="1" applyFill="1"/>
    <xf numFmtId="0" fontId="30" fillId="34" borderId="0" xfId="0" applyNumberFormat="1" applyFont="1" applyFill="1" applyAlignment="1">
      <alignment horizontal="center" vertical="center" wrapText="1"/>
    </xf>
    <xf numFmtId="0" fontId="31" fillId="34" borderId="21" xfId="0" applyNumberFormat="1" applyFont="1" applyFill="1" applyBorder="1" applyAlignment="1">
      <alignment horizontal="right" vertical="center" wrapText="1"/>
    </xf>
    <xf numFmtId="0" fontId="31" fillId="34" borderId="0" xfId="0" applyNumberFormat="1" applyFont="1" applyFill="1" applyAlignment="1">
      <alignment horizontal="right" vertical="center" wrapText="1"/>
    </xf>
    <xf numFmtId="49" fontId="40" fillId="34" borderId="0" xfId="0" applyNumberFormat="1" applyFont="1" applyFill="1"/>
    <xf numFmtId="164" fontId="110" fillId="34" borderId="0" xfId="0" applyFont="1" applyFill="1"/>
    <xf numFmtId="3" fontId="31" fillId="34" borderId="0" xfId="0" applyNumberFormat="1" applyFont="1" applyFill="1" applyAlignment="1">
      <alignment horizontal="right" vertical="center"/>
    </xf>
    <xf numFmtId="0" fontId="40" fillId="34" borderId="0" xfId="1771" applyFill="1"/>
    <xf numFmtId="3" fontId="40" fillId="34" borderId="0" xfId="1771" applyNumberFormat="1" applyFill="1"/>
    <xf numFmtId="0" fontId="51" fillId="2" borderId="0" xfId="0" applyNumberFormat="1" applyFont="1" applyFill="1" applyAlignment="1">
      <alignment horizontal="right"/>
    </xf>
    <xf numFmtId="0" fontId="0" fillId="2" borderId="0" xfId="0" applyNumberFormat="1" applyFill="1" applyAlignment="1">
      <alignment horizontal="center" vertical="center" wrapText="1"/>
    </xf>
    <xf numFmtId="9" fontId="40" fillId="2" borderId="0" xfId="1" applyFont="1" applyFill="1" applyAlignment="1">
      <alignment horizontal="right"/>
    </xf>
    <xf numFmtId="164" fontId="99" fillId="2" borderId="0" xfId="0" applyFont="1" applyFill="1" applyAlignment="1">
      <alignment horizontal="center" vertical="center"/>
    </xf>
    <xf numFmtId="171" fontId="40" fillId="2" borderId="0" xfId="1771" applyNumberFormat="1" applyFill="1"/>
    <xf numFmtId="0" fontId="30" fillId="34" borderId="1" xfId="0" applyNumberFormat="1" applyFont="1" applyFill="1" applyBorder="1"/>
    <xf numFmtId="0" fontId="31" fillId="34" borderId="1" xfId="0" applyNumberFormat="1" applyFont="1" applyFill="1" applyBorder="1" applyAlignment="1">
      <alignment horizontal="right" vertical="center" wrapText="1"/>
    </xf>
    <xf numFmtId="170" fontId="0" fillId="34" borderId="0" xfId="6" applyNumberFormat="1" applyFont="1" applyFill="1" applyAlignment="1">
      <alignment horizontal="right"/>
    </xf>
    <xf numFmtId="9" fontId="0" fillId="34" borderId="0" xfId="6" applyFont="1" applyFill="1" applyAlignment="1">
      <alignment horizontal="right"/>
    </xf>
    <xf numFmtId="172" fontId="0" fillId="34" borderId="0" xfId="0" applyNumberFormat="1" applyFill="1" applyAlignment="1">
      <alignment horizontal="right"/>
    </xf>
    <xf numFmtId="49" fontId="40" fillId="34" borderId="2" xfId="0" applyNumberFormat="1" applyFont="1" applyFill="1" applyBorder="1"/>
    <xf numFmtId="165" fontId="0" fillId="34" borderId="2" xfId="0" applyNumberFormat="1" applyFill="1" applyBorder="1" applyAlignment="1">
      <alignment horizontal="right"/>
    </xf>
    <xf numFmtId="9" fontId="0" fillId="34" borderId="2" xfId="6" applyFont="1" applyFill="1" applyBorder="1" applyAlignment="1">
      <alignment horizontal="right"/>
    </xf>
    <xf numFmtId="3" fontId="0" fillId="34" borderId="2" xfId="0" applyNumberFormat="1" applyFill="1" applyBorder="1" applyAlignment="1">
      <alignment horizontal="right"/>
    </xf>
    <xf numFmtId="0" fontId="30" fillId="0" borderId="1" xfId="0" applyNumberFormat="1" applyFont="1" applyBorder="1"/>
    <xf numFmtId="164" fontId="30" fillId="34" borderId="3" xfId="0" applyFont="1" applyFill="1" applyBorder="1"/>
    <xf numFmtId="3" fontId="30" fillId="34" borderId="3" xfId="0" applyNumberFormat="1" applyFont="1" applyFill="1" applyBorder="1"/>
    <xf numFmtId="166" fontId="30" fillId="34" borderId="3" xfId="11" applyNumberFormat="1" applyFont="1" applyFill="1" applyBorder="1"/>
    <xf numFmtId="0" fontId="0" fillId="34" borderId="3" xfId="0" applyNumberFormat="1" applyFill="1" applyBorder="1"/>
    <xf numFmtId="166" fontId="30" fillId="34" borderId="0" xfId="11" applyNumberFormat="1" applyFont="1" applyFill="1"/>
    <xf numFmtId="0" fontId="0" fillId="34" borderId="21" xfId="0" applyNumberFormat="1" applyFill="1" applyBorder="1"/>
    <xf numFmtId="0" fontId="37" fillId="34" borderId="21" xfId="0" applyNumberFormat="1" applyFont="1" applyFill="1" applyBorder="1"/>
    <xf numFmtId="164" fontId="30" fillId="34" borderId="21" xfId="0" applyFont="1" applyFill="1" applyBorder="1" applyAlignment="1">
      <alignment horizontal="right" vertical="center" wrapText="1"/>
    </xf>
    <xf numFmtId="164" fontId="41" fillId="34" borderId="21" xfId="0" applyFont="1" applyFill="1" applyBorder="1" applyAlignment="1">
      <alignment horizontal="right" vertical="center" wrapText="1"/>
    </xf>
    <xf numFmtId="16" fontId="41" fillId="34" borderId="21" xfId="0" applyNumberFormat="1" applyFont="1" applyFill="1" applyBorder="1" applyAlignment="1">
      <alignment horizontal="right" vertical="center" wrapText="1"/>
    </xf>
    <xf numFmtId="16" fontId="30" fillId="34" borderId="21" xfId="0" applyNumberFormat="1" applyFont="1" applyFill="1" applyBorder="1" applyAlignment="1">
      <alignment horizontal="right" vertical="center" wrapText="1"/>
    </xf>
    <xf numFmtId="168" fontId="30" fillId="34" borderId="21" xfId="5" applyNumberFormat="1" applyFont="1" applyFill="1" applyBorder="1" applyAlignment="1">
      <alignment horizontal="right" vertical="center" wrapText="1"/>
    </xf>
    <xf numFmtId="0" fontId="0" fillId="34" borderId="0" xfId="0" applyNumberFormat="1" applyFill="1" applyAlignment="1">
      <alignment horizontal="left" vertical="center"/>
    </xf>
    <xf numFmtId="0" fontId="30" fillId="34" borderId="22" xfId="0" applyNumberFormat="1" applyFont="1" applyFill="1" applyBorder="1" applyAlignment="1">
      <alignment horizontal="left" vertical="center"/>
    </xf>
    <xf numFmtId="164" fontId="26" fillId="2" borderId="6" xfId="0" applyFont="1" applyFill="1" applyBorder="1" applyAlignment="1">
      <alignment horizontal="right" vertical="center" wrapText="1"/>
    </xf>
    <xf numFmtId="0" fontId="30" fillId="2" borderId="1" xfId="0" applyNumberFormat="1" applyFont="1" applyFill="1" applyBorder="1" applyAlignment="1">
      <alignment horizontal="left" vertical="center" wrapText="1"/>
    </xf>
    <xf numFmtId="0" fontId="39" fillId="2" borderId="0" xfId="0" applyNumberFormat="1" applyFont="1" applyFill="1"/>
    <xf numFmtId="0" fontId="26" fillId="2" borderId="0" xfId="0" applyNumberFormat="1" applyFont="1" applyFill="1" applyAlignment="1">
      <alignment vertical="center" wrapText="1"/>
    </xf>
    <xf numFmtId="164" fontId="0" fillId="2" borderId="1" xfId="0" applyFill="1" applyBorder="1"/>
    <xf numFmtId="166" fontId="31" fillId="2" borderId="1" xfId="5" applyNumberFormat="1" applyFont="1" applyFill="1" applyBorder="1" applyAlignment="1">
      <alignment horizontal="right"/>
    </xf>
    <xf numFmtId="9" fontId="31" fillId="2" borderId="1" xfId="1" applyFont="1" applyFill="1" applyBorder="1" applyAlignment="1">
      <alignment horizontal="right"/>
    </xf>
    <xf numFmtId="49" fontId="40" fillId="2" borderId="0" xfId="0" applyNumberFormat="1" applyFont="1" applyFill="1"/>
    <xf numFmtId="168" fontId="0" fillId="2" borderId="0" xfId="5" applyNumberFormat="1" applyFont="1" applyFill="1"/>
    <xf numFmtId="177" fontId="0" fillId="2" borderId="0" xfId="0" applyNumberFormat="1" applyFill="1"/>
    <xf numFmtId="49" fontId="41" fillId="2" borderId="2" xfId="17" applyNumberFormat="1" applyFont="1" applyFill="1" applyBorder="1"/>
    <xf numFmtId="168" fontId="26" fillId="2" borderId="2" xfId="5" applyNumberFormat="1" applyFont="1" applyFill="1" applyBorder="1"/>
    <xf numFmtId="9" fontId="26" fillId="2" borderId="2" xfId="1" applyFont="1" applyFill="1" applyBorder="1"/>
    <xf numFmtId="0" fontId="42" fillId="2" borderId="0" xfId="0" applyNumberFormat="1" applyFont="1" applyFill="1"/>
    <xf numFmtId="3" fontId="41" fillId="2" borderId="0" xfId="0" applyNumberFormat="1" applyFont="1" applyFill="1" applyAlignment="1">
      <alignment horizontal="right"/>
    </xf>
    <xf numFmtId="9" fontId="41" fillId="2" borderId="0" xfId="1" applyFont="1" applyFill="1" applyAlignment="1">
      <alignment horizontal="right"/>
    </xf>
    <xf numFmtId="9" fontId="31" fillId="2" borderId="0" xfId="1" applyFont="1" applyFill="1" applyAlignment="1">
      <alignment horizontal="center"/>
    </xf>
    <xf numFmtId="9" fontId="26" fillId="2" borderId="0" xfId="1" applyFont="1" applyFill="1" applyAlignment="1">
      <alignment horizontal="right"/>
    </xf>
    <xf numFmtId="0" fontId="26" fillId="2" borderId="1" xfId="0" applyNumberFormat="1" applyFont="1" applyFill="1" applyBorder="1" applyAlignment="1">
      <alignment horizontal="left"/>
    </xf>
    <xf numFmtId="0" fontId="0" fillId="2" borderId="1" xfId="0" applyNumberFormat="1" applyFill="1" applyBorder="1" applyAlignment="1">
      <alignment horizontal="right" vertical="center"/>
    </xf>
    <xf numFmtId="0" fontId="0" fillId="2" borderId="1" xfId="0" applyNumberFormat="1" applyFill="1" applyBorder="1" applyAlignment="1">
      <alignment horizontal="right" vertical="center" wrapText="1"/>
    </xf>
    <xf numFmtId="49" fontId="41" fillId="2" borderId="0" xfId="0" applyNumberFormat="1" applyFont="1" applyFill="1"/>
    <xf numFmtId="49" fontId="41" fillId="2" borderId="2" xfId="0" applyNumberFormat="1" applyFont="1" applyFill="1" applyBorder="1"/>
    <xf numFmtId="0" fontId="30" fillId="2" borderId="1" xfId="0" applyNumberFormat="1" applyFont="1" applyFill="1" applyBorder="1" applyAlignment="1">
      <alignment horizontal="right"/>
    </xf>
    <xf numFmtId="164" fontId="26" fillId="2" borderId="2" xfId="0" applyFont="1" applyFill="1" applyBorder="1" applyAlignment="1">
      <alignment vertical="center"/>
    </xf>
    <xf numFmtId="0" fontId="41" fillId="2" borderId="2" xfId="17" applyFont="1" applyFill="1" applyBorder="1" applyAlignment="1">
      <alignment vertical="center"/>
    </xf>
    <xf numFmtId="164" fontId="0" fillId="2" borderId="0" xfId="5" applyNumberFormat="1" applyFont="1" applyFill="1"/>
    <xf numFmtId="0" fontId="0" fillId="2" borderId="0" xfId="0" applyNumberFormat="1" applyFill="1" applyBorder="1"/>
    <xf numFmtId="0" fontId="37" fillId="2" borderId="21" xfId="0" applyNumberFormat="1" applyFont="1" applyFill="1" applyBorder="1" applyAlignment="1">
      <alignment vertical="center"/>
    </xf>
    <xf numFmtId="0" fontId="31" fillId="2" borderId="0" xfId="0" applyNumberFormat="1" applyFont="1" applyFill="1" applyBorder="1"/>
    <xf numFmtId="0" fontId="30" fillId="2" borderId="22" xfId="0" applyNumberFormat="1" applyFont="1" applyFill="1" applyBorder="1" applyAlignment="1">
      <alignment horizontal="right" vertical="center"/>
    </xf>
    <xf numFmtId="0" fontId="0" fillId="2" borderId="9" xfId="0" applyNumberFormat="1" applyFill="1" applyBorder="1" applyAlignment="1">
      <alignment horizontal="left"/>
    </xf>
    <xf numFmtId="164" fontId="37" fillId="2" borderId="9" xfId="0" applyFont="1" applyFill="1" applyBorder="1" applyAlignment="1">
      <alignment vertical="center"/>
    </xf>
    <xf numFmtId="164" fontId="30" fillId="2" borderId="1" xfId="0" applyFont="1" applyFill="1" applyBorder="1" applyAlignment="1">
      <alignment horizontal="right" vertical="center" wrapText="1"/>
    </xf>
    <xf numFmtId="0" fontId="30" fillId="2" borderId="22" xfId="0" applyNumberFormat="1" applyFont="1" applyFill="1" applyBorder="1" applyAlignment="1">
      <alignment vertical="center"/>
    </xf>
    <xf numFmtId="0" fontId="29" fillId="2" borderId="0" xfId="4" applyNumberFormat="1" applyFill="1" applyAlignment="1" applyProtection="1">
      <alignment horizontal="right"/>
    </xf>
    <xf numFmtId="0" fontId="107" fillId="2" borderId="0" xfId="0" applyNumberFormat="1" applyFont="1" applyFill="1"/>
    <xf numFmtId="0" fontId="26" fillId="2" borderId="9" xfId="5765" applyFont="1" applyFill="1" applyBorder="1" applyAlignment="1">
      <alignment wrapText="1"/>
    </xf>
    <xf numFmtId="0" fontId="25" fillId="2" borderId="9" xfId="5765" applyFont="1" applyFill="1" applyBorder="1" applyAlignment="1">
      <alignment wrapText="1"/>
    </xf>
    <xf numFmtId="0" fontId="0" fillId="2" borderId="0" xfId="5765" applyFont="1" applyFill="1"/>
    <xf numFmtId="1" fontId="40" fillId="2" borderId="21" xfId="5" applyNumberFormat="1" applyFont="1" applyFill="1" applyBorder="1" applyAlignment="1">
      <alignment horizontal="right" vertical="center" wrapText="1"/>
    </xf>
    <xf numFmtId="0" fontId="26" fillId="2" borderId="2" xfId="0" applyNumberFormat="1" applyFont="1" applyFill="1" applyBorder="1"/>
    <xf numFmtId="0" fontId="0" fillId="2" borderId="21" xfId="0" applyNumberFormat="1" applyFill="1" applyBorder="1"/>
    <xf numFmtId="164" fontId="30" fillId="2" borderId="21" xfId="0" applyFont="1" applyFill="1" applyBorder="1" applyAlignment="1">
      <alignment horizontal="right" vertical="center" wrapText="1"/>
    </xf>
    <xf numFmtId="16" fontId="26" fillId="2" borderId="21" xfId="0" applyNumberFormat="1" applyFont="1" applyFill="1" applyBorder="1" applyAlignment="1">
      <alignment horizontal="right" vertical="center" wrapText="1"/>
    </xf>
    <xf numFmtId="164" fontId="26" fillId="2" borderId="21" xfId="0" applyFont="1" applyFill="1" applyBorder="1" applyAlignment="1">
      <alignment horizontal="right" vertical="center" wrapText="1"/>
    </xf>
    <xf numFmtId="168" fontId="0" fillId="2" borderId="0" xfId="5765" applyNumberFormat="1" applyFont="1" applyFill="1" applyAlignment="1">
      <alignment horizontal="right"/>
    </xf>
    <xf numFmtId="0" fontId="26" fillId="34" borderId="0" xfId="0" applyNumberFormat="1" applyFont="1" applyFill="1"/>
    <xf numFmtId="0" fontId="0" fillId="2" borderId="0" xfId="0" applyNumberFormat="1" applyFont="1" applyFill="1"/>
    <xf numFmtId="0" fontId="26" fillId="2" borderId="1" xfId="0" applyNumberFormat="1" applyFont="1" applyFill="1" applyBorder="1" applyAlignment="1">
      <alignment horizontal="left" vertical="center" wrapText="1"/>
    </xf>
    <xf numFmtId="0" fontId="36" fillId="34" borderId="0" xfId="0" applyNumberFormat="1" applyFont="1" applyFill="1" applyAlignment="1">
      <alignment horizontal="left" wrapText="1"/>
    </xf>
    <xf numFmtId="0" fontId="50" fillId="2" borderId="0" xfId="0" applyNumberFormat="1" applyFont="1" applyFill="1" applyAlignment="1">
      <alignment horizontal="left" vertical="top" wrapText="1"/>
    </xf>
    <xf numFmtId="0" fontId="104" fillId="2" borderId="0" xfId="0" applyNumberFormat="1" applyFont="1" applyFill="1" applyAlignment="1">
      <alignment horizontal="left" wrapText="1"/>
    </xf>
    <xf numFmtId="0" fontId="26" fillId="2" borderId="3" xfId="0" applyNumberFormat="1" applyFont="1" applyFill="1" applyBorder="1" applyAlignment="1">
      <alignment horizontal="right" vertical="center" wrapText="1"/>
    </xf>
    <xf numFmtId="0" fontId="26" fillId="2" borderId="3" xfId="0" applyNumberFormat="1" applyFont="1" applyFill="1" applyBorder="1" applyAlignment="1">
      <alignment vertical="center" wrapText="1"/>
    </xf>
    <xf numFmtId="0" fontId="0" fillId="2" borderId="0" xfId="0" applyNumberFormat="1" applyFill="1" applyAlignment="1">
      <alignment vertical="top"/>
    </xf>
    <xf numFmtId="0" fontId="47" fillId="2" borderId="0" xfId="11127" applyNumberFormat="1" applyFont="1" applyFill="1"/>
    <xf numFmtId="0" fontId="25" fillId="2" borderId="2" xfId="11127" applyNumberFormat="1" applyFill="1" applyBorder="1"/>
    <xf numFmtId="0" fontId="25" fillId="2" borderId="0" xfId="11127" applyNumberFormat="1" applyFill="1" applyAlignment="1">
      <alignment wrapText="1"/>
    </xf>
    <xf numFmtId="49" fontId="25" fillId="2" borderId="0" xfId="11128" applyNumberFormat="1" applyFont="1" applyFill="1"/>
    <xf numFmtId="49" fontId="0" fillId="2" borderId="0" xfId="11128" applyNumberFormat="1" applyFont="1" applyFill="1" applyAlignment="1">
      <alignment horizontal="left"/>
    </xf>
    <xf numFmtId="0" fontId="25" fillId="2" borderId="0" xfId="11128" applyFont="1" applyFill="1" applyAlignment="1">
      <alignment horizontal="left"/>
    </xf>
    <xf numFmtId="166" fontId="25" fillId="2" borderId="0" xfId="5" applyNumberFormat="1" applyFill="1" applyAlignment="1">
      <alignment horizontal="right"/>
    </xf>
    <xf numFmtId="1" fontId="0" fillId="2" borderId="0" xfId="5" applyNumberFormat="1" applyFont="1" applyFill="1" applyAlignment="1">
      <alignment horizontal="right"/>
    </xf>
    <xf numFmtId="0" fontId="25" fillId="2" borderId="0" xfId="11127" applyNumberFormat="1" applyFill="1" applyAlignment="1">
      <alignment horizontal="left"/>
    </xf>
    <xf numFmtId="49" fontId="25" fillId="2" borderId="2" xfId="11128" applyNumberFormat="1" applyFont="1" applyFill="1" applyBorder="1"/>
    <xf numFmtId="0" fontId="25" fillId="2" borderId="2" xfId="11128" applyFont="1" applyFill="1" applyBorder="1" applyAlignment="1">
      <alignment horizontal="left"/>
    </xf>
    <xf numFmtId="166" fontId="26" fillId="2" borderId="2" xfId="5" applyNumberFormat="1" applyFont="1" applyFill="1" applyBorder="1" applyAlignment="1">
      <alignment horizontal="right"/>
    </xf>
    <xf numFmtId="166" fontId="25" fillId="2" borderId="2" xfId="5" applyNumberFormat="1" applyFill="1" applyBorder="1" applyAlignment="1">
      <alignment horizontal="right"/>
    </xf>
    <xf numFmtId="164" fontId="0" fillId="2" borderId="2" xfId="0" applyFill="1" applyBorder="1"/>
    <xf numFmtId="0" fontId="0" fillId="2" borderId="3" xfId="0" applyNumberFormat="1" applyFill="1" applyBorder="1"/>
    <xf numFmtId="49" fontId="40" fillId="2" borderId="1" xfId="0" applyNumberFormat="1" applyFont="1" applyFill="1" applyBorder="1" applyAlignment="1">
      <alignment horizontal="right"/>
    </xf>
    <xf numFmtId="49" fontId="40" fillId="2" borderId="0" xfId="0" applyNumberFormat="1" applyFont="1" applyFill="1" applyAlignment="1">
      <alignment vertical="top"/>
    </xf>
    <xf numFmtId="49" fontId="41" fillId="2" borderId="2" xfId="0" applyNumberFormat="1" applyFont="1" applyFill="1" applyBorder="1" applyAlignment="1">
      <alignment vertical="top"/>
    </xf>
    <xf numFmtId="49" fontId="41" fillId="2" borderId="2" xfId="17" applyNumberFormat="1" applyFont="1" applyFill="1" applyBorder="1" applyAlignment="1">
      <alignment vertical="center"/>
    </xf>
    <xf numFmtId="0" fontId="40" fillId="2" borderId="3" xfId="17" applyFont="1" applyFill="1" applyBorder="1"/>
    <xf numFmtId="3" fontId="31" fillId="2" borderId="3" xfId="0" applyNumberFormat="1" applyFont="1" applyFill="1" applyBorder="1" applyAlignment="1">
      <alignment horizontal="right"/>
    </xf>
    <xf numFmtId="9" fontId="31" fillId="2" borderId="3" xfId="6" applyFont="1" applyFill="1" applyBorder="1" applyAlignment="1">
      <alignment horizontal="right"/>
    </xf>
    <xf numFmtId="9" fontId="31" fillId="2" borderId="3" xfId="1" applyFont="1" applyFill="1" applyBorder="1" applyAlignment="1">
      <alignment horizontal="right"/>
    </xf>
    <xf numFmtId="164" fontId="105" fillId="2" borderId="0" xfId="0" applyFont="1" applyFill="1"/>
    <xf numFmtId="0" fontId="26" fillId="2" borderId="2" xfId="0" applyNumberFormat="1" applyFont="1" applyFill="1" applyBorder="1" applyAlignment="1">
      <alignment vertical="center" wrapText="1"/>
    </xf>
    <xf numFmtId="3" fontId="30" fillId="2" borderId="2" xfId="0" applyNumberFormat="1" applyFont="1" applyFill="1" applyBorder="1" applyAlignment="1">
      <alignment horizontal="right" vertical="center"/>
    </xf>
    <xf numFmtId="9" fontId="30" fillId="2" borderId="2" xfId="6" applyFont="1" applyFill="1" applyBorder="1" applyAlignment="1">
      <alignment horizontal="right" vertical="center"/>
    </xf>
    <xf numFmtId="0" fontId="31" fillId="2" borderId="0" xfId="0" applyNumberFormat="1" applyFont="1" applyFill="1" applyAlignment="1">
      <alignment horizontal="center"/>
    </xf>
    <xf numFmtId="9" fontId="0" fillId="2" borderId="0" xfId="6" applyFont="1" applyFill="1" applyAlignment="1">
      <alignment horizontal="right"/>
    </xf>
    <xf numFmtId="164" fontId="37" fillId="34" borderId="0" xfId="0" applyFont="1" applyFill="1" applyAlignment="1">
      <alignment vertical="center"/>
    </xf>
    <xf numFmtId="164" fontId="30" fillId="34" borderId="0" xfId="0" applyFont="1" applyFill="1" applyAlignment="1">
      <alignment horizontal="right" vertical="center" wrapText="1"/>
    </xf>
    <xf numFmtId="16" fontId="30" fillId="34" borderId="0" xfId="0" applyNumberFormat="1" applyFont="1" applyFill="1" applyAlignment="1">
      <alignment horizontal="right" vertical="center" wrapText="1"/>
    </xf>
    <xf numFmtId="49" fontId="31" fillId="34" borderId="0" xfId="0" applyNumberFormat="1" applyFont="1" applyFill="1"/>
    <xf numFmtId="49" fontId="31" fillId="34" borderId="0" xfId="0" applyNumberFormat="1" applyFont="1" applyFill="1" applyAlignment="1">
      <alignment vertical="center"/>
    </xf>
    <xf numFmtId="3" fontId="41" fillId="34" borderId="22" xfId="1771" applyNumberFormat="1" applyFont="1" applyFill="1" applyBorder="1" applyAlignment="1">
      <alignment vertical="center"/>
    </xf>
    <xf numFmtId="3" fontId="30" fillId="34" borderId="22" xfId="0" applyNumberFormat="1" applyFont="1" applyFill="1" applyBorder="1" applyAlignment="1">
      <alignment vertical="center"/>
    </xf>
    <xf numFmtId="3" fontId="0" fillId="34" borderId="0" xfId="0" applyNumberFormat="1" applyFill="1"/>
    <xf numFmtId="164" fontId="30" fillId="34" borderId="0" xfId="0" applyFont="1" applyFill="1" applyAlignment="1">
      <alignment horizontal="center" vertical="center" wrapText="1"/>
    </xf>
    <xf numFmtId="0" fontId="0" fillId="34" borderId="1" xfId="0" applyNumberFormat="1" applyFill="1" applyBorder="1" applyAlignment="1">
      <alignment horizontal="left"/>
    </xf>
    <xf numFmtId="164" fontId="37" fillId="34" borderId="1" xfId="0" applyFont="1" applyFill="1" applyBorder="1" applyAlignment="1">
      <alignment vertical="center"/>
    </xf>
    <xf numFmtId="3" fontId="40" fillId="34" borderId="1" xfId="0" applyNumberFormat="1" applyFont="1" applyFill="1" applyBorder="1" applyAlignment="1">
      <alignment horizontal="right" wrapText="1"/>
    </xf>
    <xf numFmtId="164" fontId="30" fillId="34" borderId="1" xfId="0" applyFont="1" applyFill="1" applyBorder="1" applyAlignment="1">
      <alignment horizontal="right" vertical="center" wrapText="1"/>
    </xf>
    <xf numFmtId="49" fontId="31" fillId="34" borderId="0" xfId="0" applyNumberFormat="1" applyFont="1" applyFill="1" applyAlignment="1">
      <alignment horizontal="left"/>
    </xf>
    <xf numFmtId="3" fontId="40" fillId="34" borderId="0" xfId="1771" applyNumberFormat="1" applyFill="1" applyAlignment="1">
      <alignment horizontal="right"/>
    </xf>
    <xf numFmtId="3" fontId="41" fillId="34" borderId="22" xfId="1771" applyNumberFormat="1" applyFont="1" applyFill="1" applyBorder="1" applyAlignment="1">
      <alignment horizontal="right"/>
    </xf>
    <xf numFmtId="0" fontId="36" fillId="34" borderId="0" xfId="0" applyNumberFormat="1" applyFont="1" applyFill="1" applyAlignment="1">
      <alignment wrapText="1"/>
    </xf>
    <xf numFmtId="0" fontId="0" fillId="34" borderId="0" xfId="0" applyNumberFormat="1" applyFill="1" applyBorder="1" applyAlignment="1">
      <alignment horizontal="left" vertical="center"/>
    </xf>
    <xf numFmtId="17" fontId="31" fillId="34" borderId="0" xfId="0" applyNumberFormat="1" applyFont="1" applyFill="1" applyBorder="1" applyAlignment="1">
      <alignment vertical="center"/>
    </xf>
    <xf numFmtId="0" fontId="31" fillId="34" borderId="0" xfId="0" applyNumberFormat="1" applyFont="1" applyFill="1" applyBorder="1" applyAlignment="1">
      <alignment vertical="center"/>
    </xf>
    <xf numFmtId="164" fontId="0" fillId="2" borderId="0" xfId="0" applyFont="1" applyFill="1"/>
    <xf numFmtId="164" fontId="0" fillId="2" borderId="0" xfId="0" applyFill="1" applyBorder="1"/>
    <xf numFmtId="0" fontId="26" fillId="2" borderId="22" xfId="0" applyNumberFormat="1" applyFont="1" applyFill="1" applyBorder="1" applyAlignment="1">
      <alignment vertical="center"/>
    </xf>
    <xf numFmtId="165" fontId="26" fillId="2" borderId="22" xfId="5" applyNumberFormat="1" applyFont="1" applyFill="1" applyBorder="1" applyAlignment="1">
      <alignment horizontal="right" vertical="center"/>
    </xf>
    <xf numFmtId="0" fontId="48" fillId="2" borderId="0" xfId="0" applyNumberFormat="1" applyFont="1" applyFill="1" applyAlignment="1">
      <alignment wrapText="1"/>
    </xf>
    <xf numFmtId="0" fontId="48" fillId="2" borderId="0" xfId="0" applyNumberFormat="1" applyFont="1" applyFill="1" applyAlignment="1">
      <alignment horizontal="left" vertical="top" wrapText="1"/>
    </xf>
    <xf numFmtId="164" fontId="0" fillId="2" borderId="0" xfId="0" applyFill="1" applyAlignment="1">
      <alignment wrapText="1"/>
    </xf>
    <xf numFmtId="0" fontId="0" fillId="2" borderId="0" xfId="0" applyNumberFormat="1" applyFill="1"/>
    <xf numFmtId="9" fontId="0" fillId="2" borderId="0" xfId="1" applyFont="1" applyFill="1" applyAlignment="1">
      <alignment horizontal="right"/>
    </xf>
    <xf numFmtId="0" fontId="40" fillId="2" borderId="0" xfId="17" applyFont="1" applyFill="1"/>
    <xf numFmtId="9" fontId="31" fillId="2" borderId="0" xfId="1" applyFont="1" applyFill="1" applyAlignment="1">
      <alignment horizontal="right"/>
    </xf>
    <xf numFmtId="165" fontId="0" fillId="2" borderId="0" xfId="0" applyNumberFormat="1" applyFill="1" applyAlignment="1">
      <alignment horizontal="right"/>
    </xf>
    <xf numFmtId="3" fontId="0" fillId="2" borderId="0" xfId="0" applyNumberFormat="1" applyFill="1" applyAlignment="1">
      <alignment horizontal="right"/>
    </xf>
    <xf numFmtId="3" fontId="31" fillId="2" borderId="0" xfId="0" applyNumberFormat="1" applyFont="1" applyFill="1" applyAlignment="1">
      <alignment horizontal="right"/>
    </xf>
    <xf numFmtId="0" fontId="41" fillId="2" borderId="2" xfId="17" applyFont="1" applyFill="1" applyBorder="1"/>
    <xf numFmtId="3" fontId="26" fillId="2" borderId="2" xfId="0" applyNumberFormat="1" applyFont="1" applyFill="1" applyBorder="1" applyAlignment="1">
      <alignment horizontal="right"/>
    </xf>
    <xf numFmtId="9" fontId="26" fillId="2" borderId="2" xfId="1" applyFont="1" applyFill="1" applyBorder="1" applyAlignment="1">
      <alignment horizontal="right"/>
    </xf>
    <xf numFmtId="165" fontId="26" fillId="2" borderId="2" xfId="0" applyNumberFormat="1" applyFont="1" applyFill="1" applyBorder="1" applyAlignment="1">
      <alignment horizontal="right"/>
    </xf>
    <xf numFmtId="9" fontId="0" fillId="2" borderId="25" xfId="1" applyFont="1" applyFill="1" applyBorder="1" applyAlignment="1">
      <alignment horizontal="right"/>
    </xf>
    <xf numFmtId="9" fontId="26" fillId="2" borderId="26" xfId="1" applyFont="1" applyFill="1" applyBorder="1" applyAlignment="1">
      <alignment horizontal="right"/>
    </xf>
    <xf numFmtId="164" fontId="26" fillId="2" borderId="21" xfId="0" applyFont="1" applyFill="1" applyBorder="1" applyAlignment="1">
      <alignment vertical="center" wrapText="1"/>
    </xf>
    <xf numFmtId="0" fontId="26" fillId="2" borderId="21" xfId="0" applyNumberFormat="1" applyFont="1" applyFill="1" applyBorder="1" applyAlignment="1">
      <alignment vertical="center" wrapText="1"/>
    </xf>
    <xf numFmtId="49" fontId="41" fillId="2" borderId="0" xfId="0" applyNumberFormat="1" applyFont="1" applyFill="1" applyAlignment="1">
      <alignment vertical="center"/>
    </xf>
    <xf numFmtId="49" fontId="41" fillId="2" borderId="2" xfId="0" applyNumberFormat="1" applyFont="1" applyFill="1" applyBorder="1" applyAlignment="1">
      <alignment vertical="center"/>
    </xf>
    <xf numFmtId="49" fontId="40" fillId="2" borderId="9" xfId="0" applyNumberFormat="1" applyFont="1" applyFill="1" applyBorder="1" applyAlignment="1">
      <alignment vertical="top"/>
    </xf>
    <xf numFmtId="0" fontId="26" fillId="2" borderId="21" xfId="0" applyNumberFormat="1" applyFont="1" applyFill="1" applyBorder="1" applyAlignment="1">
      <alignment horizontal="right" vertical="center" wrapText="1"/>
    </xf>
    <xf numFmtId="0" fontId="41" fillId="2" borderId="0" xfId="997" quotePrefix="1" applyFont="1" applyFill="1" applyAlignment="1">
      <alignment vertical="center"/>
    </xf>
    <xf numFmtId="0" fontId="26" fillId="2" borderId="0" xfId="0" applyNumberFormat="1" applyFont="1" applyFill="1" applyAlignment="1">
      <alignment vertical="center"/>
    </xf>
    <xf numFmtId="3" fontId="26" fillId="2" borderId="0" xfId="5" applyNumberFormat="1" applyFont="1" applyFill="1" applyAlignment="1">
      <alignment horizontal="right" vertical="center"/>
    </xf>
    <xf numFmtId="0" fontId="41" fillId="2" borderId="0" xfId="997" quotePrefix="1" applyFont="1" applyFill="1"/>
    <xf numFmtId="0" fontId="40" fillId="2" borderId="0" xfId="997" quotePrefix="1" applyFill="1"/>
    <xf numFmtId="3" fontId="25" fillId="2" borderId="0" xfId="5" applyNumberFormat="1" applyFont="1" applyFill="1" applyAlignment="1">
      <alignment horizontal="right"/>
    </xf>
    <xf numFmtId="0" fontId="41" fillId="2" borderId="0" xfId="997" applyFont="1" applyFill="1"/>
    <xf numFmtId="0" fontId="0" fillId="2" borderId="0" xfId="33" applyFont="1" applyFill="1"/>
    <xf numFmtId="0" fontId="26" fillId="2" borderId="0" xfId="33" applyFont="1" applyFill="1"/>
    <xf numFmtId="3" fontId="25" fillId="2" borderId="2" xfId="5" applyNumberFormat="1" applyFont="1" applyFill="1" applyBorder="1" applyAlignment="1">
      <alignment horizontal="right"/>
    </xf>
    <xf numFmtId="0" fontId="50" fillId="2" borderId="0" xfId="33" applyFont="1" applyFill="1"/>
    <xf numFmtId="0" fontId="48" fillId="2" borderId="0" xfId="33" applyFont="1" applyFill="1"/>
    <xf numFmtId="3" fontId="25" fillId="2" borderId="0" xfId="5" applyNumberFormat="1" applyFont="1" applyFill="1" applyBorder="1" applyAlignment="1">
      <alignment horizontal="right"/>
    </xf>
    <xf numFmtId="0" fontId="48" fillId="2" borderId="0" xfId="0" applyNumberFormat="1" applyFont="1" applyFill="1" applyAlignment="1">
      <alignment horizontal="left" indent="10"/>
    </xf>
    <xf numFmtId="3" fontId="48" fillId="2" borderId="0" xfId="5" applyNumberFormat="1" applyFont="1" applyFill="1" applyAlignment="1">
      <alignment horizontal="right"/>
    </xf>
    <xf numFmtId="166" fontId="0" fillId="2" borderId="0" xfId="5" applyNumberFormat="1" applyFont="1" applyFill="1" applyAlignment="1">
      <alignment vertical="center"/>
    </xf>
    <xf numFmtId="168" fontId="0" fillId="2" borderId="0" xfId="5" applyNumberFormat="1" applyFont="1" applyFill="1" applyAlignment="1">
      <alignment vertical="center"/>
    </xf>
    <xf numFmtId="166" fontId="26" fillId="2" borderId="22" xfId="5" applyNumberFormat="1" applyFont="1" applyFill="1" applyBorder="1" applyAlignment="1">
      <alignment horizontal="right" vertical="center"/>
    </xf>
    <xf numFmtId="0" fontId="0" fillId="2" borderId="0" xfId="0" applyNumberFormat="1" applyFill="1" applyAlignment="1">
      <alignment horizontal="left" vertical="center"/>
    </xf>
    <xf numFmtId="17" fontId="31" fillId="2" borderId="0" xfId="0" applyNumberFormat="1" applyFont="1" applyFill="1" applyAlignment="1">
      <alignment vertical="center"/>
    </xf>
    <xf numFmtId="0" fontId="31" fillId="2" borderId="0" xfId="0" applyNumberFormat="1" applyFont="1" applyFill="1" applyAlignment="1">
      <alignment vertical="center"/>
    </xf>
    <xf numFmtId="165" fontId="0" fillId="2" borderId="0" xfId="5" applyNumberFormat="1" applyFont="1" applyFill="1" applyAlignment="1">
      <alignment horizontal="right"/>
    </xf>
    <xf numFmtId="165" fontId="26" fillId="2" borderId="0" xfId="5" applyNumberFormat="1" applyFont="1" applyFill="1" applyAlignment="1">
      <alignment horizontal="right"/>
    </xf>
    <xf numFmtId="17" fontId="31" fillId="2" borderId="0" xfId="0" applyNumberFormat="1" applyFont="1" applyFill="1"/>
    <xf numFmtId="0" fontId="50" fillId="2" borderId="0" xfId="0" applyNumberFormat="1" applyFont="1" applyFill="1"/>
    <xf numFmtId="0" fontId="48" fillId="2" borderId="0" xfId="0" applyNumberFormat="1" applyFont="1" applyFill="1" applyAlignment="1">
      <alignment wrapText="1"/>
    </xf>
    <xf numFmtId="164" fontId="0" fillId="2" borderId="0" xfId="0" applyFill="1" applyAlignment="1">
      <alignment wrapText="1"/>
    </xf>
    <xf numFmtId="0" fontId="48" fillId="2" borderId="0" xfId="11127" applyNumberFormat="1" applyFont="1" applyFill="1" applyAlignment="1">
      <alignment wrapText="1"/>
    </xf>
    <xf numFmtId="0" fontId="49" fillId="2" borderId="0" xfId="0" applyNumberFormat="1" applyFont="1" applyFill="1" applyAlignment="1">
      <alignment wrapText="1"/>
    </xf>
    <xf numFmtId="3" fontId="26" fillId="2" borderId="0" xfId="0" applyNumberFormat="1" applyFont="1" applyFill="1" applyAlignment="1">
      <alignment horizontal="right" wrapText="1"/>
    </xf>
    <xf numFmtId="164" fontId="26" fillId="2" borderId="0" xfId="0" applyFont="1" applyFill="1" applyAlignment="1">
      <alignment wrapText="1"/>
    </xf>
    <xf numFmtId="0" fontId="48" fillId="2" borderId="0" xfId="0" applyNumberFormat="1" applyFont="1" applyFill="1" applyAlignment="1"/>
    <xf numFmtId="0" fontId="48" fillId="2" borderId="0" xfId="11127" applyNumberFormat="1" applyFont="1" applyFill="1" applyAlignment="1"/>
    <xf numFmtId="164" fontId="48" fillId="2" borderId="0" xfId="0" applyFont="1" applyFill="1" applyAlignment="1">
      <alignment vertical="top" wrapText="1"/>
    </xf>
    <xf numFmtId="164" fontId="49" fillId="2" borderId="0" xfId="0" applyFont="1" applyFill="1" applyAlignment="1"/>
    <xf numFmtId="164" fontId="0" fillId="2" borderId="0" xfId="0" applyFill="1" applyAlignment="1"/>
    <xf numFmtId="164" fontId="48" fillId="2" borderId="0" xfId="0" applyFont="1" applyFill="1" applyAlignment="1">
      <alignment vertical="top"/>
    </xf>
    <xf numFmtId="164" fontId="48" fillId="2" borderId="0" xfId="0" applyFont="1" applyFill="1" applyAlignment="1">
      <alignment horizontal="left" vertical="top"/>
    </xf>
    <xf numFmtId="164" fontId="48" fillId="2" borderId="0" xfId="0" applyFont="1" applyFill="1" applyAlignment="1"/>
    <xf numFmtId="0" fontId="40" fillId="2" borderId="0" xfId="11127" applyNumberFormat="1" applyFont="1" applyFill="1" applyAlignment="1">
      <alignment wrapText="1"/>
    </xf>
    <xf numFmtId="0" fontId="41" fillId="2" borderId="0" xfId="11127" applyNumberFormat="1" applyFont="1" applyFill="1" applyAlignment="1"/>
    <xf numFmtId="0" fontId="25" fillId="2" borderId="0" xfId="11127" applyNumberFormat="1" applyFill="1" applyAlignment="1"/>
    <xf numFmtId="0" fontId="40" fillId="2" borderId="0" xfId="11127" applyNumberFormat="1" applyFont="1" applyFill="1" applyAlignment="1"/>
    <xf numFmtId="0" fontId="49" fillId="2" borderId="0" xfId="0" applyNumberFormat="1" applyFont="1" applyFill="1" applyAlignment="1"/>
    <xf numFmtId="164" fontId="49" fillId="2" borderId="0" xfId="0" applyFont="1" applyFill="1" applyAlignment="1">
      <alignment vertical="top"/>
    </xf>
    <xf numFmtId="49" fontId="49" fillId="2" borderId="0" xfId="11128" applyNumberFormat="1" applyFont="1" applyFill="1" applyAlignment="1"/>
    <xf numFmtId="0" fontId="48" fillId="2" borderId="0" xfId="11127" applyNumberFormat="1" applyFont="1" applyFill="1" applyAlignment="1">
      <alignment horizontal="left"/>
    </xf>
    <xf numFmtId="0" fontId="49" fillId="2" borderId="0" xfId="11127" applyNumberFormat="1" applyFont="1" applyFill="1" applyAlignment="1"/>
    <xf numFmtId="164" fontId="48" fillId="0" borderId="0" xfId="0" applyFont="1" applyFill="1" applyAlignment="1">
      <alignment vertical="top"/>
    </xf>
    <xf numFmtId="0" fontId="106" fillId="0" borderId="0" xfId="4" applyNumberFormat="1" applyFont="1" applyFill="1" applyAlignment="1" applyProtection="1"/>
    <xf numFmtId="0" fontId="106" fillId="0" borderId="0" xfId="4" applyNumberFormat="1" applyFont="1" applyFill="1" applyBorder="1" applyAlignment="1" applyProtection="1">
      <alignment vertical="top"/>
    </xf>
    <xf numFmtId="164" fontId="25" fillId="2" borderId="0" xfId="0" applyFont="1" applyFill="1"/>
    <xf numFmtId="164" fontId="25" fillId="2" borderId="9" xfId="0" applyFont="1" applyFill="1" applyBorder="1" applyAlignment="1">
      <alignment horizontal="center"/>
    </xf>
    <xf numFmtId="164" fontId="25" fillId="2" borderId="21" xfId="0" applyFont="1" applyFill="1" applyBorder="1" applyAlignment="1">
      <alignment horizontal="center" vertical="center"/>
    </xf>
    <xf numFmtId="164" fontId="25" fillId="2" borderId="0" xfId="0" applyFont="1" applyFill="1" applyAlignment="1">
      <alignment horizontal="center"/>
    </xf>
    <xf numFmtId="164" fontId="25" fillId="2" borderId="0" xfId="0" applyFont="1" applyFill="1" applyAlignment="1">
      <alignment vertical="center"/>
    </xf>
    <xf numFmtId="164" fontId="25" fillId="2" borderId="1" xfId="0" applyFont="1" applyFill="1" applyBorder="1" applyAlignment="1">
      <alignment horizontal="right"/>
    </xf>
    <xf numFmtId="164" fontId="25" fillId="2" borderId="0" xfId="0" applyFont="1" applyFill="1" applyAlignment="1">
      <alignment horizontal="right"/>
    </xf>
    <xf numFmtId="164" fontId="25" fillId="2" borderId="1" xfId="0" applyFont="1" applyFill="1" applyBorder="1" applyAlignment="1">
      <alignment horizontal="center"/>
    </xf>
    <xf numFmtId="166" fontId="25" fillId="2" borderId="0" xfId="5" applyNumberFormat="1" applyFont="1" applyFill="1" applyAlignment="1">
      <alignment horizontal="right"/>
    </xf>
    <xf numFmtId="166" fontId="25" fillId="2" borderId="0" xfId="5" applyNumberFormat="1" applyFont="1" applyFill="1" applyAlignment="1">
      <alignment horizontal="right" indent="1"/>
    </xf>
    <xf numFmtId="166" fontId="25" fillId="2" borderId="0" xfId="5" applyNumberFormat="1" applyFont="1" applyFill="1"/>
    <xf numFmtId="166" fontId="25" fillId="2" borderId="1" xfId="5" applyNumberFormat="1" applyFont="1" applyFill="1" applyBorder="1" applyAlignment="1">
      <alignment horizontal="right" vertical="center"/>
    </xf>
    <xf numFmtId="9" fontId="25" fillId="2" borderId="0" xfId="1" applyFont="1" applyFill="1" applyAlignment="1">
      <alignment vertical="center"/>
    </xf>
    <xf numFmtId="9" fontId="25" fillId="2" borderId="0" xfId="1" applyFont="1" applyFill="1"/>
    <xf numFmtId="164" fontId="25" fillId="2" borderId="21" xfId="0" applyFont="1" applyFill="1" applyBorder="1" applyAlignment="1">
      <alignment horizontal="center"/>
    </xf>
    <xf numFmtId="164" fontId="25" fillId="2" borderId="9" xfId="0" applyFont="1" applyFill="1" applyBorder="1" applyAlignment="1">
      <alignment wrapText="1"/>
    </xf>
    <xf numFmtId="164" fontId="25" fillId="2" borderId="9" xfId="0" applyFont="1" applyFill="1" applyBorder="1" applyAlignment="1">
      <alignment horizontal="center" wrapText="1"/>
    </xf>
    <xf numFmtId="164" fontId="25" fillId="2" borderId="9" xfId="0" applyFont="1" applyFill="1" applyBorder="1"/>
    <xf numFmtId="164" fontId="25" fillId="2" borderId="0" xfId="0" applyFont="1" applyFill="1" applyAlignment="1">
      <alignment horizontal="center" wrapText="1"/>
    </xf>
    <xf numFmtId="164" fontId="25" fillId="2" borderId="0" xfId="0" applyFont="1" applyFill="1" applyAlignment="1">
      <alignment horizontal="center" vertical="center" wrapText="1"/>
    </xf>
    <xf numFmtId="164" fontId="25" fillId="2" borderId="0" xfId="0" applyFont="1" applyFill="1" applyAlignment="1">
      <alignment vertical="center" wrapText="1"/>
    </xf>
    <xf numFmtId="164" fontId="25" fillId="2" borderId="0" xfId="0" applyFont="1" applyFill="1" applyAlignment="1"/>
    <xf numFmtId="164" fontId="0" fillId="2" borderId="0" xfId="0" applyFont="1" applyFill="1" applyAlignment="1">
      <alignment horizontal="center" wrapText="1"/>
    </xf>
    <xf numFmtId="164" fontId="0" fillId="2" borderId="0" xfId="0" applyFont="1" applyFill="1" applyAlignment="1">
      <alignment horizontal="center" vertical="center" wrapText="1"/>
    </xf>
    <xf numFmtId="164" fontId="0" fillId="2" borderId="21" xfId="0" applyFont="1" applyFill="1" applyBorder="1" applyAlignment="1">
      <alignment horizontal="right"/>
    </xf>
    <xf numFmtId="164" fontId="0" fillId="2" borderId="0" xfId="0" applyFont="1" applyFill="1" applyAlignment="1">
      <alignment horizontal="right"/>
    </xf>
    <xf numFmtId="164" fontId="0" fillId="2" borderId="1" xfId="0" applyFont="1" applyFill="1" applyBorder="1" applyAlignment="1">
      <alignment horizontal="right"/>
    </xf>
    <xf numFmtId="0" fontId="48" fillId="2" borderId="0" xfId="0" applyNumberFormat="1" applyFont="1" applyFill="1" applyAlignment="1">
      <alignment horizontal="left" vertical="top" wrapText="1"/>
    </xf>
    <xf numFmtId="164" fontId="41" fillId="2" borderId="5" xfId="0" applyFont="1" applyFill="1" applyBorder="1" applyAlignment="1">
      <alignment vertical="center" wrapText="1"/>
    </xf>
    <xf numFmtId="166" fontId="40" fillId="2" borderId="7" xfId="5" applyNumberFormat="1" applyFont="1" applyFill="1" applyBorder="1" applyAlignment="1">
      <alignment vertical="center" wrapText="1"/>
    </xf>
    <xf numFmtId="0" fontId="0" fillId="2" borderId="21" xfId="0" applyNumberFormat="1" applyFill="1" applyBorder="1" applyAlignment="1">
      <alignment horizontal="right" vertical="center" wrapText="1"/>
    </xf>
    <xf numFmtId="0" fontId="0" fillId="2" borderId="28" xfId="0" applyNumberFormat="1" applyFill="1" applyBorder="1" applyAlignment="1">
      <alignment horizontal="right" vertical="center"/>
    </xf>
    <xf numFmtId="3" fontId="31" fillId="2" borderId="5" xfId="6" applyNumberFormat="1" applyFont="1" applyFill="1" applyBorder="1" applyAlignment="1">
      <alignment horizontal="right" vertical="center"/>
    </xf>
    <xf numFmtId="0" fontId="26" fillId="2" borderId="32" xfId="5765" applyFont="1" applyFill="1" applyBorder="1" applyAlignment="1">
      <alignment wrapText="1"/>
    </xf>
    <xf numFmtId="0" fontId="26" fillId="2" borderId="32" xfId="5765" applyFont="1" applyFill="1" applyBorder="1" applyAlignment="1">
      <alignment horizontal="center" wrapText="1"/>
    </xf>
    <xf numFmtId="0" fontId="25" fillId="2" borderId="32" xfId="5765" applyFont="1" applyFill="1" applyBorder="1" applyAlignment="1">
      <alignment wrapText="1"/>
    </xf>
    <xf numFmtId="0" fontId="26" fillId="2" borderId="33" xfId="5765" applyFont="1" applyFill="1" applyBorder="1" applyAlignment="1">
      <alignment wrapText="1"/>
    </xf>
    <xf numFmtId="0" fontId="26" fillId="2" borderId="0" xfId="5765" applyFont="1" applyFill="1" applyAlignment="1">
      <alignment horizontal="left" wrapText="1"/>
    </xf>
    <xf numFmtId="0" fontId="26" fillId="2" borderId="0" xfId="5765" applyFont="1" applyFill="1" applyAlignment="1">
      <alignment wrapText="1"/>
    </xf>
    <xf numFmtId="0" fontId="26" fillId="2" borderId="33" xfId="5765" applyFont="1" applyFill="1" applyBorder="1" applyAlignment="1">
      <alignment horizontal="left" wrapText="1"/>
    </xf>
    <xf numFmtId="0" fontId="25" fillId="2" borderId="33" xfId="5765" applyFont="1" applyFill="1" applyBorder="1" applyAlignment="1">
      <alignment wrapText="1"/>
    </xf>
    <xf numFmtId="0" fontId="25" fillId="2" borderId="34" xfId="5765" applyFont="1" applyFill="1" applyBorder="1"/>
    <xf numFmtId="0" fontId="25" fillId="2" borderId="21" xfId="5765" applyFont="1" applyFill="1" applyBorder="1" applyAlignment="1">
      <alignment horizontal="right"/>
    </xf>
    <xf numFmtId="0" fontId="25" fillId="2" borderId="21" xfId="5765" applyFont="1" applyFill="1" applyBorder="1"/>
    <xf numFmtId="0" fontId="0" fillId="2" borderId="21" xfId="5765" applyFont="1" applyFill="1" applyBorder="1" applyAlignment="1">
      <alignment horizontal="right"/>
    </xf>
    <xf numFmtId="0" fontId="25" fillId="2" borderId="35" xfId="5765" applyFont="1" applyFill="1" applyBorder="1" applyAlignment="1">
      <alignment horizontal="right"/>
    </xf>
    <xf numFmtId="0" fontId="25" fillId="2" borderId="35" xfId="5765" applyFont="1" applyFill="1" applyBorder="1"/>
    <xf numFmtId="0" fontId="0" fillId="2" borderId="35" xfId="5765" applyFont="1" applyFill="1" applyBorder="1" applyAlignment="1">
      <alignment horizontal="right"/>
    </xf>
    <xf numFmtId="0" fontId="25" fillId="2" borderId="21" xfId="5765" applyFont="1" applyFill="1" applyBorder="1" applyAlignment="1">
      <alignment horizontal="center"/>
    </xf>
    <xf numFmtId="0" fontId="25" fillId="2" borderId="33" xfId="5765" applyFont="1" applyFill="1" applyBorder="1"/>
    <xf numFmtId="166" fontId="25" fillId="2" borderId="0" xfId="5765" applyNumberFormat="1" applyFont="1" applyFill="1" applyAlignment="1">
      <alignment horizontal="right"/>
    </xf>
    <xf numFmtId="9" fontId="25" fillId="2" borderId="0" xfId="5766" applyFont="1" applyFill="1"/>
    <xf numFmtId="168" fontId="25" fillId="2" borderId="0" xfId="5765" applyNumberFormat="1" applyFont="1" applyFill="1" applyAlignment="1">
      <alignment horizontal="right"/>
    </xf>
    <xf numFmtId="9" fontId="25" fillId="2" borderId="33" xfId="5766" applyFont="1" applyFill="1" applyBorder="1"/>
    <xf numFmtId="166" fontId="25" fillId="2" borderId="0" xfId="5765" applyNumberFormat="1" applyFont="1" applyFill="1"/>
    <xf numFmtId="0" fontId="25" fillId="2" borderId="0" xfId="5765" applyFont="1" applyFill="1" applyAlignment="1">
      <alignment horizontal="center"/>
    </xf>
    <xf numFmtId="9" fontId="25" fillId="2" borderId="0" xfId="5766" applyFont="1" applyFill="1" applyAlignment="1">
      <alignment horizontal="center"/>
    </xf>
    <xf numFmtId="166" fontId="25" fillId="2" borderId="0" xfId="5765" applyNumberFormat="1" applyFont="1" applyFill="1" applyAlignment="1">
      <alignment horizontal="center"/>
    </xf>
    <xf numFmtId="9" fontId="25" fillId="2" borderId="0" xfId="5766" applyFont="1" applyFill="1" applyAlignment="1">
      <alignment horizontal="right"/>
    </xf>
    <xf numFmtId="0" fontId="0" fillId="2" borderId="33" xfId="5765" applyFont="1" applyFill="1" applyBorder="1"/>
    <xf numFmtId="9" fontId="0" fillId="2" borderId="33" xfId="5766" applyFont="1" applyFill="1" applyBorder="1" applyAlignment="1">
      <alignment horizontal="right"/>
    </xf>
    <xf numFmtId="166" fontId="0" fillId="2" borderId="0" xfId="5765" applyNumberFormat="1" applyFont="1" applyFill="1" applyAlignment="1">
      <alignment horizontal="right"/>
    </xf>
    <xf numFmtId="166" fontId="0" fillId="2" borderId="33" xfId="5765" applyNumberFormat="1" applyFont="1" applyFill="1" applyBorder="1" applyAlignment="1">
      <alignment horizontal="right"/>
    </xf>
    <xf numFmtId="166" fontId="0" fillId="2" borderId="0" xfId="5765" applyNumberFormat="1" applyFont="1" applyFill="1"/>
    <xf numFmtId="166" fontId="0" fillId="2" borderId="0" xfId="5765" applyNumberFormat="1" applyFont="1" applyFill="1" applyAlignment="1">
      <alignment horizontal="center"/>
    </xf>
    <xf numFmtId="9" fontId="25" fillId="2" borderId="33" xfId="5766" applyFont="1" applyFill="1" applyBorder="1" applyAlignment="1">
      <alignment horizontal="right"/>
    </xf>
    <xf numFmtId="0" fontId="26" fillId="2" borderId="36" xfId="5765" applyFont="1" applyFill="1" applyBorder="1"/>
    <xf numFmtId="166" fontId="26" fillId="2" borderId="2" xfId="5765" applyNumberFormat="1" applyFont="1" applyFill="1" applyBorder="1" applyAlignment="1">
      <alignment horizontal="right"/>
    </xf>
    <xf numFmtId="9" fontId="26" fillId="2" borderId="2" xfId="5766" applyFont="1" applyFill="1" applyBorder="1"/>
    <xf numFmtId="0" fontId="26" fillId="2" borderId="2" xfId="5765" applyFont="1" applyFill="1" applyBorder="1"/>
    <xf numFmtId="168" fontId="26" fillId="2" borderId="2" xfId="5765" applyNumberFormat="1" applyFont="1" applyFill="1" applyBorder="1" applyAlignment="1">
      <alignment horizontal="right"/>
    </xf>
    <xf numFmtId="9" fontId="26" fillId="2" borderId="36" xfId="5766" applyFont="1" applyFill="1" applyBorder="1"/>
    <xf numFmtId="166" fontId="26" fillId="2" borderId="2" xfId="5765" applyNumberFormat="1" applyFont="1" applyFill="1" applyBorder="1"/>
    <xf numFmtId="0" fontId="25" fillId="2" borderId="36" xfId="5765" applyFont="1" applyFill="1" applyBorder="1"/>
    <xf numFmtId="0" fontId="26" fillId="2" borderId="2" xfId="5765" applyFont="1" applyFill="1" applyBorder="1" applyAlignment="1">
      <alignment horizontal="center"/>
    </xf>
    <xf numFmtId="9" fontId="26" fillId="2" borderId="2" xfId="5766" applyFont="1" applyFill="1" applyBorder="1" applyAlignment="1">
      <alignment horizontal="center"/>
    </xf>
    <xf numFmtId="166" fontId="26" fillId="2" borderId="2" xfId="5765" applyNumberFormat="1" applyFont="1" applyFill="1" applyBorder="1" applyAlignment="1">
      <alignment horizontal="center"/>
    </xf>
    <xf numFmtId="9" fontId="26" fillId="2" borderId="2" xfId="5766" applyFont="1" applyFill="1" applyBorder="1" applyAlignment="1">
      <alignment horizontal="right"/>
    </xf>
    <xf numFmtId="0" fontId="40" fillId="2" borderId="0" xfId="5765" applyFont="1" applyFill="1" applyAlignment="1">
      <alignment horizontal="left"/>
    </xf>
    <xf numFmtId="0" fontId="41" fillId="34" borderId="0" xfId="0" applyNumberFormat="1" applyFont="1" applyFill="1"/>
    <xf numFmtId="1" fontId="40" fillId="34" borderId="0" xfId="5" applyNumberFormat="1" applyFont="1" applyFill="1" applyAlignment="1">
      <alignment horizontal="right"/>
    </xf>
    <xf numFmtId="164" fontId="41" fillId="34" borderId="0" xfId="0" applyFont="1" applyFill="1"/>
    <xf numFmtId="164" fontId="40" fillId="34" borderId="0" xfId="0" applyFont="1" applyFill="1"/>
    <xf numFmtId="164" fontId="40" fillId="2" borderId="0" xfId="0" applyFont="1" applyFill="1"/>
    <xf numFmtId="0" fontId="40" fillId="34" borderId="0" xfId="0" applyNumberFormat="1" applyFont="1" applyFill="1"/>
    <xf numFmtId="1" fontId="40" fillId="2" borderId="0" xfId="5" applyNumberFormat="1" applyFont="1" applyFill="1" applyAlignment="1">
      <alignment horizontal="right"/>
    </xf>
    <xf numFmtId="164" fontId="41" fillId="2" borderId="0" xfId="0" applyFont="1" applyFill="1"/>
    <xf numFmtId="0" fontId="40" fillId="34" borderId="0" xfId="0" applyNumberFormat="1" applyFont="1" applyFill="1" applyAlignment="1">
      <alignment horizontal="left"/>
    </xf>
    <xf numFmtId="1" fontId="41" fillId="34" borderId="0" xfId="5" applyNumberFormat="1" applyFont="1" applyFill="1" applyAlignment="1">
      <alignment horizontal="right"/>
    </xf>
    <xf numFmtId="0" fontId="40" fillId="34" borderId="9" xfId="0" applyNumberFormat="1" applyFont="1" applyFill="1" applyBorder="1"/>
    <xf numFmtId="3" fontId="40" fillId="34" borderId="0" xfId="5" applyNumberFormat="1" applyFont="1" applyFill="1" applyAlignment="1">
      <alignment horizontal="right"/>
    </xf>
    <xf numFmtId="17" fontId="40" fillId="34" borderId="0" xfId="0" applyNumberFormat="1" applyFont="1" applyFill="1"/>
    <xf numFmtId="164" fontId="40" fillId="2" borderId="0" xfId="0" applyFont="1" applyFill="1" applyAlignment="1">
      <alignment horizontal="left"/>
    </xf>
    <xf numFmtId="17" fontId="40" fillId="34" borderId="0" xfId="0" applyNumberFormat="1" applyFont="1" applyFill="1" applyAlignment="1">
      <alignment vertical="center"/>
    </xf>
    <xf numFmtId="0" fontId="40" fillId="34" borderId="0" xfId="0" applyNumberFormat="1" applyFont="1" applyFill="1" applyAlignment="1">
      <alignment vertical="center"/>
    </xf>
    <xf numFmtId="0" fontId="112" fillId="34" borderId="0" xfId="0" applyNumberFormat="1" applyFont="1" applyFill="1" applyAlignment="1">
      <alignment horizontal="left"/>
    </xf>
    <xf numFmtId="164" fontId="40" fillId="2" borderId="0" xfId="0" applyFont="1" applyFill="1" applyAlignment="1">
      <alignment vertical="center"/>
    </xf>
    <xf numFmtId="0" fontId="112" fillId="34" borderId="0" xfId="0" applyNumberFormat="1" applyFont="1" applyFill="1" applyBorder="1" applyAlignment="1">
      <alignment horizontal="left"/>
    </xf>
    <xf numFmtId="17" fontId="40" fillId="34" borderId="0" xfId="0" applyNumberFormat="1" applyFont="1" applyFill="1" applyBorder="1" applyAlignment="1">
      <alignment vertical="center"/>
    </xf>
    <xf numFmtId="0" fontId="40" fillId="34" borderId="0" xfId="0" applyNumberFormat="1" applyFont="1" applyFill="1" applyBorder="1" applyAlignment="1">
      <alignment vertical="center"/>
    </xf>
    <xf numFmtId="3" fontId="40" fillId="34" borderId="0" xfId="5" applyNumberFormat="1" applyFont="1" applyFill="1" applyBorder="1" applyAlignment="1">
      <alignment horizontal="right"/>
    </xf>
    <xf numFmtId="164" fontId="40" fillId="2" borderId="0" xfId="0" applyFont="1" applyFill="1" applyBorder="1" applyAlignment="1">
      <alignment vertical="center"/>
    </xf>
    <xf numFmtId="0" fontId="112" fillId="2" borderId="0" xfId="0" applyNumberFormat="1" applyFont="1" applyFill="1" applyAlignment="1">
      <alignment horizontal="left"/>
    </xf>
    <xf numFmtId="17" fontId="40" fillId="2" borderId="0" xfId="0" applyNumberFormat="1" applyFont="1" applyFill="1" applyAlignment="1">
      <alignment vertical="center"/>
    </xf>
    <xf numFmtId="0" fontId="40" fillId="2" borderId="0" xfId="0" applyNumberFormat="1" applyFont="1" applyFill="1" applyAlignment="1">
      <alignment vertical="center"/>
    </xf>
    <xf numFmtId="3" fontId="40" fillId="2" borderId="0" xfId="5" applyNumberFormat="1" applyFont="1" applyFill="1" applyAlignment="1">
      <alignment horizontal="right"/>
    </xf>
    <xf numFmtId="0" fontId="41" fillId="2" borderId="22" xfId="0" applyNumberFormat="1" applyFont="1" applyFill="1" applyBorder="1" applyAlignment="1">
      <alignment vertical="center"/>
    </xf>
    <xf numFmtId="3" fontId="41" fillId="2" borderId="22" xfId="5" applyNumberFormat="1" applyFont="1" applyFill="1" applyBorder="1" applyAlignment="1">
      <alignment horizontal="right" vertical="center"/>
    </xf>
    <xf numFmtId="164" fontId="40" fillId="34" borderId="0" xfId="0" applyFont="1" applyFill="1" applyBorder="1"/>
    <xf numFmtId="164" fontId="41" fillId="34" borderId="0" xfId="0" applyFont="1" applyFill="1" applyBorder="1"/>
    <xf numFmtId="164" fontId="40" fillId="2" borderId="0" xfId="0" applyFont="1" applyFill="1" applyBorder="1"/>
    <xf numFmtId="0" fontId="112" fillId="34" borderId="0" xfId="0" applyNumberFormat="1" applyFont="1" applyFill="1"/>
    <xf numFmtId="0" fontId="50" fillId="34" borderId="0" xfId="0" applyNumberFormat="1" applyFont="1" applyFill="1" applyAlignment="1">
      <alignment horizontal="left" wrapText="1"/>
    </xf>
    <xf numFmtId="0" fontId="50" fillId="34" borderId="0" xfId="0" applyNumberFormat="1" applyFont="1" applyFill="1" applyAlignment="1">
      <alignment horizontal="left"/>
    </xf>
    <xf numFmtId="0" fontId="50" fillId="34" borderId="0" xfId="0" applyNumberFormat="1" applyFont="1" applyFill="1"/>
    <xf numFmtId="1" fontId="40" fillId="2" borderId="0" xfId="0" applyNumberFormat="1" applyFont="1" applyFill="1"/>
    <xf numFmtId="1" fontId="40" fillId="2" borderId="0" xfId="0" applyNumberFormat="1" applyFont="1" applyFill="1" applyBorder="1"/>
    <xf numFmtId="0" fontId="0" fillId="0" borderId="0" xfId="0" applyNumberFormat="1" applyAlignment="1">
      <alignment horizontal="left" wrapText="1"/>
    </xf>
    <xf numFmtId="164" fontId="26" fillId="2" borderId="2" xfId="0" applyFont="1" applyFill="1" applyBorder="1" applyAlignment="1">
      <alignment horizontal="left"/>
    </xf>
    <xf numFmtId="0" fontId="26" fillId="2" borderId="9" xfId="0" applyNumberFormat="1" applyFont="1" applyFill="1" applyBorder="1" applyAlignment="1">
      <alignment horizontal="center" vertical="center" wrapText="1"/>
    </xf>
    <xf numFmtId="0" fontId="26" fillId="2" borderId="31" xfId="0" applyNumberFormat="1" applyFont="1" applyFill="1" applyBorder="1" applyAlignment="1">
      <alignment horizontal="center" vertical="center" wrapText="1"/>
    </xf>
    <xf numFmtId="0" fontId="26" fillId="2" borderId="0" xfId="0" applyNumberFormat="1" applyFont="1" applyFill="1" applyAlignment="1">
      <alignment horizontal="left" vertical="center"/>
    </xf>
    <xf numFmtId="0" fontId="26" fillId="2" borderId="1" xfId="0" applyNumberFormat="1" applyFont="1" applyFill="1" applyBorder="1" applyAlignment="1">
      <alignment horizontal="left" vertical="center"/>
    </xf>
    <xf numFmtId="0" fontId="26" fillId="2" borderId="1" xfId="0" applyNumberFormat="1" applyFont="1" applyFill="1" applyBorder="1" applyAlignment="1">
      <alignment horizontal="center" vertical="center" wrapText="1"/>
    </xf>
    <xf numFmtId="0" fontId="26" fillId="2" borderId="21" xfId="0" applyNumberFormat="1" applyFont="1" applyFill="1" applyBorder="1" applyAlignment="1">
      <alignment horizontal="center" vertical="center" wrapText="1"/>
    </xf>
    <xf numFmtId="0" fontId="0" fillId="2" borderId="0" xfId="0" applyNumberFormat="1" applyFill="1" applyAlignment="1">
      <alignment horizontal="left" vertical="top" wrapText="1"/>
    </xf>
    <xf numFmtId="0" fontId="48" fillId="2" borderId="0" xfId="0" applyNumberFormat="1" applyFont="1" applyFill="1" applyAlignment="1">
      <alignment wrapText="1"/>
    </xf>
    <xf numFmtId="0" fontId="30" fillId="2" borderId="0" xfId="0" applyNumberFormat="1" applyFont="1" applyFill="1" applyAlignment="1">
      <alignment horizontal="left" vertical="center" wrapText="1"/>
    </xf>
    <xf numFmtId="0" fontId="30" fillId="2" borderId="1" xfId="0" applyNumberFormat="1" applyFont="1" applyFill="1" applyBorder="1" applyAlignment="1">
      <alignment horizontal="left" vertical="center" wrapText="1"/>
    </xf>
    <xf numFmtId="0" fontId="30" fillId="2" borderId="1" xfId="0" applyNumberFormat="1" applyFont="1" applyFill="1" applyBorder="1" applyAlignment="1">
      <alignment horizontal="center" vertical="center" wrapText="1"/>
    </xf>
    <xf numFmtId="0" fontId="50" fillId="2" borderId="0" xfId="33" applyFont="1" applyFill="1" applyAlignment="1">
      <alignment horizontal="left" wrapText="1"/>
    </xf>
    <xf numFmtId="0" fontId="48" fillId="2" borderId="0" xfId="33" applyFont="1" applyFill="1" applyAlignment="1">
      <alignment horizontal="left" wrapText="1"/>
    </xf>
    <xf numFmtId="0" fontId="48" fillId="2" borderId="0" xfId="0" applyNumberFormat="1" applyFont="1" applyFill="1" applyAlignment="1">
      <alignment horizontal="left" vertical="top" wrapText="1"/>
    </xf>
    <xf numFmtId="0" fontId="26" fillId="2" borderId="0" xfId="0" applyNumberFormat="1" applyFont="1" applyFill="1" applyAlignment="1">
      <alignment horizontal="left" vertical="center" wrapText="1"/>
    </xf>
    <xf numFmtId="0" fontId="26" fillId="2" borderId="1" xfId="0" applyNumberFormat="1" applyFont="1" applyFill="1" applyBorder="1" applyAlignment="1">
      <alignment horizontal="left" vertical="center" wrapText="1"/>
    </xf>
    <xf numFmtId="0" fontId="26" fillId="2" borderId="9" xfId="5765" applyFont="1" applyFill="1" applyBorder="1" applyAlignment="1">
      <alignment horizontal="center" wrapText="1"/>
    </xf>
    <xf numFmtId="0" fontId="0" fillId="34" borderId="0" xfId="5765" applyFont="1" applyFill="1" applyAlignment="1">
      <alignment horizontal="left" vertical="top" wrapText="1"/>
    </xf>
    <xf numFmtId="0" fontId="31" fillId="34" borderId="0" xfId="5765" applyFont="1" applyFill="1" applyAlignment="1">
      <alignment horizontal="left" vertical="top" wrapText="1"/>
    </xf>
    <xf numFmtId="164" fontId="26" fillId="2" borderId="9" xfId="0" applyFont="1" applyFill="1" applyBorder="1" applyAlignment="1">
      <alignment horizontal="center" vertical="center" wrapText="1"/>
    </xf>
    <xf numFmtId="0" fontId="36" fillId="0" borderId="0" xfId="0" applyNumberFormat="1" applyFont="1" applyAlignment="1">
      <alignment horizontal="left" wrapText="1"/>
    </xf>
    <xf numFmtId="0" fontId="48" fillId="2" borderId="0" xfId="0" applyNumberFormat="1" applyFont="1" applyFill="1" applyAlignment="1">
      <alignment horizontal="left" wrapText="1"/>
    </xf>
    <xf numFmtId="0" fontId="40" fillId="2" borderId="0" xfId="0" applyNumberFormat="1" applyFont="1" applyFill="1" applyAlignment="1">
      <alignment horizontal="left" wrapText="1"/>
    </xf>
    <xf numFmtId="0" fontId="26" fillId="2" borderId="3" xfId="0" applyNumberFormat="1" applyFont="1" applyFill="1" applyBorder="1" applyAlignment="1">
      <alignment horizontal="left" vertical="center" wrapText="1"/>
    </xf>
    <xf numFmtId="0" fontId="26" fillId="2" borderId="30" xfId="0" applyNumberFormat="1" applyFont="1" applyFill="1" applyBorder="1" applyAlignment="1">
      <alignment horizontal="center" vertical="center" wrapText="1"/>
    </xf>
    <xf numFmtId="164" fontId="25" fillId="2" borderId="21" xfId="0" applyFont="1" applyFill="1" applyBorder="1" applyAlignment="1">
      <alignment horizontal="center"/>
    </xf>
    <xf numFmtId="164" fontId="26" fillId="2" borderId="9" xfId="0" applyFont="1" applyFill="1" applyBorder="1" applyAlignment="1">
      <alignment horizontal="center" vertical="center"/>
    </xf>
    <xf numFmtId="164" fontId="26" fillId="2" borderId="0" xfId="0" applyFont="1" applyFill="1" applyAlignment="1">
      <alignment horizontal="center" vertical="center"/>
    </xf>
    <xf numFmtId="164" fontId="26" fillId="2" borderId="1" xfId="0" applyFont="1" applyFill="1" applyBorder="1" applyAlignment="1">
      <alignment horizontal="center" vertical="center"/>
    </xf>
    <xf numFmtId="164" fontId="25" fillId="2" borderId="21" xfId="0" applyFont="1" applyFill="1" applyBorder="1" applyAlignment="1">
      <alignment horizontal="center" wrapText="1"/>
    </xf>
    <xf numFmtId="164" fontId="25" fillId="2" borderId="21" xfId="0" applyFont="1" applyFill="1" applyBorder="1" applyAlignment="1">
      <alignment horizontal="center" vertical="center" wrapText="1"/>
    </xf>
    <xf numFmtId="164" fontId="0" fillId="2" borderId="21" xfId="0" applyFont="1" applyFill="1" applyBorder="1" applyAlignment="1">
      <alignment horizontal="center" wrapText="1"/>
    </xf>
    <xf numFmtId="0" fontId="50" fillId="2" borderId="0" xfId="0" applyNumberFormat="1" applyFont="1" applyFill="1" applyAlignment="1">
      <alignment horizontal="left" vertical="top" wrapText="1"/>
    </xf>
    <xf numFmtId="0" fontId="26" fillId="0" borderId="21" xfId="0" applyNumberFormat="1" applyFont="1" applyBorder="1" applyAlignment="1">
      <alignment horizontal="center" vertical="center" wrapText="1"/>
    </xf>
    <xf numFmtId="0" fontId="48" fillId="2" borderId="0" xfId="0" applyNumberFormat="1" applyFont="1" applyFill="1" applyAlignment="1">
      <alignment horizontal="left" vertical="center" wrapText="1"/>
    </xf>
    <xf numFmtId="0" fontId="30" fillId="34" borderId="1" xfId="0" applyNumberFormat="1" applyFont="1" applyFill="1" applyBorder="1" applyAlignment="1">
      <alignment horizontal="center" vertical="center" wrapText="1"/>
    </xf>
    <xf numFmtId="164" fontId="0" fillId="34" borderId="1" xfId="0" applyFill="1" applyBorder="1" applyAlignment="1">
      <alignment horizontal="center" vertical="center" wrapText="1"/>
    </xf>
    <xf numFmtId="0" fontId="36" fillId="34" borderId="0" xfId="0" applyNumberFormat="1" applyFont="1" applyFill="1" applyAlignment="1">
      <alignment horizontal="left" vertical="top" wrapText="1"/>
    </xf>
    <xf numFmtId="0" fontId="30" fillId="34" borderId="9" xfId="0" applyNumberFormat="1" applyFont="1" applyFill="1" applyBorder="1" applyAlignment="1">
      <alignment horizontal="left" vertical="center" wrapText="1"/>
    </xf>
    <xf numFmtId="0" fontId="30" fillId="34" borderId="1" xfId="0" applyNumberFormat="1" applyFont="1" applyFill="1" applyBorder="1" applyAlignment="1">
      <alignment horizontal="left" vertical="center" wrapText="1"/>
    </xf>
    <xf numFmtId="164" fontId="0" fillId="2" borderId="0" xfId="0" applyFill="1" applyAlignment="1">
      <alignment wrapText="1"/>
    </xf>
    <xf numFmtId="0" fontId="48" fillId="0" borderId="0" xfId="0" applyNumberFormat="1" applyFont="1" applyAlignment="1">
      <alignment wrapText="1"/>
    </xf>
    <xf numFmtId="0" fontId="30" fillId="34" borderId="0" xfId="0" applyNumberFormat="1" applyFont="1" applyFill="1" applyAlignment="1">
      <alignment horizontal="left" vertical="center" wrapText="1"/>
    </xf>
    <xf numFmtId="0" fontId="30" fillId="34" borderId="0" xfId="0" applyNumberFormat="1" applyFont="1" applyFill="1" applyAlignment="1">
      <alignment horizontal="center" vertical="center" wrapText="1"/>
    </xf>
    <xf numFmtId="0" fontId="30" fillId="34" borderId="21" xfId="0" applyNumberFormat="1" applyFont="1" applyFill="1" applyBorder="1" applyAlignment="1">
      <alignment horizontal="center" vertical="center" wrapText="1"/>
    </xf>
    <xf numFmtId="3" fontId="30" fillId="34" borderId="21" xfId="0" applyNumberFormat="1" applyFont="1" applyFill="1" applyBorder="1" applyAlignment="1">
      <alignment horizontal="center" vertical="center" wrapText="1"/>
    </xf>
    <xf numFmtId="3" fontId="30" fillId="2" borderId="21" xfId="0" applyNumberFormat="1" applyFont="1" applyFill="1" applyBorder="1" applyAlignment="1">
      <alignment horizontal="center" vertical="center" wrapText="1"/>
    </xf>
    <xf numFmtId="0" fontId="26" fillId="2" borderId="3" xfId="11127" applyNumberFormat="1" applyFont="1" applyFill="1" applyBorder="1" applyAlignment="1">
      <alignment horizontal="center" vertical="center" wrapText="1"/>
    </xf>
    <xf numFmtId="0" fontId="26" fillId="2" borderId="1" xfId="11127" applyNumberFormat="1" applyFont="1" applyFill="1" applyBorder="1" applyAlignment="1">
      <alignment horizontal="center" vertical="center" wrapText="1"/>
    </xf>
    <xf numFmtId="0" fontId="26" fillId="2" borderId="3" xfId="11127" applyNumberFormat="1" applyFont="1" applyFill="1" applyBorder="1" applyAlignment="1">
      <alignment horizontal="center" wrapText="1"/>
    </xf>
    <xf numFmtId="0" fontId="26" fillId="2" borderId="1" xfId="11127" applyNumberFormat="1" applyFont="1" applyFill="1" applyBorder="1" applyAlignment="1">
      <alignment horizontal="center" wrapText="1"/>
    </xf>
    <xf numFmtId="164" fontId="26" fillId="2" borderId="30" xfId="0" applyFont="1" applyFill="1" applyBorder="1" applyAlignment="1">
      <alignment horizontal="center"/>
    </xf>
    <xf numFmtId="0" fontId="26" fillId="2" borderId="9" xfId="0" applyNumberFormat="1" applyFont="1" applyFill="1" applyBorder="1" applyAlignment="1">
      <alignment horizontal="left" vertical="center" wrapText="1"/>
    </xf>
    <xf numFmtId="49" fontId="41" fillId="2" borderId="9" xfId="17" applyNumberFormat="1" applyFont="1" applyFill="1" applyBorder="1" applyAlignment="1">
      <alignment horizontal="center" vertical="center" wrapText="1"/>
    </xf>
    <xf numFmtId="49" fontId="26" fillId="2" borderId="9" xfId="0" applyNumberFormat="1" applyFont="1" applyFill="1" applyBorder="1" applyAlignment="1">
      <alignment horizontal="center" vertical="center" wrapText="1"/>
    </xf>
    <xf numFmtId="164" fontId="0" fillId="2" borderId="21" xfId="0" applyFill="1" applyBorder="1" applyAlignment="1">
      <alignment horizontal="center" wrapText="1"/>
    </xf>
    <xf numFmtId="164" fontId="0" fillId="2" borderId="21" xfId="0" applyFill="1" applyBorder="1" applyAlignment="1">
      <alignment horizontal="center"/>
    </xf>
    <xf numFmtId="164" fontId="0" fillId="2" borderId="21" xfId="0" applyFill="1" applyBorder="1" applyAlignment="1">
      <alignment horizontal="center" vertical="center" wrapText="1"/>
    </xf>
  </cellXfs>
  <cellStyles count="21937">
    <cellStyle name="%" xfId="115" xr:uid="{00000000-0005-0000-0000-000000000000}"/>
    <cellStyle name="% 2" xfId="410" xr:uid="{00000000-0005-0000-0000-000001000000}"/>
    <cellStyle name="20% - Accent1" xfId="69" builtinId="30" customBuiltin="1"/>
    <cellStyle name="20% - Accent1 10" xfId="1017" xr:uid="{00000000-0005-0000-0000-000003000000}"/>
    <cellStyle name="20% - Accent1 10 2" xfId="1204" xr:uid="{00000000-0005-0000-0000-000004000000}"/>
    <cellStyle name="20% - Accent1 10 2 2" xfId="2850" xr:uid="{00000000-0005-0000-0000-000005000000}"/>
    <cellStyle name="20% - Accent1 10 2 2 2" xfId="8240" xr:uid="{00000000-0005-0000-0000-000006000000}"/>
    <cellStyle name="20% - Accent1 10 2 2 2 2" xfId="19033" xr:uid="{CA1A3BCA-E596-47D6-903E-D4922A6EE687}"/>
    <cellStyle name="20% - Accent1 10 2 2 3" xfId="13636" xr:uid="{6D3F1814-FF4A-47FA-B0DF-BC89C386B959}"/>
    <cellStyle name="20% - Accent1 10 2 3" xfId="4494" xr:uid="{00000000-0005-0000-0000-000007000000}"/>
    <cellStyle name="20% - Accent1 10 2 3 2" xfId="9884" xr:uid="{00000000-0005-0000-0000-000008000000}"/>
    <cellStyle name="20% - Accent1 10 2 3 2 2" xfId="20677" xr:uid="{514C698E-48C0-4F26-91E3-4C438BB82249}"/>
    <cellStyle name="20% - Accent1 10 2 3 3" xfId="15280" xr:uid="{74E7A2C6-1E7E-408D-A132-17C53E50168D}"/>
    <cellStyle name="20% - Accent1 10 2 4" xfId="6596" xr:uid="{00000000-0005-0000-0000-000009000000}"/>
    <cellStyle name="20% - Accent1 10 2 4 2" xfId="17389" xr:uid="{B77C811F-AB97-40FF-BB0A-F0A4A74E6BDC}"/>
    <cellStyle name="20% - Accent1 10 2 5" xfId="11992" xr:uid="{27468E48-22A0-4D2E-8E66-E46F53A8B514}"/>
    <cellStyle name="20% - Accent1 10 3" xfId="2667" xr:uid="{00000000-0005-0000-0000-00000A000000}"/>
    <cellStyle name="20% - Accent1 10 3 2" xfId="8057" xr:uid="{00000000-0005-0000-0000-00000B000000}"/>
    <cellStyle name="20% - Accent1 10 3 2 2" xfId="18850" xr:uid="{3163AB17-F304-4A92-9D07-D70EC7414B6D}"/>
    <cellStyle name="20% - Accent1 10 3 3" xfId="13453" xr:uid="{45480B39-586A-4ABF-A832-42A2BE62CF14}"/>
    <cellStyle name="20% - Accent1 10 4" xfId="4311" xr:uid="{00000000-0005-0000-0000-00000C000000}"/>
    <cellStyle name="20% - Accent1 10 4 2" xfId="9701" xr:uid="{00000000-0005-0000-0000-00000D000000}"/>
    <cellStyle name="20% - Accent1 10 4 2 2" xfId="20494" xr:uid="{BF41DFFE-B382-4CED-A57F-14B45094EFA4}"/>
    <cellStyle name="20% - Accent1 10 4 3" xfId="15097" xr:uid="{188D1341-05FC-49D5-A0A5-B54546A9DFD4}"/>
    <cellStyle name="20% - Accent1 10 5" xfId="6413" xr:uid="{00000000-0005-0000-0000-00000E000000}"/>
    <cellStyle name="20% - Accent1 10 5 2" xfId="17206" xr:uid="{65CD9E81-E66F-48FC-AFC9-E75321676361}"/>
    <cellStyle name="20% - Accent1 10 6" xfId="11809" xr:uid="{11B70B83-1DE6-4879-9A6A-39DD572DA44A}"/>
    <cellStyle name="20% - Accent1 11" xfId="2042" xr:uid="{00000000-0005-0000-0000-00000F000000}"/>
    <cellStyle name="20% - Accent1 11 2" xfId="7432" xr:uid="{00000000-0005-0000-0000-000010000000}"/>
    <cellStyle name="20% - Accent1 11 2 2" xfId="18225" xr:uid="{7BB9117F-2C99-4DB7-97A9-45F4E0D9B729}"/>
    <cellStyle name="20% - Accent1 11 3" xfId="12828" xr:uid="{9EAC3AF0-BAFD-4A65-9045-6E43068580A1}"/>
    <cellStyle name="20% - Accent1 12" xfId="3686" xr:uid="{00000000-0005-0000-0000-000011000000}"/>
    <cellStyle name="20% - Accent1 12 2" xfId="9076" xr:uid="{00000000-0005-0000-0000-000012000000}"/>
    <cellStyle name="20% - Accent1 12 2 2" xfId="19869" xr:uid="{6046B731-F934-4C6C-9BF8-38E34E90685B}"/>
    <cellStyle name="20% - Accent1 12 3" xfId="14472" xr:uid="{8E53EE39-B815-4092-9994-DA033858EAEA}"/>
    <cellStyle name="20% - Accent1 13" xfId="5327" xr:uid="{00000000-0005-0000-0000-000013000000}"/>
    <cellStyle name="20% - Accent1 13 2" xfId="10717" xr:uid="{00000000-0005-0000-0000-000014000000}"/>
    <cellStyle name="20% - Accent1 13 2 2" xfId="21510" xr:uid="{64F65D3B-75FE-4947-9B0E-85C97036241C}"/>
    <cellStyle name="20% - Accent1 13 3" xfId="16113" xr:uid="{CBDA0496-612F-4436-8DB6-A58399BB4A41}"/>
    <cellStyle name="20% - Accent1 14" xfId="5567" xr:uid="{00000000-0005-0000-0000-000015000000}"/>
    <cellStyle name="20% - Accent1 14 2" xfId="10928" xr:uid="{00000000-0005-0000-0000-000016000000}"/>
    <cellStyle name="20% - Accent1 14 2 2" xfId="21720" xr:uid="{55B7E0E0-3F54-4BA5-8406-9FBDD33009B6}"/>
    <cellStyle name="20% - Accent1 14 3" xfId="16323" xr:uid="{7B17970C-0E20-43C2-812D-CF2F71B888AB}"/>
    <cellStyle name="20% - Accent1 15" xfId="5788" xr:uid="{00000000-0005-0000-0000-000017000000}"/>
    <cellStyle name="20% - Accent1 15 2" xfId="16552" xr:uid="{FA3B57B9-400E-419D-8F87-BDAB70E7D474}"/>
    <cellStyle name="20% - Accent1 16" xfId="21925" xr:uid="{F8AEDBD0-14AB-474C-8C2F-93A43C425041}"/>
    <cellStyle name="20% - Accent1 17" xfId="11155" xr:uid="{A8319B32-CCFB-48BE-B902-2E47AF6DAB5E}"/>
    <cellStyle name="20% - Accent1 2" xfId="121" xr:uid="{00000000-0005-0000-0000-000018000000}"/>
    <cellStyle name="20% - Accent1 2 2" xfId="122" xr:uid="{00000000-0005-0000-0000-000019000000}"/>
    <cellStyle name="20% - Accent1 2 2 2" xfId="123" xr:uid="{00000000-0005-0000-0000-00001A000000}"/>
    <cellStyle name="20% - Accent1 2 3" xfId="124" xr:uid="{00000000-0005-0000-0000-00001B000000}"/>
    <cellStyle name="20% - Accent1 3" xfId="125" xr:uid="{00000000-0005-0000-0000-00001C000000}"/>
    <cellStyle name="20% - Accent1 3 2" xfId="126" xr:uid="{00000000-0005-0000-0000-00001D000000}"/>
    <cellStyle name="20% - Accent1 4" xfId="127" xr:uid="{00000000-0005-0000-0000-00001E000000}"/>
    <cellStyle name="20% - Accent1 5" xfId="416" xr:uid="{00000000-0005-0000-0000-00001F000000}"/>
    <cellStyle name="20% - Accent1 5 10" xfId="5345" xr:uid="{00000000-0005-0000-0000-000020000000}"/>
    <cellStyle name="20% - Accent1 5 10 2" xfId="10735" xr:uid="{00000000-0005-0000-0000-000021000000}"/>
    <cellStyle name="20% - Accent1 5 10 2 2" xfId="21528" xr:uid="{71DCB28C-F125-4C4B-9D05-0D6F613B491F}"/>
    <cellStyle name="20% - Accent1 5 10 3" xfId="16131" xr:uid="{C71EDFB4-D834-4759-A554-8E5CCE0E3797}"/>
    <cellStyle name="20% - Accent1 5 11" xfId="5568" xr:uid="{00000000-0005-0000-0000-000022000000}"/>
    <cellStyle name="20% - Accent1 5 11 2" xfId="10929" xr:uid="{00000000-0005-0000-0000-000023000000}"/>
    <cellStyle name="20% - Accent1 5 11 2 2" xfId="21721" xr:uid="{FF8372E9-1B5C-4674-AA71-06494C66EA2D}"/>
    <cellStyle name="20% - Accent1 5 11 3" xfId="16324" xr:uid="{6C9F2E3D-19F0-4443-8DCF-C13617A17A6B}"/>
    <cellStyle name="20% - Accent1 5 12" xfId="5823" xr:uid="{00000000-0005-0000-0000-000024000000}"/>
    <cellStyle name="20% - Accent1 5 12 2" xfId="16613" xr:uid="{A7694ADE-6576-4D71-8BF4-87E4B76EDC48}"/>
    <cellStyle name="20% - Accent1 5 13" xfId="11216" xr:uid="{8D132E94-CA14-4375-A233-1E9D880B7D64}"/>
    <cellStyle name="20% - Accent1 5 2" xfId="468" xr:uid="{00000000-0005-0000-0000-000025000000}"/>
    <cellStyle name="20% - Accent1 5 2 10" xfId="5569" xr:uid="{00000000-0005-0000-0000-000026000000}"/>
    <cellStyle name="20% - Accent1 5 2 10 2" xfId="10930" xr:uid="{00000000-0005-0000-0000-000027000000}"/>
    <cellStyle name="20% - Accent1 5 2 10 2 2" xfId="21722" xr:uid="{19EDDA09-2AA1-4FC5-93F9-9F2AF4BDC8DE}"/>
    <cellStyle name="20% - Accent1 5 2 10 3" xfId="16325" xr:uid="{ED1F16BF-A7C4-4C3A-A138-BE17C62A3A1F}"/>
    <cellStyle name="20% - Accent1 5 2 11" xfId="5871" xr:uid="{00000000-0005-0000-0000-000028000000}"/>
    <cellStyle name="20% - Accent1 5 2 11 2" xfId="16663" xr:uid="{33785112-D600-4B97-9203-09FA191838C3}"/>
    <cellStyle name="20% - Accent1 5 2 12" xfId="11266" xr:uid="{2928C157-E326-4F76-A370-DD342155B7CB}"/>
    <cellStyle name="20% - Accent1 5 2 2" xfId="564" xr:uid="{00000000-0005-0000-0000-000029000000}"/>
    <cellStyle name="20% - Accent1 5 2 2 10" xfId="11362" xr:uid="{0DAEE040-9E36-41B3-84F4-BC408F809DF0}"/>
    <cellStyle name="20% - Accent1 5 2 2 2" xfId="886" xr:uid="{00000000-0005-0000-0000-00002A000000}"/>
    <cellStyle name="20% - Accent1 5 2 2 2 2" xfId="1208" xr:uid="{00000000-0005-0000-0000-00002B000000}"/>
    <cellStyle name="20% - Accent1 5 2 2 2 2 2" xfId="2854" xr:uid="{00000000-0005-0000-0000-00002C000000}"/>
    <cellStyle name="20% - Accent1 5 2 2 2 2 2 2" xfId="8244" xr:uid="{00000000-0005-0000-0000-00002D000000}"/>
    <cellStyle name="20% - Accent1 5 2 2 2 2 2 2 2" xfId="19037" xr:uid="{E0AF33F2-1772-43C2-8F4F-B670BAC69E3C}"/>
    <cellStyle name="20% - Accent1 5 2 2 2 2 2 3" xfId="13640" xr:uid="{C4635C07-A803-42FA-BB2E-9BB14D2D471F}"/>
    <cellStyle name="20% - Accent1 5 2 2 2 2 3" xfId="4498" xr:uid="{00000000-0005-0000-0000-00002E000000}"/>
    <cellStyle name="20% - Accent1 5 2 2 2 2 3 2" xfId="9888" xr:uid="{00000000-0005-0000-0000-00002F000000}"/>
    <cellStyle name="20% - Accent1 5 2 2 2 2 3 2 2" xfId="20681" xr:uid="{C3E7EBF8-3875-419C-B752-946B81BDB8A3}"/>
    <cellStyle name="20% - Accent1 5 2 2 2 2 3 3" xfId="15284" xr:uid="{040A04DF-3E90-45AE-84A1-C971C5CA219A}"/>
    <cellStyle name="20% - Accent1 5 2 2 2 2 4" xfId="6600" xr:uid="{00000000-0005-0000-0000-000030000000}"/>
    <cellStyle name="20% - Accent1 5 2 2 2 2 4 2" xfId="17393" xr:uid="{BECA6DB0-5186-426B-B310-2EEB6E91BF8B}"/>
    <cellStyle name="20% - Accent1 5 2 2 2 2 5" xfId="11996" xr:uid="{2EEF2EE1-0231-4DCF-9A03-654A3F0E804D}"/>
    <cellStyle name="20% - Accent1 5 2 2 2 3" xfId="2537" xr:uid="{00000000-0005-0000-0000-000031000000}"/>
    <cellStyle name="20% - Accent1 5 2 2 2 3 2" xfId="7927" xr:uid="{00000000-0005-0000-0000-000032000000}"/>
    <cellStyle name="20% - Accent1 5 2 2 2 3 2 2" xfId="18720" xr:uid="{50AA10D4-FFFF-43F5-996C-B0F1128BD8C1}"/>
    <cellStyle name="20% - Accent1 5 2 2 2 3 3" xfId="13323" xr:uid="{23DD444C-FC6E-489A-8716-38ED29EFDDA9}"/>
    <cellStyle name="20% - Accent1 5 2 2 2 4" xfId="4181" xr:uid="{00000000-0005-0000-0000-000033000000}"/>
    <cellStyle name="20% - Accent1 5 2 2 2 4 2" xfId="9571" xr:uid="{00000000-0005-0000-0000-000034000000}"/>
    <cellStyle name="20% - Accent1 5 2 2 2 4 2 2" xfId="20364" xr:uid="{8C50D785-66E4-488C-981D-72BEBA0F37B1}"/>
    <cellStyle name="20% - Accent1 5 2 2 2 4 3" xfId="14967" xr:uid="{1730266A-682D-4E23-82B0-AFA609CA0FCE}"/>
    <cellStyle name="20% - Accent1 5 2 2 2 5" xfId="6283" xr:uid="{00000000-0005-0000-0000-000035000000}"/>
    <cellStyle name="20% - Accent1 5 2 2 2 5 2" xfId="17076" xr:uid="{0975015D-002A-42DB-8D89-9E4847F86B0A}"/>
    <cellStyle name="20% - Accent1 5 2 2 2 6" xfId="11679" xr:uid="{2E1BB12F-AF8B-4BE3-B354-4C21CE3C7B0E}"/>
    <cellStyle name="20% - Accent1 5 2 2 3" xfId="1180" xr:uid="{00000000-0005-0000-0000-000036000000}"/>
    <cellStyle name="20% - Accent1 5 2 2 3 2" xfId="1209" xr:uid="{00000000-0005-0000-0000-000037000000}"/>
    <cellStyle name="20% - Accent1 5 2 2 3 2 2" xfId="2855" xr:uid="{00000000-0005-0000-0000-000038000000}"/>
    <cellStyle name="20% - Accent1 5 2 2 3 2 2 2" xfId="8245" xr:uid="{00000000-0005-0000-0000-000039000000}"/>
    <cellStyle name="20% - Accent1 5 2 2 3 2 2 2 2" xfId="19038" xr:uid="{A4E04842-B834-4280-8D41-32499DB9C33E}"/>
    <cellStyle name="20% - Accent1 5 2 2 3 2 2 3" xfId="13641" xr:uid="{0F8D725E-C1F8-48D6-BB40-B567A86FAE4F}"/>
    <cellStyle name="20% - Accent1 5 2 2 3 2 3" xfId="4499" xr:uid="{00000000-0005-0000-0000-00003A000000}"/>
    <cellStyle name="20% - Accent1 5 2 2 3 2 3 2" xfId="9889" xr:uid="{00000000-0005-0000-0000-00003B000000}"/>
    <cellStyle name="20% - Accent1 5 2 2 3 2 3 2 2" xfId="20682" xr:uid="{C411DEFE-6016-4CAC-B6BB-212E9EB521BD}"/>
    <cellStyle name="20% - Accent1 5 2 2 3 2 3 3" xfId="15285" xr:uid="{5FFB423A-375F-487C-922C-63597753E061}"/>
    <cellStyle name="20% - Accent1 5 2 2 3 2 4" xfId="6601" xr:uid="{00000000-0005-0000-0000-00003C000000}"/>
    <cellStyle name="20% - Accent1 5 2 2 3 2 4 2" xfId="17394" xr:uid="{6786DA16-3764-49BF-853D-7E77769ED222}"/>
    <cellStyle name="20% - Accent1 5 2 2 3 2 5" xfId="11997" xr:uid="{D7EBBE16-7956-4A48-85E6-1497222F2B9C}"/>
    <cellStyle name="20% - Accent1 5 2 2 3 3" xfId="2830" xr:uid="{00000000-0005-0000-0000-00003D000000}"/>
    <cellStyle name="20% - Accent1 5 2 2 3 3 2" xfId="8220" xr:uid="{00000000-0005-0000-0000-00003E000000}"/>
    <cellStyle name="20% - Accent1 5 2 2 3 3 2 2" xfId="19013" xr:uid="{59389F95-6FA7-4192-B78F-4D922AC9C456}"/>
    <cellStyle name="20% - Accent1 5 2 2 3 3 3" xfId="13616" xr:uid="{853D90D1-6088-4772-914C-82DB1CEC7091}"/>
    <cellStyle name="20% - Accent1 5 2 2 3 4" xfId="4474" xr:uid="{00000000-0005-0000-0000-00003F000000}"/>
    <cellStyle name="20% - Accent1 5 2 2 3 4 2" xfId="9864" xr:uid="{00000000-0005-0000-0000-000040000000}"/>
    <cellStyle name="20% - Accent1 5 2 2 3 4 2 2" xfId="20657" xr:uid="{8B0593E5-9415-4616-9F4C-D3021C338DB4}"/>
    <cellStyle name="20% - Accent1 5 2 2 3 4 3" xfId="15260" xr:uid="{A185FDEF-0DA6-4992-B458-EC7C8F3B4367}"/>
    <cellStyle name="20% - Accent1 5 2 2 3 5" xfId="6576" xr:uid="{00000000-0005-0000-0000-000041000000}"/>
    <cellStyle name="20% - Accent1 5 2 2 3 5 2" xfId="17369" xr:uid="{B1E05018-F273-4442-B6E5-45C6F32FD49A}"/>
    <cellStyle name="20% - Accent1 5 2 2 3 6" xfId="11972" xr:uid="{BF221752-9F13-42C8-9FE3-B939BB1B0EA1}"/>
    <cellStyle name="20% - Accent1 5 2 2 4" xfId="1207" xr:uid="{00000000-0005-0000-0000-000042000000}"/>
    <cellStyle name="20% - Accent1 5 2 2 4 2" xfId="2853" xr:uid="{00000000-0005-0000-0000-000043000000}"/>
    <cellStyle name="20% - Accent1 5 2 2 4 2 2" xfId="8243" xr:uid="{00000000-0005-0000-0000-000044000000}"/>
    <cellStyle name="20% - Accent1 5 2 2 4 2 2 2" xfId="19036" xr:uid="{817C365B-1B8B-435C-888A-B323898906AA}"/>
    <cellStyle name="20% - Accent1 5 2 2 4 2 3" xfId="13639" xr:uid="{1891B506-0B1C-4CBF-85C6-44844AB11509}"/>
    <cellStyle name="20% - Accent1 5 2 2 4 3" xfId="4497" xr:uid="{00000000-0005-0000-0000-000045000000}"/>
    <cellStyle name="20% - Accent1 5 2 2 4 3 2" xfId="9887" xr:uid="{00000000-0005-0000-0000-000046000000}"/>
    <cellStyle name="20% - Accent1 5 2 2 4 3 2 2" xfId="20680" xr:uid="{128C8CF3-0509-4576-A8C8-F26DA499F111}"/>
    <cellStyle name="20% - Accent1 5 2 2 4 3 3" xfId="15283" xr:uid="{772C04ED-DE65-4CDA-902C-FB78BD8B45F8}"/>
    <cellStyle name="20% - Accent1 5 2 2 4 4" xfId="6599" xr:uid="{00000000-0005-0000-0000-000047000000}"/>
    <cellStyle name="20% - Accent1 5 2 2 4 4 2" xfId="17392" xr:uid="{25AD367E-3042-42D6-92C3-ED07957EB7D8}"/>
    <cellStyle name="20% - Accent1 5 2 2 4 5" xfId="11995" xr:uid="{BF4CB7B4-C7B7-4EE5-AC0B-4920CBE56CF5}"/>
    <cellStyle name="20% - Accent1 5 2 2 5" xfId="2221" xr:uid="{00000000-0005-0000-0000-000048000000}"/>
    <cellStyle name="20% - Accent1 5 2 2 5 2" xfId="7611" xr:uid="{00000000-0005-0000-0000-000049000000}"/>
    <cellStyle name="20% - Accent1 5 2 2 5 2 2" xfId="18404" xr:uid="{AE63F829-B434-47FC-86E1-A60C2F7CF212}"/>
    <cellStyle name="20% - Accent1 5 2 2 5 3" xfId="13007" xr:uid="{ACE111BF-19FD-463E-8EE1-60BFDF5E3A96}"/>
    <cellStyle name="20% - Accent1 5 2 2 6" xfId="3865" xr:uid="{00000000-0005-0000-0000-00004A000000}"/>
    <cellStyle name="20% - Accent1 5 2 2 6 2" xfId="9255" xr:uid="{00000000-0005-0000-0000-00004B000000}"/>
    <cellStyle name="20% - Accent1 5 2 2 6 2 2" xfId="20048" xr:uid="{C818AF06-1831-4725-B7AF-301B0D8D236D}"/>
    <cellStyle name="20% - Accent1 5 2 2 6 3" xfId="14651" xr:uid="{9B30D05D-3544-465A-8462-05D1E5D33EF0}"/>
    <cellStyle name="20% - Accent1 5 2 2 7" xfId="5490" xr:uid="{00000000-0005-0000-0000-00004C000000}"/>
    <cellStyle name="20% - Accent1 5 2 2 7 2" xfId="10880" xr:uid="{00000000-0005-0000-0000-00004D000000}"/>
    <cellStyle name="20% - Accent1 5 2 2 7 2 2" xfId="21673" xr:uid="{AA4D3D7D-3230-45DD-B969-C829AF025B8C}"/>
    <cellStyle name="20% - Accent1 5 2 2 7 3" xfId="16276" xr:uid="{A8826AD6-D778-4F1B-9857-D6B91100EC9A}"/>
    <cellStyle name="20% - Accent1 5 2 2 8" xfId="5570" xr:uid="{00000000-0005-0000-0000-00004E000000}"/>
    <cellStyle name="20% - Accent1 5 2 2 8 2" xfId="10931" xr:uid="{00000000-0005-0000-0000-00004F000000}"/>
    <cellStyle name="20% - Accent1 5 2 2 8 2 2" xfId="21723" xr:uid="{BDEAF671-706C-4F2F-B421-12CC51F177AF}"/>
    <cellStyle name="20% - Accent1 5 2 2 8 3" xfId="16326" xr:uid="{5C273EFA-57D2-4C30-926D-4E5398CE2CE6}"/>
    <cellStyle name="20% - Accent1 5 2 2 9" xfId="5967" xr:uid="{00000000-0005-0000-0000-000050000000}"/>
    <cellStyle name="20% - Accent1 5 2 2 9 2" xfId="16759" xr:uid="{A8F331BD-96B9-4F48-BFE1-DAE400D271AF}"/>
    <cellStyle name="20% - Accent1 5 2 3" xfId="661" xr:uid="{00000000-0005-0000-0000-000051000000}"/>
    <cellStyle name="20% - Accent1 5 2 3 2" xfId="983" xr:uid="{00000000-0005-0000-0000-000052000000}"/>
    <cellStyle name="20% - Accent1 5 2 3 2 2" xfId="1211" xr:uid="{00000000-0005-0000-0000-000053000000}"/>
    <cellStyle name="20% - Accent1 5 2 3 2 2 2" xfId="2857" xr:uid="{00000000-0005-0000-0000-000054000000}"/>
    <cellStyle name="20% - Accent1 5 2 3 2 2 2 2" xfId="8247" xr:uid="{00000000-0005-0000-0000-000055000000}"/>
    <cellStyle name="20% - Accent1 5 2 3 2 2 2 2 2" xfId="19040" xr:uid="{BAA200EB-4624-4B45-9F1C-29352DB98C65}"/>
    <cellStyle name="20% - Accent1 5 2 3 2 2 2 3" xfId="13643" xr:uid="{FD23A779-F084-49B2-B47A-0B883283CBDB}"/>
    <cellStyle name="20% - Accent1 5 2 3 2 2 3" xfId="4501" xr:uid="{00000000-0005-0000-0000-000056000000}"/>
    <cellStyle name="20% - Accent1 5 2 3 2 2 3 2" xfId="9891" xr:uid="{00000000-0005-0000-0000-000057000000}"/>
    <cellStyle name="20% - Accent1 5 2 3 2 2 3 2 2" xfId="20684" xr:uid="{DAB83207-F18B-4486-A3EC-382C1DB5904B}"/>
    <cellStyle name="20% - Accent1 5 2 3 2 2 3 3" xfId="15287" xr:uid="{63A72532-7A3E-4E8C-BDC4-D3DEC4049BBA}"/>
    <cellStyle name="20% - Accent1 5 2 3 2 2 4" xfId="6603" xr:uid="{00000000-0005-0000-0000-000058000000}"/>
    <cellStyle name="20% - Accent1 5 2 3 2 2 4 2" xfId="17396" xr:uid="{1185448E-51A4-4E16-AA63-604D69C61EF1}"/>
    <cellStyle name="20% - Accent1 5 2 3 2 2 5" xfId="11999" xr:uid="{4DAFEBD0-0E8C-4818-8205-07E142E788A0}"/>
    <cellStyle name="20% - Accent1 5 2 3 2 3" xfId="2634" xr:uid="{00000000-0005-0000-0000-000059000000}"/>
    <cellStyle name="20% - Accent1 5 2 3 2 3 2" xfId="8024" xr:uid="{00000000-0005-0000-0000-00005A000000}"/>
    <cellStyle name="20% - Accent1 5 2 3 2 3 2 2" xfId="18817" xr:uid="{BC02D868-BFC2-42B7-A111-D609C97F7ACD}"/>
    <cellStyle name="20% - Accent1 5 2 3 2 3 3" xfId="13420" xr:uid="{65DE47C0-09D8-4BE9-8060-19B91709BDE2}"/>
    <cellStyle name="20% - Accent1 5 2 3 2 4" xfId="4278" xr:uid="{00000000-0005-0000-0000-00005B000000}"/>
    <cellStyle name="20% - Accent1 5 2 3 2 4 2" xfId="9668" xr:uid="{00000000-0005-0000-0000-00005C000000}"/>
    <cellStyle name="20% - Accent1 5 2 3 2 4 2 2" xfId="20461" xr:uid="{1C0C4DFB-AF55-4AE1-988E-27CCF262BD96}"/>
    <cellStyle name="20% - Accent1 5 2 3 2 4 3" xfId="15064" xr:uid="{A466D721-F277-4F92-A7F9-6B43F9E96F90}"/>
    <cellStyle name="20% - Accent1 5 2 3 2 5" xfId="6380" xr:uid="{00000000-0005-0000-0000-00005D000000}"/>
    <cellStyle name="20% - Accent1 5 2 3 2 5 2" xfId="17173" xr:uid="{532B91E7-1446-4B42-B49B-626CA350BFB6}"/>
    <cellStyle name="20% - Accent1 5 2 3 2 6" xfId="11776" xr:uid="{0FF6DE65-F58B-4100-85DD-81E3F94A9667}"/>
    <cellStyle name="20% - Accent1 5 2 3 3" xfId="1210" xr:uid="{00000000-0005-0000-0000-00005E000000}"/>
    <cellStyle name="20% - Accent1 5 2 3 3 2" xfId="2856" xr:uid="{00000000-0005-0000-0000-00005F000000}"/>
    <cellStyle name="20% - Accent1 5 2 3 3 2 2" xfId="8246" xr:uid="{00000000-0005-0000-0000-000060000000}"/>
    <cellStyle name="20% - Accent1 5 2 3 3 2 2 2" xfId="19039" xr:uid="{2494B689-518D-452D-8F78-C0D3DC44FCFA}"/>
    <cellStyle name="20% - Accent1 5 2 3 3 2 3" xfId="13642" xr:uid="{FCDA48BC-E444-4E80-88AA-7B0551375B38}"/>
    <cellStyle name="20% - Accent1 5 2 3 3 3" xfId="4500" xr:uid="{00000000-0005-0000-0000-000061000000}"/>
    <cellStyle name="20% - Accent1 5 2 3 3 3 2" xfId="9890" xr:uid="{00000000-0005-0000-0000-000062000000}"/>
    <cellStyle name="20% - Accent1 5 2 3 3 3 2 2" xfId="20683" xr:uid="{96E519DB-3101-4494-87D4-C9035713CFC9}"/>
    <cellStyle name="20% - Accent1 5 2 3 3 3 3" xfId="15286" xr:uid="{46AA0375-3188-4BAA-8899-AA2B51DA1D8A}"/>
    <cellStyle name="20% - Accent1 5 2 3 3 4" xfId="6602" xr:uid="{00000000-0005-0000-0000-000063000000}"/>
    <cellStyle name="20% - Accent1 5 2 3 3 4 2" xfId="17395" xr:uid="{7BE12C97-898A-4D8C-BED7-40604396C2DC}"/>
    <cellStyle name="20% - Accent1 5 2 3 3 5" xfId="11998" xr:uid="{9483E73E-7817-48CD-9FC3-D48CBEB8A4D1}"/>
    <cellStyle name="20% - Accent1 5 2 3 4" xfId="2318" xr:uid="{00000000-0005-0000-0000-000064000000}"/>
    <cellStyle name="20% - Accent1 5 2 3 4 2" xfId="7708" xr:uid="{00000000-0005-0000-0000-000065000000}"/>
    <cellStyle name="20% - Accent1 5 2 3 4 2 2" xfId="18501" xr:uid="{C68033C4-6560-44E7-83B2-9C841B0C6B46}"/>
    <cellStyle name="20% - Accent1 5 2 3 4 3" xfId="13104" xr:uid="{4FD1847E-17E9-44DC-874B-CB68C82CF92E}"/>
    <cellStyle name="20% - Accent1 5 2 3 5" xfId="3962" xr:uid="{00000000-0005-0000-0000-000066000000}"/>
    <cellStyle name="20% - Accent1 5 2 3 5 2" xfId="9352" xr:uid="{00000000-0005-0000-0000-000067000000}"/>
    <cellStyle name="20% - Accent1 5 2 3 5 2 2" xfId="20145" xr:uid="{821B7CB5-2947-4657-8750-54A59C2CF8BD}"/>
    <cellStyle name="20% - Accent1 5 2 3 5 3" xfId="14748" xr:uid="{131DAE7C-AA74-4FBA-8B8D-D828A177DFA2}"/>
    <cellStyle name="20% - Accent1 5 2 3 6" xfId="6064" xr:uid="{00000000-0005-0000-0000-000068000000}"/>
    <cellStyle name="20% - Accent1 5 2 3 6 2" xfId="16856" xr:uid="{38973314-A1FA-468B-99EF-72786650084E}"/>
    <cellStyle name="20% - Accent1 5 2 3 7" xfId="11459" xr:uid="{2118C5E3-A05E-4542-B1A4-F14B885372C3}"/>
    <cellStyle name="20% - Accent1 5 2 4" xfId="790" xr:uid="{00000000-0005-0000-0000-000069000000}"/>
    <cellStyle name="20% - Accent1 5 2 4 2" xfId="1212" xr:uid="{00000000-0005-0000-0000-00006A000000}"/>
    <cellStyle name="20% - Accent1 5 2 4 2 2" xfId="2858" xr:uid="{00000000-0005-0000-0000-00006B000000}"/>
    <cellStyle name="20% - Accent1 5 2 4 2 2 2" xfId="8248" xr:uid="{00000000-0005-0000-0000-00006C000000}"/>
    <cellStyle name="20% - Accent1 5 2 4 2 2 2 2" xfId="19041" xr:uid="{286EA068-57FA-42DC-BD1D-4774B2B19727}"/>
    <cellStyle name="20% - Accent1 5 2 4 2 2 3" xfId="13644" xr:uid="{E7F9CFFB-19F2-4389-8E00-E0533CE84D60}"/>
    <cellStyle name="20% - Accent1 5 2 4 2 3" xfId="4502" xr:uid="{00000000-0005-0000-0000-00006D000000}"/>
    <cellStyle name="20% - Accent1 5 2 4 2 3 2" xfId="9892" xr:uid="{00000000-0005-0000-0000-00006E000000}"/>
    <cellStyle name="20% - Accent1 5 2 4 2 3 2 2" xfId="20685" xr:uid="{D340B8B1-D9D6-4A4C-9CA9-B2867A4C3C86}"/>
    <cellStyle name="20% - Accent1 5 2 4 2 3 3" xfId="15288" xr:uid="{72318845-49EB-4267-99B9-F401E55B8278}"/>
    <cellStyle name="20% - Accent1 5 2 4 2 4" xfId="6604" xr:uid="{00000000-0005-0000-0000-00006F000000}"/>
    <cellStyle name="20% - Accent1 5 2 4 2 4 2" xfId="17397" xr:uid="{8C82B0D7-CE26-4711-BE9D-EC761EC381A9}"/>
    <cellStyle name="20% - Accent1 5 2 4 2 5" xfId="12000" xr:uid="{E190947F-D4F2-478C-8113-35C80275A94C}"/>
    <cellStyle name="20% - Accent1 5 2 4 3" xfId="2441" xr:uid="{00000000-0005-0000-0000-000070000000}"/>
    <cellStyle name="20% - Accent1 5 2 4 3 2" xfId="7831" xr:uid="{00000000-0005-0000-0000-000071000000}"/>
    <cellStyle name="20% - Accent1 5 2 4 3 2 2" xfId="18624" xr:uid="{BA6EA32D-09D1-48B1-9F95-B9AA2AAD90E4}"/>
    <cellStyle name="20% - Accent1 5 2 4 3 3" xfId="13227" xr:uid="{0497DFCE-BFC1-4708-9AA3-C4740FE81F0E}"/>
    <cellStyle name="20% - Accent1 5 2 4 4" xfId="4085" xr:uid="{00000000-0005-0000-0000-000072000000}"/>
    <cellStyle name="20% - Accent1 5 2 4 4 2" xfId="9475" xr:uid="{00000000-0005-0000-0000-000073000000}"/>
    <cellStyle name="20% - Accent1 5 2 4 4 2 2" xfId="20268" xr:uid="{79AEBCE9-9030-48AD-974B-649F7E893AE2}"/>
    <cellStyle name="20% - Accent1 5 2 4 4 3" xfId="14871" xr:uid="{8C62630D-6E42-4FA0-8F8F-78A7604A582D}"/>
    <cellStyle name="20% - Accent1 5 2 4 5" xfId="6187" xr:uid="{00000000-0005-0000-0000-000074000000}"/>
    <cellStyle name="20% - Accent1 5 2 4 5 2" xfId="16980" xr:uid="{264E6E50-AA90-4C72-9331-0B80A9D860BC}"/>
    <cellStyle name="20% - Accent1 5 2 4 6" xfId="11583" xr:uid="{F61FA96D-8DC5-4EEA-B01D-CEB43AAD4AB2}"/>
    <cellStyle name="20% - Accent1 5 2 5" xfId="1083" xr:uid="{00000000-0005-0000-0000-000075000000}"/>
    <cellStyle name="20% - Accent1 5 2 5 2" xfId="1213" xr:uid="{00000000-0005-0000-0000-000076000000}"/>
    <cellStyle name="20% - Accent1 5 2 5 2 2" xfId="2859" xr:uid="{00000000-0005-0000-0000-000077000000}"/>
    <cellStyle name="20% - Accent1 5 2 5 2 2 2" xfId="8249" xr:uid="{00000000-0005-0000-0000-000078000000}"/>
    <cellStyle name="20% - Accent1 5 2 5 2 2 2 2" xfId="19042" xr:uid="{127F10A9-6CC1-4E2F-853F-DC4C1D1E4E00}"/>
    <cellStyle name="20% - Accent1 5 2 5 2 2 3" xfId="13645" xr:uid="{1456EF3C-8D54-4F50-9C81-80744A9BA720}"/>
    <cellStyle name="20% - Accent1 5 2 5 2 3" xfId="4503" xr:uid="{00000000-0005-0000-0000-000079000000}"/>
    <cellStyle name="20% - Accent1 5 2 5 2 3 2" xfId="9893" xr:uid="{00000000-0005-0000-0000-00007A000000}"/>
    <cellStyle name="20% - Accent1 5 2 5 2 3 2 2" xfId="20686" xr:uid="{4E76939E-1E96-4D35-9529-BF0CC25DFFCB}"/>
    <cellStyle name="20% - Accent1 5 2 5 2 3 3" xfId="15289" xr:uid="{DDD9AF69-8204-4D45-AF91-28CD2D734046}"/>
    <cellStyle name="20% - Accent1 5 2 5 2 4" xfId="6605" xr:uid="{00000000-0005-0000-0000-00007B000000}"/>
    <cellStyle name="20% - Accent1 5 2 5 2 4 2" xfId="17398" xr:uid="{B02282F7-D1B6-4127-A4A8-2F622C8DB476}"/>
    <cellStyle name="20% - Accent1 5 2 5 2 5" xfId="12001" xr:uid="{97617157-DD48-4FC0-8310-DACAEEFB0C04}"/>
    <cellStyle name="20% - Accent1 5 2 5 3" xfId="2733" xr:uid="{00000000-0005-0000-0000-00007C000000}"/>
    <cellStyle name="20% - Accent1 5 2 5 3 2" xfId="8123" xr:uid="{00000000-0005-0000-0000-00007D000000}"/>
    <cellStyle name="20% - Accent1 5 2 5 3 2 2" xfId="18916" xr:uid="{EC091B24-ED4C-40D2-9D77-D20401BB0E11}"/>
    <cellStyle name="20% - Accent1 5 2 5 3 3" xfId="13519" xr:uid="{535A9A75-046B-4DE9-ADEA-AD063ABF07EE}"/>
    <cellStyle name="20% - Accent1 5 2 5 4" xfId="4377" xr:uid="{00000000-0005-0000-0000-00007E000000}"/>
    <cellStyle name="20% - Accent1 5 2 5 4 2" xfId="9767" xr:uid="{00000000-0005-0000-0000-00007F000000}"/>
    <cellStyle name="20% - Accent1 5 2 5 4 2 2" xfId="20560" xr:uid="{CC031BB3-947D-44DF-BDE1-30E7E51E26B2}"/>
    <cellStyle name="20% - Accent1 5 2 5 4 3" xfId="15163" xr:uid="{31854FDE-2B94-4D0F-B990-C43FF5E0648A}"/>
    <cellStyle name="20% - Accent1 5 2 5 5" xfId="6479" xr:uid="{00000000-0005-0000-0000-000080000000}"/>
    <cellStyle name="20% - Accent1 5 2 5 5 2" xfId="17272" xr:uid="{BAAF2391-BE86-41D0-8D11-3F2D43AD7072}"/>
    <cellStyle name="20% - Accent1 5 2 5 6" xfId="11875" xr:uid="{76EB8404-BBF9-4F17-AB90-123C6DE75555}"/>
    <cellStyle name="20% - Accent1 5 2 6" xfId="1206" xr:uid="{00000000-0005-0000-0000-000081000000}"/>
    <cellStyle name="20% - Accent1 5 2 6 2" xfId="2852" xr:uid="{00000000-0005-0000-0000-000082000000}"/>
    <cellStyle name="20% - Accent1 5 2 6 2 2" xfId="8242" xr:uid="{00000000-0005-0000-0000-000083000000}"/>
    <cellStyle name="20% - Accent1 5 2 6 2 2 2" xfId="19035" xr:uid="{2799DB8B-7891-43BA-8384-447DF9EC955C}"/>
    <cellStyle name="20% - Accent1 5 2 6 2 3" xfId="13638" xr:uid="{AC3FFFAB-8783-45D2-8D5A-CA5D2B014DDC}"/>
    <cellStyle name="20% - Accent1 5 2 6 3" xfId="4496" xr:uid="{00000000-0005-0000-0000-000084000000}"/>
    <cellStyle name="20% - Accent1 5 2 6 3 2" xfId="9886" xr:uid="{00000000-0005-0000-0000-000085000000}"/>
    <cellStyle name="20% - Accent1 5 2 6 3 2 2" xfId="20679" xr:uid="{D0F0E50F-4E65-43F9-9A01-1CE0845D5B5D}"/>
    <cellStyle name="20% - Accent1 5 2 6 3 3" xfId="15282" xr:uid="{1B26530A-D50A-42DB-86A4-1CECFB92A912}"/>
    <cellStyle name="20% - Accent1 5 2 6 4" xfId="6598" xr:uid="{00000000-0005-0000-0000-000086000000}"/>
    <cellStyle name="20% - Accent1 5 2 6 4 2" xfId="17391" xr:uid="{D212B3BC-37F1-45D6-8598-33210D2D36D2}"/>
    <cellStyle name="20% - Accent1 5 2 6 5" xfId="11994" xr:uid="{5D7C879A-D8C8-4003-B7D6-112B26D84AC7}"/>
    <cellStyle name="20% - Accent1 5 2 7" xfId="2125" xr:uid="{00000000-0005-0000-0000-000087000000}"/>
    <cellStyle name="20% - Accent1 5 2 7 2" xfId="7515" xr:uid="{00000000-0005-0000-0000-000088000000}"/>
    <cellStyle name="20% - Accent1 5 2 7 2 2" xfId="18308" xr:uid="{C8E88318-8978-41D5-8A80-7B5682CB4CE0}"/>
    <cellStyle name="20% - Accent1 5 2 7 3" xfId="12911" xr:uid="{7CF45DD5-513F-4711-ACBE-6E19708BED3F}"/>
    <cellStyle name="20% - Accent1 5 2 8" xfId="3769" xr:uid="{00000000-0005-0000-0000-000089000000}"/>
    <cellStyle name="20% - Accent1 5 2 8 2" xfId="9159" xr:uid="{00000000-0005-0000-0000-00008A000000}"/>
    <cellStyle name="20% - Accent1 5 2 8 2 2" xfId="19952" xr:uid="{50FAE28E-8290-4124-B37D-CE9EC90A0DFF}"/>
    <cellStyle name="20% - Accent1 5 2 8 3" xfId="14555" xr:uid="{3C1FA709-2D98-44EF-9ADD-34FC257B2134}"/>
    <cellStyle name="20% - Accent1 5 2 9" xfId="5393" xr:uid="{00000000-0005-0000-0000-00008B000000}"/>
    <cellStyle name="20% - Accent1 5 2 9 2" xfId="10783" xr:uid="{00000000-0005-0000-0000-00008C000000}"/>
    <cellStyle name="20% - Accent1 5 2 9 2 2" xfId="21576" xr:uid="{8E6967B4-1E1D-4E7E-A61A-0D64593EF17C}"/>
    <cellStyle name="20% - Accent1 5 2 9 3" xfId="16179" xr:uid="{08C20A64-DBA1-477C-A478-023702B044F5}"/>
    <cellStyle name="20% - Accent1 5 3" xfId="516" xr:uid="{00000000-0005-0000-0000-00008D000000}"/>
    <cellStyle name="20% - Accent1 5 3 10" xfId="11314" xr:uid="{8A0BCA3D-1520-46CF-8229-CABCD90490D9}"/>
    <cellStyle name="20% - Accent1 5 3 2" xfId="838" xr:uid="{00000000-0005-0000-0000-00008E000000}"/>
    <cellStyle name="20% - Accent1 5 3 2 2" xfId="1215" xr:uid="{00000000-0005-0000-0000-00008F000000}"/>
    <cellStyle name="20% - Accent1 5 3 2 2 2" xfId="2861" xr:uid="{00000000-0005-0000-0000-000090000000}"/>
    <cellStyle name="20% - Accent1 5 3 2 2 2 2" xfId="8251" xr:uid="{00000000-0005-0000-0000-000091000000}"/>
    <cellStyle name="20% - Accent1 5 3 2 2 2 2 2" xfId="19044" xr:uid="{B06FED9F-CEE0-4DDA-98B1-1CD462E47981}"/>
    <cellStyle name="20% - Accent1 5 3 2 2 2 3" xfId="13647" xr:uid="{2193B97B-05B4-4EE1-99CD-5101A5618958}"/>
    <cellStyle name="20% - Accent1 5 3 2 2 3" xfId="4505" xr:uid="{00000000-0005-0000-0000-000092000000}"/>
    <cellStyle name="20% - Accent1 5 3 2 2 3 2" xfId="9895" xr:uid="{00000000-0005-0000-0000-000093000000}"/>
    <cellStyle name="20% - Accent1 5 3 2 2 3 2 2" xfId="20688" xr:uid="{CF19EA54-9339-4430-AF22-71958252D39F}"/>
    <cellStyle name="20% - Accent1 5 3 2 2 3 3" xfId="15291" xr:uid="{B12B8053-2677-4C13-9855-82174389CC48}"/>
    <cellStyle name="20% - Accent1 5 3 2 2 4" xfId="6607" xr:uid="{00000000-0005-0000-0000-000094000000}"/>
    <cellStyle name="20% - Accent1 5 3 2 2 4 2" xfId="17400" xr:uid="{65EBE4DD-B5DB-4F72-A18A-5447B314C267}"/>
    <cellStyle name="20% - Accent1 5 3 2 2 5" xfId="12003" xr:uid="{51AD897F-F66E-4B79-9692-F16817DE29CB}"/>
    <cellStyle name="20% - Accent1 5 3 2 3" xfId="2489" xr:uid="{00000000-0005-0000-0000-000095000000}"/>
    <cellStyle name="20% - Accent1 5 3 2 3 2" xfId="7879" xr:uid="{00000000-0005-0000-0000-000096000000}"/>
    <cellStyle name="20% - Accent1 5 3 2 3 2 2" xfId="18672" xr:uid="{47EEBBCC-4DE5-475A-8439-1376B7C76116}"/>
    <cellStyle name="20% - Accent1 5 3 2 3 3" xfId="13275" xr:uid="{DEC33EDF-2AF2-4B71-BB1F-402D4161F751}"/>
    <cellStyle name="20% - Accent1 5 3 2 4" xfId="4133" xr:uid="{00000000-0005-0000-0000-000097000000}"/>
    <cellStyle name="20% - Accent1 5 3 2 4 2" xfId="9523" xr:uid="{00000000-0005-0000-0000-000098000000}"/>
    <cellStyle name="20% - Accent1 5 3 2 4 2 2" xfId="20316" xr:uid="{BF66DA00-5F52-4B51-A37A-80AF1E8D6252}"/>
    <cellStyle name="20% - Accent1 5 3 2 4 3" xfId="14919" xr:uid="{2DFC824B-48D6-4374-A8F0-C175AD65332C}"/>
    <cellStyle name="20% - Accent1 5 3 2 5" xfId="6235" xr:uid="{00000000-0005-0000-0000-000099000000}"/>
    <cellStyle name="20% - Accent1 5 3 2 5 2" xfId="17028" xr:uid="{38ACCD0A-E30D-4064-AE5B-8F1B0E68EAB1}"/>
    <cellStyle name="20% - Accent1 5 3 2 6" xfId="11631" xr:uid="{AC19E50A-B7FF-4858-B72B-8B8C05715EBE}"/>
    <cellStyle name="20% - Accent1 5 3 3" xfId="1132" xr:uid="{00000000-0005-0000-0000-00009A000000}"/>
    <cellStyle name="20% - Accent1 5 3 3 2" xfId="1216" xr:uid="{00000000-0005-0000-0000-00009B000000}"/>
    <cellStyle name="20% - Accent1 5 3 3 2 2" xfId="2862" xr:uid="{00000000-0005-0000-0000-00009C000000}"/>
    <cellStyle name="20% - Accent1 5 3 3 2 2 2" xfId="8252" xr:uid="{00000000-0005-0000-0000-00009D000000}"/>
    <cellStyle name="20% - Accent1 5 3 3 2 2 2 2" xfId="19045" xr:uid="{FD05F138-1BE3-4B8D-B74D-CECC7C1B99D9}"/>
    <cellStyle name="20% - Accent1 5 3 3 2 2 3" xfId="13648" xr:uid="{C6F10CBD-A266-4507-9C4D-AD17B6E758B2}"/>
    <cellStyle name="20% - Accent1 5 3 3 2 3" xfId="4506" xr:uid="{00000000-0005-0000-0000-00009E000000}"/>
    <cellStyle name="20% - Accent1 5 3 3 2 3 2" xfId="9896" xr:uid="{00000000-0005-0000-0000-00009F000000}"/>
    <cellStyle name="20% - Accent1 5 3 3 2 3 2 2" xfId="20689" xr:uid="{F946EFB6-80ED-4C6E-BF1E-63F59D4ACAF3}"/>
    <cellStyle name="20% - Accent1 5 3 3 2 3 3" xfId="15292" xr:uid="{D2694E06-0E86-4801-899D-10A5245542BE}"/>
    <cellStyle name="20% - Accent1 5 3 3 2 4" xfId="6608" xr:uid="{00000000-0005-0000-0000-0000A0000000}"/>
    <cellStyle name="20% - Accent1 5 3 3 2 4 2" xfId="17401" xr:uid="{F3100B0E-CAF6-4E0A-83E7-3EC1863E8460}"/>
    <cellStyle name="20% - Accent1 5 3 3 2 5" xfId="12004" xr:uid="{37E03F00-98F5-4B52-8AC2-0B5B50074B79}"/>
    <cellStyle name="20% - Accent1 5 3 3 3" xfId="2782" xr:uid="{00000000-0005-0000-0000-0000A1000000}"/>
    <cellStyle name="20% - Accent1 5 3 3 3 2" xfId="8172" xr:uid="{00000000-0005-0000-0000-0000A2000000}"/>
    <cellStyle name="20% - Accent1 5 3 3 3 2 2" xfId="18965" xr:uid="{219A5A70-2F91-4E08-A2A0-51E98F555FE4}"/>
    <cellStyle name="20% - Accent1 5 3 3 3 3" xfId="13568" xr:uid="{E1ACBF53-6F9E-40D5-95AA-25EC9028A95E}"/>
    <cellStyle name="20% - Accent1 5 3 3 4" xfId="4426" xr:uid="{00000000-0005-0000-0000-0000A3000000}"/>
    <cellStyle name="20% - Accent1 5 3 3 4 2" xfId="9816" xr:uid="{00000000-0005-0000-0000-0000A4000000}"/>
    <cellStyle name="20% - Accent1 5 3 3 4 2 2" xfId="20609" xr:uid="{F23F436E-DAC8-4B54-BBD8-18BFE3B16ED0}"/>
    <cellStyle name="20% - Accent1 5 3 3 4 3" xfId="15212" xr:uid="{CD798EDE-2CBD-434F-937B-16AF48DE1C08}"/>
    <cellStyle name="20% - Accent1 5 3 3 5" xfId="6528" xr:uid="{00000000-0005-0000-0000-0000A5000000}"/>
    <cellStyle name="20% - Accent1 5 3 3 5 2" xfId="17321" xr:uid="{34E57518-E70E-4064-8959-EE8DC893F85E}"/>
    <cellStyle name="20% - Accent1 5 3 3 6" xfId="11924" xr:uid="{0091ED33-0061-40F8-ADAE-78887263F263}"/>
    <cellStyle name="20% - Accent1 5 3 4" xfId="1214" xr:uid="{00000000-0005-0000-0000-0000A6000000}"/>
    <cellStyle name="20% - Accent1 5 3 4 2" xfId="2860" xr:uid="{00000000-0005-0000-0000-0000A7000000}"/>
    <cellStyle name="20% - Accent1 5 3 4 2 2" xfId="8250" xr:uid="{00000000-0005-0000-0000-0000A8000000}"/>
    <cellStyle name="20% - Accent1 5 3 4 2 2 2" xfId="19043" xr:uid="{992D40D5-1599-4EA5-A7DB-61D891B1D21F}"/>
    <cellStyle name="20% - Accent1 5 3 4 2 3" xfId="13646" xr:uid="{13FBBF6E-9C87-4694-A938-C6BD9848DED9}"/>
    <cellStyle name="20% - Accent1 5 3 4 3" xfId="4504" xr:uid="{00000000-0005-0000-0000-0000A9000000}"/>
    <cellStyle name="20% - Accent1 5 3 4 3 2" xfId="9894" xr:uid="{00000000-0005-0000-0000-0000AA000000}"/>
    <cellStyle name="20% - Accent1 5 3 4 3 2 2" xfId="20687" xr:uid="{8ABB8814-BDEB-420A-B87A-E30A753722BC}"/>
    <cellStyle name="20% - Accent1 5 3 4 3 3" xfId="15290" xr:uid="{5E5EDB44-AFF5-4498-AFF9-322B63C44F57}"/>
    <cellStyle name="20% - Accent1 5 3 4 4" xfId="6606" xr:uid="{00000000-0005-0000-0000-0000AB000000}"/>
    <cellStyle name="20% - Accent1 5 3 4 4 2" xfId="17399" xr:uid="{612DC0AE-03C7-4B28-93F1-8227057BCCF6}"/>
    <cellStyle name="20% - Accent1 5 3 4 5" xfId="12002" xr:uid="{A1953B8F-EC6D-4184-A364-C3B10AE42E1E}"/>
    <cellStyle name="20% - Accent1 5 3 5" xfId="2173" xr:uid="{00000000-0005-0000-0000-0000AC000000}"/>
    <cellStyle name="20% - Accent1 5 3 5 2" xfId="7563" xr:uid="{00000000-0005-0000-0000-0000AD000000}"/>
    <cellStyle name="20% - Accent1 5 3 5 2 2" xfId="18356" xr:uid="{96E5AC5D-9517-4EC6-8FBB-8D4876D415EC}"/>
    <cellStyle name="20% - Accent1 5 3 5 3" xfId="12959" xr:uid="{C6CD7443-8915-4225-B064-BD90A58BE672}"/>
    <cellStyle name="20% - Accent1 5 3 6" xfId="3817" xr:uid="{00000000-0005-0000-0000-0000AE000000}"/>
    <cellStyle name="20% - Accent1 5 3 6 2" xfId="9207" xr:uid="{00000000-0005-0000-0000-0000AF000000}"/>
    <cellStyle name="20% - Accent1 5 3 6 2 2" xfId="20000" xr:uid="{E2E3081A-231C-4CBD-B8EF-D0E0947273A9}"/>
    <cellStyle name="20% - Accent1 5 3 6 3" xfId="14603" xr:uid="{0EED33C4-6D5F-4C2C-9052-60F13A5A3EF9}"/>
    <cellStyle name="20% - Accent1 5 3 7" xfId="5442" xr:uid="{00000000-0005-0000-0000-0000B0000000}"/>
    <cellStyle name="20% - Accent1 5 3 7 2" xfId="10832" xr:uid="{00000000-0005-0000-0000-0000B1000000}"/>
    <cellStyle name="20% - Accent1 5 3 7 2 2" xfId="21625" xr:uid="{DC92D070-5CE3-4564-BB82-5BA59E74F889}"/>
    <cellStyle name="20% - Accent1 5 3 7 3" xfId="16228" xr:uid="{7E3FE244-2E59-4466-965D-F8C635B10D00}"/>
    <cellStyle name="20% - Accent1 5 3 8" xfId="5571" xr:uid="{00000000-0005-0000-0000-0000B2000000}"/>
    <cellStyle name="20% - Accent1 5 3 8 2" xfId="10932" xr:uid="{00000000-0005-0000-0000-0000B3000000}"/>
    <cellStyle name="20% - Accent1 5 3 8 2 2" xfId="21724" xr:uid="{3F18C594-DBBC-4BCD-9D4B-EDE977D3957D}"/>
    <cellStyle name="20% - Accent1 5 3 8 3" xfId="16327" xr:uid="{67AD9C05-8DA8-4537-AF1C-C77AA1B5A897}"/>
    <cellStyle name="20% - Accent1 5 3 9" xfId="5919" xr:uid="{00000000-0005-0000-0000-0000B4000000}"/>
    <cellStyle name="20% - Accent1 5 3 9 2" xfId="16711" xr:uid="{C90EFF2C-E748-4530-8E5A-59442D41356C}"/>
    <cellStyle name="20% - Accent1 5 4" xfId="613" xr:uid="{00000000-0005-0000-0000-0000B5000000}"/>
    <cellStyle name="20% - Accent1 5 4 2" xfId="935" xr:uid="{00000000-0005-0000-0000-0000B6000000}"/>
    <cellStyle name="20% - Accent1 5 4 2 2" xfId="1218" xr:uid="{00000000-0005-0000-0000-0000B7000000}"/>
    <cellStyle name="20% - Accent1 5 4 2 2 2" xfId="2864" xr:uid="{00000000-0005-0000-0000-0000B8000000}"/>
    <cellStyle name="20% - Accent1 5 4 2 2 2 2" xfId="8254" xr:uid="{00000000-0005-0000-0000-0000B9000000}"/>
    <cellStyle name="20% - Accent1 5 4 2 2 2 2 2" xfId="19047" xr:uid="{C77FFD2D-E2B3-482E-8072-9D26D80110C7}"/>
    <cellStyle name="20% - Accent1 5 4 2 2 2 3" xfId="13650" xr:uid="{2DE0203A-3F54-49FB-9941-58D42FE32DF1}"/>
    <cellStyle name="20% - Accent1 5 4 2 2 3" xfId="4508" xr:uid="{00000000-0005-0000-0000-0000BA000000}"/>
    <cellStyle name="20% - Accent1 5 4 2 2 3 2" xfId="9898" xr:uid="{00000000-0005-0000-0000-0000BB000000}"/>
    <cellStyle name="20% - Accent1 5 4 2 2 3 2 2" xfId="20691" xr:uid="{58889840-9FBD-41FD-98BB-41E195E19BE1}"/>
    <cellStyle name="20% - Accent1 5 4 2 2 3 3" xfId="15294" xr:uid="{646C7AD3-B006-4346-9BD0-8498D8820FE2}"/>
    <cellStyle name="20% - Accent1 5 4 2 2 4" xfId="6610" xr:uid="{00000000-0005-0000-0000-0000BC000000}"/>
    <cellStyle name="20% - Accent1 5 4 2 2 4 2" xfId="17403" xr:uid="{E57847B2-B3AA-4D20-94C8-C785FB1B6B77}"/>
    <cellStyle name="20% - Accent1 5 4 2 2 5" xfId="12006" xr:uid="{072ED0DE-0096-448B-BF58-8B3B7FF3EE51}"/>
    <cellStyle name="20% - Accent1 5 4 2 3" xfId="2586" xr:uid="{00000000-0005-0000-0000-0000BD000000}"/>
    <cellStyle name="20% - Accent1 5 4 2 3 2" xfId="7976" xr:uid="{00000000-0005-0000-0000-0000BE000000}"/>
    <cellStyle name="20% - Accent1 5 4 2 3 2 2" xfId="18769" xr:uid="{BBDA5E91-CB9F-4FA1-BD8C-A7C85FDE092D}"/>
    <cellStyle name="20% - Accent1 5 4 2 3 3" xfId="13372" xr:uid="{FF60E132-3E80-4F60-96EA-41C0268B3D22}"/>
    <cellStyle name="20% - Accent1 5 4 2 4" xfId="4230" xr:uid="{00000000-0005-0000-0000-0000BF000000}"/>
    <cellStyle name="20% - Accent1 5 4 2 4 2" xfId="9620" xr:uid="{00000000-0005-0000-0000-0000C0000000}"/>
    <cellStyle name="20% - Accent1 5 4 2 4 2 2" xfId="20413" xr:uid="{005CDFE8-2822-4F6A-9A0B-A76656CB13A2}"/>
    <cellStyle name="20% - Accent1 5 4 2 4 3" xfId="15016" xr:uid="{59DE050A-8715-4D96-A837-F6DBE187A22D}"/>
    <cellStyle name="20% - Accent1 5 4 2 5" xfId="6332" xr:uid="{00000000-0005-0000-0000-0000C1000000}"/>
    <cellStyle name="20% - Accent1 5 4 2 5 2" xfId="17125" xr:uid="{96E12018-625B-4D57-8890-27B73AB584DF}"/>
    <cellStyle name="20% - Accent1 5 4 2 6" xfId="11728" xr:uid="{AE37B8E3-1AB1-410D-B0C9-6BFCD3554A7E}"/>
    <cellStyle name="20% - Accent1 5 4 3" xfId="1217" xr:uid="{00000000-0005-0000-0000-0000C2000000}"/>
    <cellStyle name="20% - Accent1 5 4 3 2" xfId="2863" xr:uid="{00000000-0005-0000-0000-0000C3000000}"/>
    <cellStyle name="20% - Accent1 5 4 3 2 2" xfId="8253" xr:uid="{00000000-0005-0000-0000-0000C4000000}"/>
    <cellStyle name="20% - Accent1 5 4 3 2 2 2" xfId="19046" xr:uid="{48D2FC0D-F99C-4119-A702-70A6A24ADB2C}"/>
    <cellStyle name="20% - Accent1 5 4 3 2 3" xfId="13649" xr:uid="{4FB4C660-0390-4B49-9FAD-A6DF711920EA}"/>
    <cellStyle name="20% - Accent1 5 4 3 3" xfId="4507" xr:uid="{00000000-0005-0000-0000-0000C5000000}"/>
    <cellStyle name="20% - Accent1 5 4 3 3 2" xfId="9897" xr:uid="{00000000-0005-0000-0000-0000C6000000}"/>
    <cellStyle name="20% - Accent1 5 4 3 3 2 2" xfId="20690" xr:uid="{711C728E-6EC4-4C1A-91B5-4D7203F8BC0B}"/>
    <cellStyle name="20% - Accent1 5 4 3 3 3" xfId="15293" xr:uid="{A3C991AE-DBCA-40CB-913A-3206C3AAAAC7}"/>
    <cellStyle name="20% - Accent1 5 4 3 4" xfId="6609" xr:uid="{00000000-0005-0000-0000-0000C7000000}"/>
    <cellStyle name="20% - Accent1 5 4 3 4 2" xfId="17402" xr:uid="{2F270BF0-8550-4DD8-90FF-BC7F7B2270B0}"/>
    <cellStyle name="20% - Accent1 5 4 3 5" xfId="12005" xr:uid="{6F738BEC-E770-45EE-9897-979C560FCCC2}"/>
    <cellStyle name="20% - Accent1 5 4 4" xfId="2270" xr:uid="{00000000-0005-0000-0000-0000C8000000}"/>
    <cellStyle name="20% - Accent1 5 4 4 2" xfId="7660" xr:uid="{00000000-0005-0000-0000-0000C9000000}"/>
    <cellStyle name="20% - Accent1 5 4 4 2 2" xfId="18453" xr:uid="{1749CC81-6A7C-4255-8A2E-A1E0FED645B2}"/>
    <cellStyle name="20% - Accent1 5 4 4 3" xfId="13056" xr:uid="{9D418A2B-3B87-4740-AC64-A9011ADC3DBB}"/>
    <cellStyle name="20% - Accent1 5 4 5" xfId="3914" xr:uid="{00000000-0005-0000-0000-0000CA000000}"/>
    <cellStyle name="20% - Accent1 5 4 5 2" xfId="9304" xr:uid="{00000000-0005-0000-0000-0000CB000000}"/>
    <cellStyle name="20% - Accent1 5 4 5 2 2" xfId="20097" xr:uid="{46FCE5C8-88B3-4CD4-818D-B05A53A0E05D}"/>
    <cellStyle name="20% - Accent1 5 4 5 3" xfId="14700" xr:uid="{845A2159-7EF6-46F6-A350-02BA2EF19178}"/>
    <cellStyle name="20% - Accent1 5 4 6" xfId="6016" xr:uid="{00000000-0005-0000-0000-0000CC000000}"/>
    <cellStyle name="20% - Accent1 5 4 6 2" xfId="16808" xr:uid="{6A7D788F-9922-4E41-8B15-6ED9036B090E}"/>
    <cellStyle name="20% - Accent1 5 4 7" xfId="11411" xr:uid="{CCF50912-F2E5-4515-B511-F441CE6FD3E7}"/>
    <cellStyle name="20% - Accent1 5 5" xfId="742" xr:uid="{00000000-0005-0000-0000-0000CD000000}"/>
    <cellStyle name="20% - Accent1 5 5 2" xfId="1219" xr:uid="{00000000-0005-0000-0000-0000CE000000}"/>
    <cellStyle name="20% - Accent1 5 5 2 2" xfId="2865" xr:uid="{00000000-0005-0000-0000-0000CF000000}"/>
    <cellStyle name="20% - Accent1 5 5 2 2 2" xfId="8255" xr:uid="{00000000-0005-0000-0000-0000D0000000}"/>
    <cellStyle name="20% - Accent1 5 5 2 2 2 2" xfId="19048" xr:uid="{3592F4A4-F5F2-476D-AB27-476AF03422F5}"/>
    <cellStyle name="20% - Accent1 5 5 2 2 3" xfId="13651" xr:uid="{89C42465-BA61-492C-BD71-1C94AEB5073C}"/>
    <cellStyle name="20% - Accent1 5 5 2 3" xfId="4509" xr:uid="{00000000-0005-0000-0000-0000D1000000}"/>
    <cellStyle name="20% - Accent1 5 5 2 3 2" xfId="9899" xr:uid="{00000000-0005-0000-0000-0000D2000000}"/>
    <cellStyle name="20% - Accent1 5 5 2 3 2 2" xfId="20692" xr:uid="{5BFB6F36-6273-47A7-B7B6-AB3B3929128F}"/>
    <cellStyle name="20% - Accent1 5 5 2 3 3" xfId="15295" xr:uid="{8BF63DA9-C8BE-4F93-94CD-FB0406B683AC}"/>
    <cellStyle name="20% - Accent1 5 5 2 4" xfId="6611" xr:uid="{00000000-0005-0000-0000-0000D3000000}"/>
    <cellStyle name="20% - Accent1 5 5 2 4 2" xfId="17404" xr:uid="{4C2A1DC1-FE06-4C42-B5B2-59397D2FB752}"/>
    <cellStyle name="20% - Accent1 5 5 2 5" xfId="12007" xr:uid="{D5C92828-15A8-4916-AF2E-7DA6E9B5FDE7}"/>
    <cellStyle name="20% - Accent1 5 5 3" xfId="2393" xr:uid="{00000000-0005-0000-0000-0000D4000000}"/>
    <cellStyle name="20% - Accent1 5 5 3 2" xfId="7783" xr:uid="{00000000-0005-0000-0000-0000D5000000}"/>
    <cellStyle name="20% - Accent1 5 5 3 2 2" xfId="18576" xr:uid="{8B1CC989-7223-48F6-8E60-FCAB18E3FF16}"/>
    <cellStyle name="20% - Accent1 5 5 3 3" xfId="13179" xr:uid="{5C5980A8-FECC-40FF-ACCF-CBEFCC71961F}"/>
    <cellStyle name="20% - Accent1 5 5 4" xfId="4037" xr:uid="{00000000-0005-0000-0000-0000D6000000}"/>
    <cellStyle name="20% - Accent1 5 5 4 2" xfId="9427" xr:uid="{00000000-0005-0000-0000-0000D7000000}"/>
    <cellStyle name="20% - Accent1 5 5 4 2 2" xfId="20220" xr:uid="{62F4ABC1-7610-448C-A1AF-CAC02A19D20B}"/>
    <cellStyle name="20% - Accent1 5 5 4 3" xfId="14823" xr:uid="{4D584D6D-2842-46D4-9FB8-E27CC7F4CA55}"/>
    <cellStyle name="20% - Accent1 5 5 5" xfId="6139" xr:uid="{00000000-0005-0000-0000-0000D8000000}"/>
    <cellStyle name="20% - Accent1 5 5 5 2" xfId="16932" xr:uid="{9CC32A86-464F-42B0-ACAE-FD3EEACFF627}"/>
    <cellStyle name="20% - Accent1 5 5 6" xfId="11535" xr:uid="{716AB0DC-B03E-4EB0-8A37-BFB9B502EA52}"/>
    <cellStyle name="20% - Accent1 5 6" xfId="1035" xr:uid="{00000000-0005-0000-0000-0000D9000000}"/>
    <cellStyle name="20% - Accent1 5 6 2" xfId="1220" xr:uid="{00000000-0005-0000-0000-0000DA000000}"/>
    <cellStyle name="20% - Accent1 5 6 2 2" xfId="2866" xr:uid="{00000000-0005-0000-0000-0000DB000000}"/>
    <cellStyle name="20% - Accent1 5 6 2 2 2" xfId="8256" xr:uid="{00000000-0005-0000-0000-0000DC000000}"/>
    <cellStyle name="20% - Accent1 5 6 2 2 2 2" xfId="19049" xr:uid="{9DBDAAB1-F1EA-4A1B-90E4-4BABAE03B58E}"/>
    <cellStyle name="20% - Accent1 5 6 2 2 3" xfId="13652" xr:uid="{D7134C8D-3DD6-4F2B-B71D-970F31549CF6}"/>
    <cellStyle name="20% - Accent1 5 6 2 3" xfId="4510" xr:uid="{00000000-0005-0000-0000-0000DD000000}"/>
    <cellStyle name="20% - Accent1 5 6 2 3 2" xfId="9900" xr:uid="{00000000-0005-0000-0000-0000DE000000}"/>
    <cellStyle name="20% - Accent1 5 6 2 3 2 2" xfId="20693" xr:uid="{5B29D22E-03D7-4AEF-8E08-652728D87881}"/>
    <cellStyle name="20% - Accent1 5 6 2 3 3" xfId="15296" xr:uid="{7FC1BACB-066D-483D-839D-E13F285B7DCE}"/>
    <cellStyle name="20% - Accent1 5 6 2 4" xfId="6612" xr:uid="{00000000-0005-0000-0000-0000DF000000}"/>
    <cellStyle name="20% - Accent1 5 6 2 4 2" xfId="17405" xr:uid="{14E4E698-E3CC-44B4-9E58-4088FD17E8C1}"/>
    <cellStyle name="20% - Accent1 5 6 2 5" xfId="12008" xr:uid="{1B936DDA-4ADA-4D91-8568-7651CC83A8E7}"/>
    <cellStyle name="20% - Accent1 5 6 3" xfId="2685" xr:uid="{00000000-0005-0000-0000-0000E0000000}"/>
    <cellStyle name="20% - Accent1 5 6 3 2" xfId="8075" xr:uid="{00000000-0005-0000-0000-0000E1000000}"/>
    <cellStyle name="20% - Accent1 5 6 3 2 2" xfId="18868" xr:uid="{0F64C71C-4451-40DA-846B-DB296BA99C3B}"/>
    <cellStyle name="20% - Accent1 5 6 3 3" xfId="13471" xr:uid="{E9154607-9859-4B10-9A92-DC0248B63096}"/>
    <cellStyle name="20% - Accent1 5 6 4" xfId="4329" xr:uid="{00000000-0005-0000-0000-0000E2000000}"/>
    <cellStyle name="20% - Accent1 5 6 4 2" xfId="9719" xr:uid="{00000000-0005-0000-0000-0000E3000000}"/>
    <cellStyle name="20% - Accent1 5 6 4 2 2" xfId="20512" xr:uid="{5269AEC3-0265-46E8-A022-9E99B9CAA117}"/>
    <cellStyle name="20% - Accent1 5 6 4 3" xfId="15115" xr:uid="{4F1A10A1-61D9-419C-B90B-DBA2F057EA1F}"/>
    <cellStyle name="20% - Accent1 5 6 5" xfId="6431" xr:uid="{00000000-0005-0000-0000-0000E4000000}"/>
    <cellStyle name="20% - Accent1 5 6 5 2" xfId="17224" xr:uid="{760CC37A-970C-488E-BC6B-3C1B8BBA05DD}"/>
    <cellStyle name="20% - Accent1 5 6 6" xfId="11827" xr:uid="{641FA854-CEAD-4F5B-95A7-B0102BD95AF2}"/>
    <cellStyle name="20% - Accent1 5 7" xfId="1205" xr:uid="{00000000-0005-0000-0000-0000E5000000}"/>
    <cellStyle name="20% - Accent1 5 7 2" xfId="2851" xr:uid="{00000000-0005-0000-0000-0000E6000000}"/>
    <cellStyle name="20% - Accent1 5 7 2 2" xfId="8241" xr:uid="{00000000-0005-0000-0000-0000E7000000}"/>
    <cellStyle name="20% - Accent1 5 7 2 2 2" xfId="19034" xr:uid="{2BBBA907-DD7E-45D1-B57B-570EA5E1CF08}"/>
    <cellStyle name="20% - Accent1 5 7 2 3" xfId="13637" xr:uid="{56F6BCFD-B351-4281-A376-3A7FF503FBFE}"/>
    <cellStyle name="20% - Accent1 5 7 3" xfId="4495" xr:uid="{00000000-0005-0000-0000-0000E8000000}"/>
    <cellStyle name="20% - Accent1 5 7 3 2" xfId="9885" xr:uid="{00000000-0005-0000-0000-0000E9000000}"/>
    <cellStyle name="20% - Accent1 5 7 3 2 2" xfId="20678" xr:uid="{E036161E-F0D3-42A3-A55A-43BDD649986E}"/>
    <cellStyle name="20% - Accent1 5 7 3 3" xfId="15281" xr:uid="{F97ADCF4-5C56-4B50-9DF4-C3A073C904D2}"/>
    <cellStyle name="20% - Accent1 5 7 4" xfId="6597" xr:uid="{00000000-0005-0000-0000-0000EA000000}"/>
    <cellStyle name="20% - Accent1 5 7 4 2" xfId="17390" xr:uid="{9A3B4710-7B74-4865-85FD-85AFA71C8770}"/>
    <cellStyle name="20% - Accent1 5 7 5" xfId="11993" xr:uid="{1E1079F0-F93F-400E-BDFF-A3F74733606C}"/>
    <cellStyle name="20% - Accent1 5 8" xfId="2077" xr:uid="{00000000-0005-0000-0000-0000EB000000}"/>
    <cellStyle name="20% - Accent1 5 8 2" xfId="7467" xr:uid="{00000000-0005-0000-0000-0000EC000000}"/>
    <cellStyle name="20% - Accent1 5 8 2 2" xfId="18260" xr:uid="{29987EFD-20EB-4997-8F2B-63A443FF79AB}"/>
    <cellStyle name="20% - Accent1 5 8 3" xfId="12863" xr:uid="{FB7DF03F-8663-490C-B6C2-FD6AC83B3A5C}"/>
    <cellStyle name="20% - Accent1 5 9" xfId="3721" xr:uid="{00000000-0005-0000-0000-0000ED000000}"/>
    <cellStyle name="20% - Accent1 5 9 2" xfId="9111" xr:uid="{00000000-0005-0000-0000-0000EE000000}"/>
    <cellStyle name="20% - Accent1 5 9 2 2" xfId="19904" xr:uid="{0D9B9AED-0F2C-4064-A1C8-744279ECC172}"/>
    <cellStyle name="20% - Accent1 5 9 3" xfId="14507" xr:uid="{3D9EF338-9A0D-456C-9EFF-EB72654924A1}"/>
    <cellStyle name="20% - Accent1 6" xfId="429" xr:uid="{00000000-0005-0000-0000-0000EF000000}"/>
    <cellStyle name="20% - Accent1 6 10" xfId="5572" xr:uid="{00000000-0005-0000-0000-0000F0000000}"/>
    <cellStyle name="20% - Accent1 6 10 2" xfId="10933" xr:uid="{00000000-0005-0000-0000-0000F1000000}"/>
    <cellStyle name="20% - Accent1 6 10 2 2" xfId="21725" xr:uid="{17A31E7E-8A00-44FB-A765-14EDDBE707D3}"/>
    <cellStyle name="20% - Accent1 6 10 3" xfId="16328" xr:uid="{19B21CFD-C1CE-4E82-8B15-A9B1B5B505B1}"/>
    <cellStyle name="20% - Accent1 6 11" xfId="5836" xr:uid="{00000000-0005-0000-0000-0000F2000000}"/>
    <cellStyle name="20% - Accent1 6 11 2" xfId="16626" xr:uid="{3B940768-69E8-4BA2-ABF3-0689AF6F79E6}"/>
    <cellStyle name="20% - Accent1 6 12" xfId="11229" xr:uid="{49948FD6-CEAA-46A7-96C1-C8E813C5D6F7}"/>
    <cellStyle name="20% - Accent1 6 2" xfId="529" xr:uid="{00000000-0005-0000-0000-0000F3000000}"/>
    <cellStyle name="20% - Accent1 6 2 10" xfId="11327" xr:uid="{9FF19676-CF98-479D-A407-9F1986F04144}"/>
    <cellStyle name="20% - Accent1 6 2 2" xfId="851" xr:uid="{00000000-0005-0000-0000-0000F4000000}"/>
    <cellStyle name="20% - Accent1 6 2 2 2" xfId="1223" xr:uid="{00000000-0005-0000-0000-0000F5000000}"/>
    <cellStyle name="20% - Accent1 6 2 2 2 2" xfId="2869" xr:uid="{00000000-0005-0000-0000-0000F6000000}"/>
    <cellStyle name="20% - Accent1 6 2 2 2 2 2" xfId="8259" xr:uid="{00000000-0005-0000-0000-0000F7000000}"/>
    <cellStyle name="20% - Accent1 6 2 2 2 2 2 2" xfId="19052" xr:uid="{A561D6AA-698C-41DE-B4B8-30BBB9BC2A99}"/>
    <cellStyle name="20% - Accent1 6 2 2 2 2 3" xfId="13655" xr:uid="{FC85A25E-6B07-4F4A-BFCA-7751767488FA}"/>
    <cellStyle name="20% - Accent1 6 2 2 2 3" xfId="4513" xr:uid="{00000000-0005-0000-0000-0000F8000000}"/>
    <cellStyle name="20% - Accent1 6 2 2 2 3 2" xfId="9903" xr:uid="{00000000-0005-0000-0000-0000F9000000}"/>
    <cellStyle name="20% - Accent1 6 2 2 2 3 2 2" xfId="20696" xr:uid="{98189EFF-50DC-4226-9756-B0DC4963CA7C}"/>
    <cellStyle name="20% - Accent1 6 2 2 2 3 3" xfId="15299" xr:uid="{6E208976-4D1F-4BFE-8A54-39319D2EF1D8}"/>
    <cellStyle name="20% - Accent1 6 2 2 2 4" xfId="6615" xr:uid="{00000000-0005-0000-0000-0000FA000000}"/>
    <cellStyle name="20% - Accent1 6 2 2 2 4 2" xfId="17408" xr:uid="{A70D78EE-7DB4-45DC-A932-188ECE381FDB}"/>
    <cellStyle name="20% - Accent1 6 2 2 2 5" xfId="12011" xr:uid="{B3FB221B-B9B6-452C-BAC9-70C33F0DAC49}"/>
    <cellStyle name="20% - Accent1 6 2 2 3" xfId="2502" xr:uid="{00000000-0005-0000-0000-0000FB000000}"/>
    <cellStyle name="20% - Accent1 6 2 2 3 2" xfId="7892" xr:uid="{00000000-0005-0000-0000-0000FC000000}"/>
    <cellStyle name="20% - Accent1 6 2 2 3 2 2" xfId="18685" xr:uid="{30947195-CC07-4119-B327-34C3590767E3}"/>
    <cellStyle name="20% - Accent1 6 2 2 3 3" xfId="13288" xr:uid="{F0AD90AC-B526-41F0-B8EB-275BA4361088}"/>
    <cellStyle name="20% - Accent1 6 2 2 4" xfId="4146" xr:uid="{00000000-0005-0000-0000-0000FD000000}"/>
    <cellStyle name="20% - Accent1 6 2 2 4 2" xfId="9536" xr:uid="{00000000-0005-0000-0000-0000FE000000}"/>
    <cellStyle name="20% - Accent1 6 2 2 4 2 2" xfId="20329" xr:uid="{C7E5CF2D-5DA8-4BCB-8C15-CFB5476879C0}"/>
    <cellStyle name="20% - Accent1 6 2 2 4 3" xfId="14932" xr:uid="{EBE9C56F-6C48-4CF8-BDE4-2EAFC2AAF14B}"/>
    <cellStyle name="20% - Accent1 6 2 2 5" xfId="6248" xr:uid="{00000000-0005-0000-0000-0000FF000000}"/>
    <cellStyle name="20% - Accent1 6 2 2 5 2" xfId="17041" xr:uid="{ABD7584D-EBEA-428D-9973-F8EFAD38336C}"/>
    <cellStyle name="20% - Accent1 6 2 2 6" xfId="11644" xr:uid="{5AD9A157-09AA-465F-9E5F-686575EA8EA2}"/>
    <cellStyle name="20% - Accent1 6 2 3" xfId="1145" xr:uid="{00000000-0005-0000-0000-000000010000}"/>
    <cellStyle name="20% - Accent1 6 2 3 2" xfId="1224" xr:uid="{00000000-0005-0000-0000-000001010000}"/>
    <cellStyle name="20% - Accent1 6 2 3 2 2" xfId="2870" xr:uid="{00000000-0005-0000-0000-000002010000}"/>
    <cellStyle name="20% - Accent1 6 2 3 2 2 2" xfId="8260" xr:uid="{00000000-0005-0000-0000-000003010000}"/>
    <cellStyle name="20% - Accent1 6 2 3 2 2 2 2" xfId="19053" xr:uid="{9F98CF3D-909B-445B-BD6C-76A5CA5A25F0}"/>
    <cellStyle name="20% - Accent1 6 2 3 2 2 3" xfId="13656" xr:uid="{A819BB98-AC9D-4DCD-AA54-3440E7DA4758}"/>
    <cellStyle name="20% - Accent1 6 2 3 2 3" xfId="4514" xr:uid="{00000000-0005-0000-0000-000004010000}"/>
    <cellStyle name="20% - Accent1 6 2 3 2 3 2" xfId="9904" xr:uid="{00000000-0005-0000-0000-000005010000}"/>
    <cellStyle name="20% - Accent1 6 2 3 2 3 2 2" xfId="20697" xr:uid="{B4E7477A-3D51-4E4A-BBD9-1C5AAC606DAA}"/>
    <cellStyle name="20% - Accent1 6 2 3 2 3 3" xfId="15300" xr:uid="{2BA7B244-D91B-4668-9A8F-ADAB9FDA2019}"/>
    <cellStyle name="20% - Accent1 6 2 3 2 4" xfId="6616" xr:uid="{00000000-0005-0000-0000-000006010000}"/>
    <cellStyle name="20% - Accent1 6 2 3 2 4 2" xfId="17409" xr:uid="{19E8ED40-1DFC-4380-97D3-109803EB911C}"/>
    <cellStyle name="20% - Accent1 6 2 3 2 5" xfId="12012" xr:uid="{0842131A-F764-4022-AF00-4AF82DB84D0E}"/>
    <cellStyle name="20% - Accent1 6 2 3 3" xfId="2795" xr:uid="{00000000-0005-0000-0000-000007010000}"/>
    <cellStyle name="20% - Accent1 6 2 3 3 2" xfId="8185" xr:uid="{00000000-0005-0000-0000-000008010000}"/>
    <cellStyle name="20% - Accent1 6 2 3 3 2 2" xfId="18978" xr:uid="{8CA10A7F-30DF-4852-86D2-C156279F1F41}"/>
    <cellStyle name="20% - Accent1 6 2 3 3 3" xfId="13581" xr:uid="{E70E0EED-9C98-489F-B4C2-635BAC482B2B}"/>
    <cellStyle name="20% - Accent1 6 2 3 4" xfId="4439" xr:uid="{00000000-0005-0000-0000-000009010000}"/>
    <cellStyle name="20% - Accent1 6 2 3 4 2" xfId="9829" xr:uid="{00000000-0005-0000-0000-00000A010000}"/>
    <cellStyle name="20% - Accent1 6 2 3 4 2 2" xfId="20622" xr:uid="{CF980888-A735-4A63-89F9-DEEF2A56DB20}"/>
    <cellStyle name="20% - Accent1 6 2 3 4 3" xfId="15225" xr:uid="{32B973CE-498E-4F89-A0DB-FC763FE1E004}"/>
    <cellStyle name="20% - Accent1 6 2 3 5" xfId="6541" xr:uid="{00000000-0005-0000-0000-00000B010000}"/>
    <cellStyle name="20% - Accent1 6 2 3 5 2" xfId="17334" xr:uid="{2ADCADE7-49C4-4457-9B15-F0ED21CC2129}"/>
    <cellStyle name="20% - Accent1 6 2 3 6" xfId="11937" xr:uid="{47976BB8-CE98-4E13-843E-810DA2D47B55}"/>
    <cellStyle name="20% - Accent1 6 2 4" xfId="1222" xr:uid="{00000000-0005-0000-0000-00000C010000}"/>
    <cellStyle name="20% - Accent1 6 2 4 2" xfId="2868" xr:uid="{00000000-0005-0000-0000-00000D010000}"/>
    <cellStyle name="20% - Accent1 6 2 4 2 2" xfId="8258" xr:uid="{00000000-0005-0000-0000-00000E010000}"/>
    <cellStyle name="20% - Accent1 6 2 4 2 2 2" xfId="19051" xr:uid="{24439B66-DAFF-400F-B664-5AD65BF11964}"/>
    <cellStyle name="20% - Accent1 6 2 4 2 3" xfId="13654" xr:uid="{6E1C1C9D-E98F-4F34-9A29-073D76486ED1}"/>
    <cellStyle name="20% - Accent1 6 2 4 3" xfId="4512" xr:uid="{00000000-0005-0000-0000-00000F010000}"/>
    <cellStyle name="20% - Accent1 6 2 4 3 2" xfId="9902" xr:uid="{00000000-0005-0000-0000-000010010000}"/>
    <cellStyle name="20% - Accent1 6 2 4 3 2 2" xfId="20695" xr:uid="{18909B01-4F1F-402D-82BC-4BDC4491250A}"/>
    <cellStyle name="20% - Accent1 6 2 4 3 3" xfId="15298" xr:uid="{72A5968E-2B04-41EC-9DA8-9ECB52C9EDFB}"/>
    <cellStyle name="20% - Accent1 6 2 4 4" xfId="6614" xr:uid="{00000000-0005-0000-0000-000011010000}"/>
    <cellStyle name="20% - Accent1 6 2 4 4 2" xfId="17407" xr:uid="{E8044768-53D3-4ACF-A618-EC29623F8687}"/>
    <cellStyle name="20% - Accent1 6 2 4 5" xfId="12010" xr:uid="{4BC4F288-A077-4109-82EA-C73C69AE1E41}"/>
    <cellStyle name="20% - Accent1 6 2 5" xfId="2186" xr:uid="{00000000-0005-0000-0000-000012010000}"/>
    <cellStyle name="20% - Accent1 6 2 5 2" xfId="7576" xr:uid="{00000000-0005-0000-0000-000013010000}"/>
    <cellStyle name="20% - Accent1 6 2 5 2 2" xfId="18369" xr:uid="{F77E30CD-01CC-4358-9515-B3A28D853DFB}"/>
    <cellStyle name="20% - Accent1 6 2 5 3" xfId="12972" xr:uid="{DAF12C24-DC61-4F4A-A3E1-3DA078C6065A}"/>
    <cellStyle name="20% - Accent1 6 2 6" xfId="3830" xr:uid="{00000000-0005-0000-0000-000014010000}"/>
    <cellStyle name="20% - Accent1 6 2 6 2" xfId="9220" xr:uid="{00000000-0005-0000-0000-000015010000}"/>
    <cellStyle name="20% - Accent1 6 2 6 2 2" xfId="20013" xr:uid="{D52AC341-356C-42A8-BF9A-737467AD9DD6}"/>
    <cellStyle name="20% - Accent1 6 2 6 3" xfId="14616" xr:uid="{28F87400-D5A8-4C17-B0B4-5801EADC6C1D}"/>
    <cellStyle name="20% - Accent1 6 2 7" xfId="5455" xr:uid="{00000000-0005-0000-0000-000016010000}"/>
    <cellStyle name="20% - Accent1 6 2 7 2" xfId="10845" xr:uid="{00000000-0005-0000-0000-000017010000}"/>
    <cellStyle name="20% - Accent1 6 2 7 2 2" xfId="21638" xr:uid="{0D594337-B5F7-4C60-AC43-04B8AD9810AC}"/>
    <cellStyle name="20% - Accent1 6 2 7 3" xfId="16241" xr:uid="{8C72FF48-F323-4859-B8AC-D837FD348D1E}"/>
    <cellStyle name="20% - Accent1 6 2 8" xfId="5573" xr:uid="{00000000-0005-0000-0000-000018010000}"/>
    <cellStyle name="20% - Accent1 6 2 8 2" xfId="10934" xr:uid="{00000000-0005-0000-0000-000019010000}"/>
    <cellStyle name="20% - Accent1 6 2 8 2 2" xfId="21726" xr:uid="{F77FAEDE-4570-409B-A0D8-7DF0EA447128}"/>
    <cellStyle name="20% - Accent1 6 2 8 3" xfId="16329" xr:uid="{5A826869-5822-445E-A69E-765EEFEE204F}"/>
    <cellStyle name="20% - Accent1 6 2 9" xfId="5932" xr:uid="{00000000-0005-0000-0000-00001A010000}"/>
    <cellStyle name="20% - Accent1 6 2 9 2" xfId="16724" xr:uid="{CC78B3C3-81BA-4020-A441-FA9FBC58C10E}"/>
    <cellStyle name="20% - Accent1 6 3" xfId="626" xr:uid="{00000000-0005-0000-0000-00001B010000}"/>
    <cellStyle name="20% - Accent1 6 3 2" xfId="948" xr:uid="{00000000-0005-0000-0000-00001C010000}"/>
    <cellStyle name="20% - Accent1 6 3 2 2" xfId="1226" xr:uid="{00000000-0005-0000-0000-00001D010000}"/>
    <cellStyle name="20% - Accent1 6 3 2 2 2" xfId="2872" xr:uid="{00000000-0005-0000-0000-00001E010000}"/>
    <cellStyle name="20% - Accent1 6 3 2 2 2 2" xfId="8262" xr:uid="{00000000-0005-0000-0000-00001F010000}"/>
    <cellStyle name="20% - Accent1 6 3 2 2 2 2 2" xfId="19055" xr:uid="{842145E5-2CBF-4674-BECE-72B4ED66D02D}"/>
    <cellStyle name="20% - Accent1 6 3 2 2 2 3" xfId="13658" xr:uid="{2408AA40-81A6-405B-809E-07BA5E4B37A4}"/>
    <cellStyle name="20% - Accent1 6 3 2 2 3" xfId="4516" xr:uid="{00000000-0005-0000-0000-000020010000}"/>
    <cellStyle name="20% - Accent1 6 3 2 2 3 2" xfId="9906" xr:uid="{00000000-0005-0000-0000-000021010000}"/>
    <cellStyle name="20% - Accent1 6 3 2 2 3 2 2" xfId="20699" xr:uid="{65CDAEDE-BD70-4FF3-A505-856D13AC6488}"/>
    <cellStyle name="20% - Accent1 6 3 2 2 3 3" xfId="15302" xr:uid="{111F67C7-4B4A-4EFB-8F03-B24B731B8C6F}"/>
    <cellStyle name="20% - Accent1 6 3 2 2 4" xfId="6618" xr:uid="{00000000-0005-0000-0000-000022010000}"/>
    <cellStyle name="20% - Accent1 6 3 2 2 4 2" xfId="17411" xr:uid="{8252A7AB-CB99-401E-AD48-95DFD7ECCF50}"/>
    <cellStyle name="20% - Accent1 6 3 2 2 5" xfId="12014" xr:uid="{78BD5B76-7ED9-4AFA-B308-CB8FA44EAB70}"/>
    <cellStyle name="20% - Accent1 6 3 2 3" xfId="2599" xr:uid="{00000000-0005-0000-0000-000023010000}"/>
    <cellStyle name="20% - Accent1 6 3 2 3 2" xfId="7989" xr:uid="{00000000-0005-0000-0000-000024010000}"/>
    <cellStyle name="20% - Accent1 6 3 2 3 2 2" xfId="18782" xr:uid="{65EADACE-67E6-420D-AAC7-D1F18FE54F72}"/>
    <cellStyle name="20% - Accent1 6 3 2 3 3" xfId="13385" xr:uid="{86D1D9D6-BB9F-4C75-AF4A-ECDC35592181}"/>
    <cellStyle name="20% - Accent1 6 3 2 4" xfId="4243" xr:uid="{00000000-0005-0000-0000-000025010000}"/>
    <cellStyle name="20% - Accent1 6 3 2 4 2" xfId="9633" xr:uid="{00000000-0005-0000-0000-000026010000}"/>
    <cellStyle name="20% - Accent1 6 3 2 4 2 2" xfId="20426" xr:uid="{3A2FCB9D-EB22-4CFB-BA7F-0B03822ECD76}"/>
    <cellStyle name="20% - Accent1 6 3 2 4 3" xfId="15029" xr:uid="{7EEC8B4D-1DB7-4FD2-A6B1-8B43AAEC6F79}"/>
    <cellStyle name="20% - Accent1 6 3 2 5" xfId="6345" xr:uid="{00000000-0005-0000-0000-000027010000}"/>
    <cellStyle name="20% - Accent1 6 3 2 5 2" xfId="17138" xr:uid="{38C0084C-471D-4609-B4E3-4523210C11F4}"/>
    <cellStyle name="20% - Accent1 6 3 2 6" xfId="11741" xr:uid="{9B82473B-C624-4654-A463-21800B486B5C}"/>
    <cellStyle name="20% - Accent1 6 3 3" xfId="1225" xr:uid="{00000000-0005-0000-0000-000028010000}"/>
    <cellStyle name="20% - Accent1 6 3 3 2" xfId="2871" xr:uid="{00000000-0005-0000-0000-000029010000}"/>
    <cellStyle name="20% - Accent1 6 3 3 2 2" xfId="8261" xr:uid="{00000000-0005-0000-0000-00002A010000}"/>
    <cellStyle name="20% - Accent1 6 3 3 2 2 2" xfId="19054" xr:uid="{C019376C-ED3C-4C84-96CE-812FD05B7770}"/>
    <cellStyle name="20% - Accent1 6 3 3 2 3" xfId="13657" xr:uid="{C11EF529-F427-4CDA-83EB-8CB8AFF10029}"/>
    <cellStyle name="20% - Accent1 6 3 3 3" xfId="4515" xr:uid="{00000000-0005-0000-0000-00002B010000}"/>
    <cellStyle name="20% - Accent1 6 3 3 3 2" xfId="9905" xr:uid="{00000000-0005-0000-0000-00002C010000}"/>
    <cellStyle name="20% - Accent1 6 3 3 3 2 2" xfId="20698" xr:uid="{49B4140B-723F-49D7-9306-2ED85E32D10D}"/>
    <cellStyle name="20% - Accent1 6 3 3 3 3" xfId="15301" xr:uid="{DD3EC3C1-ADA7-48D8-885A-2FFC8BA42D0A}"/>
    <cellStyle name="20% - Accent1 6 3 3 4" xfId="6617" xr:uid="{00000000-0005-0000-0000-00002D010000}"/>
    <cellStyle name="20% - Accent1 6 3 3 4 2" xfId="17410" xr:uid="{181D653C-ADC1-4B20-928D-70AB60B2317D}"/>
    <cellStyle name="20% - Accent1 6 3 3 5" xfId="12013" xr:uid="{89A55633-D90D-4177-8F73-C9A69B29EF50}"/>
    <cellStyle name="20% - Accent1 6 3 4" xfId="2283" xr:uid="{00000000-0005-0000-0000-00002E010000}"/>
    <cellStyle name="20% - Accent1 6 3 4 2" xfId="7673" xr:uid="{00000000-0005-0000-0000-00002F010000}"/>
    <cellStyle name="20% - Accent1 6 3 4 2 2" xfId="18466" xr:uid="{731B5554-2C16-4EF7-B002-BBDBB9E6C920}"/>
    <cellStyle name="20% - Accent1 6 3 4 3" xfId="13069" xr:uid="{621D8D54-D61C-4570-81F8-09B76B8B10E5}"/>
    <cellStyle name="20% - Accent1 6 3 5" xfId="3927" xr:uid="{00000000-0005-0000-0000-000030010000}"/>
    <cellStyle name="20% - Accent1 6 3 5 2" xfId="9317" xr:uid="{00000000-0005-0000-0000-000031010000}"/>
    <cellStyle name="20% - Accent1 6 3 5 2 2" xfId="20110" xr:uid="{C9E6BF30-A88A-49F7-9BF8-576ACB5F111B}"/>
    <cellStyle name="20% - Accent1 6 3 5 3" xfId="14713" xr:uid="{7B3A8F0E-C338-4399-8B5A-2938720EE604}"/>
    <cellStyle name="20% - Accent1 6 3 6" xfId="6029" xr:uid="{00000000-0005-0000-0000-000032010000}"/>
    <cellStyle name="20% - Accent1 6 3 6 2" xfId="16821" xr:uid="{CCB2E479-7AFC-45E2-AEA9-74275F15011A}"/>
    <cellStyle name="20% - Accent1 6 3 7" xfId="11424" xr:uid="{244ED73A-77BE-4F4B-90C0-3E513D2FF236}"/>
    <cellStyle name="20% - Accent1 6 4" xfId="755" xr:uid="{00000000-0005-0000-0000-000033010000}"/>
    <cellStyle name="20% - Accent1 6 4 2" xfId="1227" xr:uid="{00000000-0005-0000-0000-000034010000}"/>
    <cellStyle name="20% - Accent1 6 4 2 2" xfId="2873" xr:uid="{00000000-0005-0000-0000-000035010000}"/>
    <cellStyle name="20% - Accent1 6 4 2 2 2" xfId="8263" xr:uid="{00000000-0005-0000-0000-000036010000}"/>
    <cellStyle name="20% - Accent1 6 4 2 2 2 2" xfId="19056" xr:uid="{9015EA0F-4A18-4EF7-A8D3-E7576E8ED474}"/>
    <cellStyle name="20% - Accent1 6 4 2 2 3" xfId="13659" xr:uid="{4A9BA8DE-1C4A-48D2-B382-9220024196E1}"/>
    <cellStyle name="20% - Accent1 6 4 2 3" xfId="4517" xr:uid="{00000000-0005-0000-0000-000037010000}"/>
    <cellStyle name="20% - Accent1 6 4 2 3 2" xfId="9907" xr:uid="{00000000-0005-0000-0000-000038010000}"/>
    <cellStyle name="20% - Accent1 6 4 2 3 2 2" xfId="20700" xr:uid="{681E08F3-57C5-4B22-B49D-6E40EFEF05A4}"/>
    <cellStyle name="20% - Accent1 6 4 2 3 3" xfId="15303" xr:uid="{BC03ECFE-A155-41A5-81DD-B8C5A4816409}"/>
    <cellStyle name="20% - Accent1 6 4 2 4" xfId="6619" xr:uid="{00000000-0005-0000-0000-000039010000}"/>
    <cellStyle name="20% - Accent1 6 4 2 4 2" xfId="17412" xr:uid="{742F7B77-A6A9-4E53-A6D2-0C0ACFBAF3EA}"/>
    <cellStyle name="20% - Accent1 6 4 2 5" xfId="12015" xr:uid="{97FAE21F-A258-4238-9B8D-F967E463DD09}"/>
    <cellStyle name="20% - Accent1 6 4 3" xfId="2406" xr:uid="{00000000-0005-0000-0000-00003A010000}"/>
    <cellStyle name="20% - Accent1 6 4 3 2" xfId="7796" xr:uid="{00000000-0005-0000-0000-00003B010000}"/>
    <cellStyle name="20% - Accent1 6 4 3 2 2" xfId="18589" xr:uid="{58517432-C5A8-4A57-9667-DA17E45F39DA}"/>
    <cellStyle name="20% - Accent1 6 4 3 3" xfId="13192" xr:uid="{ED7A4C15-1C2A-4696-B7FD-3C5046013AFA}"/>
    <cellStyle name="20% - Accent1 6 4 4" xfId="4050" xr:uid="{00000000-0005-0000-0000-00003C010000}"/>
    <cellStyle name="20% - Accent1 6 4 4 2" xfId="9440" xr:uid="{00000000-0005-0000-0000-00003D010000}"/>
    <cellStyle name="20% - Accent1 6 4 4 2 2" xfId="20233" xr:uid="{052F19C9-EAA3-4DC6-9BD4-B30AE229F4B4}"/>
    <cellStyle name="20% - Accent1 6 4 4 3" xfId="14836" xr:uid="{A8A3ACD7-6FF9-476D-8928-2B106995261E}"/>
    <cellStyle name="20% - Accent1 6 4 5" xfId="6152" xr:uid="{00000000-0005-0000-0000-00003E010000}"/>
    <cellStyle name="20% - Accent1 6 4 5 2" xfId="16945" xr:uid="{059B5D72-EAB9-46B2-9D6C-3C79CA6119F1}"/>
    <cellStyle name="20% - Accent1 6 4 6" xfId="11548" xr:uid="{C185ADAC-A6D7-4156-B17E-D1183883ECD7}"/>
    <cellStyle name="20% - Accent1 6 5" xfId="1048" xr:uid="{00000000-0005-0000-0000-00003F010000}"/>
    <cellStyle name="20% - Accent1 6 5 2" xfId="1228" xr:uid="{00000000-0005-0000-0000-000040010000}"/>
    <cellStyle name="20% - Accent1 6 5 2 2" xfId="2874" xr:uid="{00000000-0005-0000-0000-000041010000}"/>
    <cellStyle name="20% - Accent1 6 5 2 2 2" xfId="8264" xr:uid="{00000000-0005-0000-0000-000042010000}"/>
    <cellStyle name="20% - Accent1 6 5 2 2 2 2" xfId="19057" xr:uid="{06F53CCF-7E28-446A-9D24-8022F93855CE}"/>
    <cellStyle name="20% - Accent1 6 5 2 2 3" xfId="13660" xr:uid="{B4461876-4E98-4A66-A8B3-5BA2CBAF14A5}"/>
    <cellStyle name="20% - Accent1 6 5 2 3" xfId="4518" xr:uid="{00000000-0005-0000-0000-000043010000}"/>
    <cellStyle name="20% - Accent1 6 5 2 3 2" xfId="9908" xr:uid="{00000000-0005-0000-0000-000044010000}"/>
    <cellStyle name="20% - Accent1 6 5 2 3 2 2" xfId="20701" xr:uid="{58FCAB7A-010F-405B-86EE-06491F957A32}"/>
    <cellStyle name="20% - Accent1 6 5 2 3 3" xfId="15304" xr:uid="{D5124942-DC0D-4E45-87A8-7961187D168C}"/>
    <cellStyle name="20% - Accent1 6 5 2 4" xfId="6620" xr:uid="{00000000-0005-0000-0000-000045010000}"/>
    <cellStyle name="20% - Accent1 6 5 2 4 2" xfId="17413" xr:uid="{82BD2FB8-EB2D-452E-9AB5-D3AAC8427491}"/>
    <cellStyle name="20% - Accent1 6 5 2 5" xfId="12016" xr:uid="{3BAC15D1-77C7-48C7-83EB-4F2F3056F92F}"/>
    <cellStyle name="20% - Accent1 6 5 3" xfId="2698" xr:uid="{00000000-0005-0000-0000-000046010000}"/>
    <cellStyle name="20% - Accent1 6 5 3 2" xfId="8088" xr:uid="{00000000-0005-0000-0000-000047010000}"/>
    <cellStyle name="20% - Accent1 6 5 3 2 2" xfId="18881" xr:uid="{D01B7DCE-5839-4E5B-967C-1AE724EB9539}"/>
    <cellStyle name="20% - Accent1 6 5 3 3" xfId="13484" xr:uid="{67634A53-AB02-4F20-AF6F-E72019B34BFA}"/>
    <cellStyle name="20% - Accent1 6 5 4" xfId="4342" xr:uid="{00000000-0005-0000-0000-000048010000}"/>
    <cellStyle name="20% - Accent1 6 5 4 2" xfId="9732" xr:uid="{00000000-0005-0000-0000-000049010000}"/>
    <cellStyle name="20% - Accent1 6 5 4 2 2" xfId="20525" xr:uid="{1D0095DA-A35E-45A3-9C29-5B9604CA152F}"/>
    <cellStyle name="20% - Accent1 6 5 4 3" xfId="15128" xr:uid="{20966CFD-5030-4568-B805-AAD442B3AD40}"/>
    <cellStyle name="20% - Accent1 6 5 5" xfId="6444" xr:uid="{00000000-0005-0000-0000-00004A010000}"/>
    <cellStyle name="20% - Accent1 6 5 5 2" xfId="17237" xr:uid="{4EE69E97-6077-4FB8-B6E7-C250BE73ED9C}"/>
    <cellStyle name="20% - Accent1 6 5 6" xfId="11840" xr:uid="{4E2C255E-DA64-4718-AE09-CE7B65F3237B}"/>
    <cellStyle name="20% - Accent1 6 6" xfId="1221" xr:uid="{00000000-0005-0000-0000-00004B010000}"/>
    <cellStyle name="20% - Accent1 6 6 2" xfId="2867" xr:uid="{00000000-0005-0000-0000-00004C010000}"/>
    <cellStyle name="20% - Accent1 6 6 2 2" xfId="8257" xr:uid="{00000000-0005-0000-0000-00004D010000}"/>
    <cellStyle name="20% - Accent1 6 6 2 2 2" xfId="19050" xr:uid="{58DA45E1-D9A9-4590-88F8-4D73559A161D}"/>
    <cellStyle name="20% - Accent1 6 6 2 3" xfId="13653" xr:uid="{6FDA037B-9533-4681-9EBD-A996EF1B066C}"/>
    <cellStyle name="20% - Accent1 6 6 3" xfId="4511" xr:uid="{00000000-0005-0000-0000-00004E010000}"/>
    <cellStyle name="20% - Accent1 6 6 3 2" xfId="9901" xr:uid="{00000000-0005-0000-0000-00004F010000}"/>
    <cellStyle name="20% - Accent1 6 6 3 2 2" xfId="20694" xr:uid="{889F7EF3-382D-46BC-8357-D809CC654C4C}"/>
    <cellStyle name="20% - Accent1 6 6 3 3" xfId="15297" xr:uid="{82125B8F-72CC-407B-B9D3-A827DEAA435D}"/>
    <cellStyle name="20% - Accent1 6 6 4" xfId="6613" xr:uid="{00000000-0005-0000-0000-000050010000}"/>
    <cellStyle name="20% - Accent1 6 6 4 2" xfId="17406" xr:uid="{75895715-4BF4-42E3-8E76-378BED078DDB}"/>
    <cellStyle name="20% - Accent1 6 6 5" xfId="12009" xr:uid="{72A79202-DF49-4218-B0C9-D74C4D59A73C}"/>
    <cellStyle name="20% - Accent1 6 7" xfId="2090" xr:uid="{00000000-0005-0000-0000-000051010000}"/>
    <cellStyle name="20% - Accent1 6 7 2" xfId="7480" xr:uid="{00000000-0005-0000-0000-000052010000}"/>
    <cellStyle name="20% - Accent1 6 7 2 2" xfId="18273" xr:uid="{A42B0235-8D91-497E-B53C-201FC9E1D160}"/>
    <cellStyle name="20% - Accent1 6 7 3" xfId="12876" xr:uid="{410BFD5F-5855-4F68-AB5E-935786BFA92A}"/>
    <cellStyle name="20% - Accent1 6 8" xfId="3734" xr:uid="{00000000-0005-0000-0000-000053010000}"/>
    <cellStyle name="20% - Accent1 6 8 2" xfId="9124" xr:uid="{00000000-0005-0000-0000-000054010000}"/>
    <cellStyle name="20% - Accent1 6 8 2 2" xfId="19917" xr:uid="{7DAE2F5E-BD61-4942-9017-0242698D6589}"/>
    <cellStyle name="20% - Accent1 6 8 3" xfId="14520" xr:uid="{EB0DEBA4-4019-445F-BEA4-E812EEDB9203}"/>
    <cellStyle name="20% - Accent1 6 9" xfId="5358" xr:uid="{00000000-0005-0000-0000-000055010000}"/>
    <cellStyle name="20% - Accent1 6 9 2" xfId="10748" xr:uid="{00000000-0005-0000-0000-000056010000}"/>
    <cellStyle name="20% - Accent1 6 9 2 2" xfId="21541" xr:uid="{4D72191A-B153-4E88-9FCF-3F87DF21F3E6}"/>
    <cellStyle name="20% - Accent1 6 9 3" xfId="16144" xr:uid="{CCC8064A-B6FB-4A28-BA5A-DDAFD551E35A}"/>
    <cellStyle name="20% - Accent1 7" xfId="498" xr:uid="{00000000-0005-0000-0000-000057010000}"/>
    <cellStyle name="20% - Accent1 7 10" xfId="11296" xr:uid="{D121FA9D-30BA-409F-B4E6-C61784E9100E}"/>
    <cellStyle name="20% - Accent1 7 2" xfId="820" xr:uid="{00000000-0005-0000-0000-000058010000}"/>
    <cellStyle name="20% - Accent1 7 2 2" xfId="1230" xr:uid="{00000000-0005-0000-0000-000059010000}"/>
    <cellStyle name="20% - Accent1 7 2 2 2" xfId="2876" xr:uid="{00000000-0005-0000-0000-00005A010000}"/>
    <cellStyle name="20% - Accent1 7 2 2 2 2" xfId="8266" xr:uid="{00000000-0005-0000-0000-00005B010000}"/>
    <cellStyle name="20% - Accent1 7 2 2 2 2 2" xfId="19059" xr:uid="{DA46AC88-4F6D-4726-A58B-F33DD3EC16A3}"/>
    <cellStyle name="20% - Accent1 7 2 2 2 3" xfId="13662" xr:uid="{B16A14EB-A983-4B6A-A145-EBC9CEB085E6}"/>
    <cellStyle name="20% - Accent1 7 2 2 3" xfId="4520" xr:uid="{00000000-0005-0000-0000-00005C010000}"/>
    <cellStyle name="20% - Accent1 7 2 2 3 2" xfId="9910" xr:uid="{00000000-0005-0000-0000-00005D010000}"/>
    <cellStyle name="20% - Accent1 7 2 2 3 2 2" xfId="20703" xr:uid="{F3A29D2C-7DC5-45FA-B7C2-47406C66391C}"/>
    <cellStyle name="20% - Accent1 7 2 2 3 3" xfId="15306" xr:uid="{51857CAC-0A51-48DC-AF57-B0F620969687}"/>
    <cellStyle name="20% - Accent1 7 2 2 4" xfId="6622" xr:uid="{00000000-0005-0000-0000-00005E010000}"/>
    <cellStyle name="20% - Accent1 7 2 2 4 2" xfId="17415" xr:uid="{98FE32DB-40DD-44AE-9A1C-2C2D26A7C0FB}"/>
    <cellStyle name="20% - Accent1 7 2 2 5" xfId="12018" xr:uid="{200914A6-ADAA-4B50-9694-38269F4FC0D7}"/>
    <cellStyle name="20% - Accent1 7 2 3" xfId="2471" xr:uid="{00000000-0005-0000-0000-00005F010000}"/>
    <cellStyle name="20% - Accent1 7 2 3 2" xfId="7861" xr:uid="{00000000-0005-0000-0000-000060010000}"/>
    <cellStyle name="20% - Accent1 7 2 3 2 2" xfId="18654" xr:uid="{142BD89F-7C4E-429F-8E61-CC5A4F117590}"/>
    <cellStyle name="20% - Accent1 7 2 3 3" xfId="13257" xr:uid="{7F1A181A-8E83-4DD9-9F5A-1139D2D1C876}"/>
    <cellStyle name="20% - Accent1 7 2 4" xfId="4115" xr:uid="{00000000-0005-0000-0000-000061010000}"/>
    <cellStyle name="20% - Accent1 7 2 4 2" xfId="9505" xr:uid="{00000000-0005-0000-0000-000062010000}"/>
    <cellStyle name="20% - Accent1 7 2 4 2 2" xfId="20298" xr:uid="{A9EC1C7F-D53B-4507-8104-4C1E3A6C54F7}"/>
    <cellStyle name="20% - Accent1 7 2 4 3" xfId="14901" xr:uid="{A3E81CD8-8172-4EB9-8DD1-E32A5423CB16}"/>
    <cellStyle name="20% - Accent1 7 2 5" xfId="6217" xr:uid="{00000000-0005-0000-0000-000063010000}"/>
    <cellStyle name="20% - Accent1 7 2 5 2" xfId="17010" xr:uid="{3B1767C5-0617-4B03-9E7F-7258BA4064C8}"/>
    <cellStyle name="20% - Accent1 7 2 6" xfId="11613" xr:uid="{8484B927-C5DB-4D30-BA56-97D78B1419BC}"/>
    <cellStyle name="20% - Accent1 7 3" xfId="1114" xr:uid="{00000000-0005-0000-0000-000064010000}"/>
    <cellStyle name="20% - Accent1 7 3 2" xfId="1231" xr:uid="{00000000-0005-0000-0000-000065010000}"/>
    <cellStyle name="20% - Accent1 7 3 2 2" xfId="2877" xr:uid="{00000000-0005-0000-0000-000066010000}"/>
    <cellStyle name="20% - Accent1 7 3 2 2 2" xfId="8267" xr:uid="{00000000-0005-0000-0000-000067010000}"/>
    <cellStyle name="20% - Accent1 7 3 2 2 2 2" xfId="19060" xr:uid="{B9B739AA-CB49-4099-A37C-F440C89D9B56}"/>
    <cellStyle name="20% - Accent1 7 3 2 2 3" xfId="13663" xr:uid="{B4FC2C56-8A29-43EA-861A-511B3F754908}"/>
    <cellStyle name="20% - Accent1 7 3 2 3" xfId="4521" xr:uid="{00000000-0005-0000-0000-000068010000}"/>
    <cellStyle name="20% - Accent1 7 3 2 3 2" xfId="9911" xr:uid="{00000000-0005-0000-0000-000069010000}"/>
    <cellStyle name="20% - Accent1 7 3 2 3 2 2" xfId="20704" xr:uid="{F82FF5B6-19BA-45BF-99E3-90F3115C7FC0}"/>
    <cellStyle name="20% - Accent1 7 3 2 3 3" xfId="15307" xr:uid="{D90381AE-A387-418E-95AA-C4F2767C2EC1}"/>
    <cellStyle name="20% - Accent1 7 3 2 4" xfId="6623" xr:uid="{00000000-0005-0000-0000-00006A010000}"/>
    <cellStyle name="20% - Accent1 7 3 2 4 2" xfId="17416" xr:uid="{FDE067B7-B109-49EE-8713-6FA340DE144A}"/>
    <cellStyle name="20% - Accent1 7 3 2 5" xfId="12019" xr:uid="{621ED188-6C69-4A7B-A046-44289C8EB91A}"/>
    <cellStyle name="20% - Accent1 7 3 3" xfId="2764" xr:uid="{00000000-0005-0000-0000-00006B010000}"/>
    <cellStyle name="20% - Accent1 7 3 3 2" xfId="8154" xr:uid="{00000000-0005-0000-0000-00006C010000}"/>
    <cellStyle name="20% - Accent1 7 3 3 2 2" xfId="18947" xr:uid="{B79CB986-13E7-4007-A280-628FE6F1194D}"/>
    <cellStyle name="20% - Accent1 7 3 3 3" xfId="13550" xr:uid="{CB8DC820-7EF9-4AF6-98B1-B9DB5563D9F0}"/>
    <cellStyle name="20% - Accent1 7 3 4" xfId="4408" xr:uid="{00000000-0005-0000-0000-00006D010000}"/>
    <cellStyle name="20% - Accent1 7 3 4 2" xfId="9798" xr:uid="{00000000-0005-0000-0000-00006E010000}"/>
    <cellStyle name="20% - Accent1 7 3 4 2 2" xfId="20591" xr:uid="{E85F3688-7CDA-4251-A561-8E168817DCD6}"/>
    <cellStyle name="20% - Accent1 7 3 4 3" xfId="15194" xr:uid="{DE2CC0E7-8D48-40BA-AB20-3E7ED1B5B685}"/>
    <cellStyle name="20% - Accent1 7 3 5" xfId="6510" xr:uid="{00000000-0005-0000-0000-00006F010000}"/>
    <cellStyle name="20% - Accent1 7 3 5 2" xfId="17303" xr:uid="{5D5C8838-0A92-45F3-AE90-F078B1E9A818}"/>
    <cellStyle name="20% - Accent1 7 3 6" xfId="11906" xr:uid="{E158D4D3-291A-4FB0-A007-46E02CAAF0AC}"/>
    <cellStyle name="20% - Accent1 7 4" xfId="1229" xr:uid="{00000000-0005-0000-0000-000070010000}"/>
    <cellStyle name="20% - Accent1 7 4 2" xfId="2875" xr:uid="{00000000-0005-0000-0000-000071010000}"/>
    <cellStyle name="20% - Accent1 7 4 2 2" xfId="8265" xr:uid="{00000000-0005-0000-0000-000072010000}"/>
    <cellStyle name="20% - Accent1 7 4 2 2 2" xfId="19058" xr:uid="{F5600D7B-BDE3-4796-AD9C-EFC3925350D2}"/>
    <cellStyle name="20% - Accent1 7 4 2 3" xfId="13661" xr:uid="{DC89AEFA-2F3F-4C9B-9687-D949A4DF9928}"/>
    <cellStyle name="20% - Accent1 7 4 3" xfId="4519" xr:uid="{00000000-0005-0000-0000-000073010000}"/>
    <cellStyle name="20% - Accent1 7 4 3 2" xfId="9909" xr:uid="{00000000-0005-0000-0000-000074010000}"/>
    <cellStyle name="20% - Accent1 7 4 3 2 2" xfId="20702" xr:uid="{682BAA8E-A7C1-499F-836A-44449197750A}"/>
    <cellStyle name="20% - Accent1 7 4 3 3" xfId="15305" xr:uid="{4F439663-6628-493D-AF63-E1925BC5280E}"/>
    <cellStyle name="20% - Accent1 7 4 4" xfId="6621" xr:uid="{00000000-0005-0000-0000-000075010000}"/>
    <cellStyle name="20% - Accent1 7 4 4 2" xfId="17414" xr:uid="{3E3466BA-ED18-4433-8296-79FEBD6D5094}"/>
    <cellStyle name="20% - Accent1 7 4 5" xfId="12017" xr:uid="{509F7123-DDD1-47DD-9650-8D81FB693F2E}"/>
    <cellStyle name="20% - Accent1 7 5" xfId="2155" xr:uid="{00000000-0005-0000-0000-000076010000}"/>
    <cellStyle name="20% - Accent1 7 5 2" xfId="7545" xr:uid="{00000000-0005-0000-0000-000077010000}"/>
    <cellStyle name="20% - Accent1 7 5 2 2" xfId="18338" xr:uid="{E5701517-2CD7-4D83-B0A5-F33C5E22C567}"/>
    <cellStyle name="20% - Accent1 7 5 3" xfId="12941" xr:uid="{92F1601A-31C1-449B-980A-2B671F1717B1}"/>
    <cellStyle name="20% - Accent1 7 6" xfId="3799" xr:uid="{00000000-0005-0000-0000-000078010000}"/>
    <cellStyle name="20% - Accent1 7 6 2" xfId="9189" xr:uid="{00000000-0005-0000-0000-000079010000}"/>
    <cellStyle name="20% - Accent1 7 6 2 2" xfId="19982" xr:uid="{A24CBE32-D660-44B0-8F92-A0CC7EAC8F51}"/>
    <cellStyle name="20% - Accent1 7 6 3" xfId="14585" xr:uid="{42B4E76F-7B3B-456B-BB14-B98C030436BE}"/>
    <cellStyle name="20% - Accent1 7 7" xfId="5424" xr:uid="{00000000-0005-0000-0000-00007A010000}"/>
    <cellStyle name="20% - Accent1 7 7 2" xfId="10814" xr:uid="{00000000-0005-0000-0000-00007B010000}"/>
    <cellStyle name="20% - Accent1 7 7 2 2" xfId="21607" xr:uid="{E544018B-7463-4B70-9587-FF5C330CF78A}"/>
    <cellStyle name="20% - Accent1 7 7 3" xfId="16210" xr:uid="{88930A42-4EE2-4325-9284-9E066E6B0A10}"/>
    <cellStyle name="20% - Accent1 7 8" xfId="5574" xr:uid="{00000000-0005-0000-0000-00007C010000}"/>
    <cellStyle name="20% - Accent1 7 8 2" xfId="10935" xr:uid="{00000000-0005-0000-0000-00007D010000}"/>
    <cellStyle name="20% - Accent1 7 8 2 2" xfId="21727" xr:uid="{7CB17A97-7814-43B3-864C-B349B3C9C8E4}"/>
    <cellStyle name="20% - Accent1 7 8 3" xfId="16330" xr:uid="{D29D4F95-756D-469B-B5C7-CCAF92375CAD}"/>
    <cellStyle name="20% - Accent1 7 9" xfId="5901" xr:uid="{00000000-0005-0000-0000-00007E010000}"/>
    <cellStyle name="20% - Accent1 7 9 2" xfId="16693" xr:uid="{FBC6526C-5228-4892-BF84-783E4C908C6F}"/>
    <cellStyle name="20% - Accent1 8" xfId="595" xr:uid="{00000000-0005-0000-0000-00007F010000}"/>
    <cellStyle name="20% - Accent1 8 2" xfId="917" xr:uid="{00000000-0005-0000-0000-000080010000}"/>
    <cellStyle name="20% - Accent1 8 2 2" xfId="1233" xr:uid="{00000000-0005-0000-0000-000081010000}"/>
    <cellStyle name="20% - Accent1 8 2 2 2" xfId="2879" xr:uid="{00000000-0005-0000-0000-000082010000}"/>
    <cellStyle name="20% - Accent1 8 2 2 2 2" xfId="8269" xr:uid="{00000000-0005-0000-0000-000083010000}"/>
    <cellStyle name="20% - Accent1 8 2 2 2 2 2" xfId="19062" xr:uid="{837B52EB-9C97-4DC5-AD7D-C094554CDC51}"/>
    <cellStyle name="20% - Accent1 8 2 2 2 3" xfId="13665" xr:uid="{3D9BB504-B9BE-49A7-9BCD-05271FBA04A6}"/>
    <cellStyle name="20% - Accent1 8 2 2 3" xfId="4523" xr:uid="{00000000-0005-0000-0000-000084010000}"/>
    <cellStyle name="20% - Accent1 8 2 2 3 2" xfId="9913" xr:uid="{00000000-0005-0000-0000-000085010000}"/>
    <cellStyle name="20% - Accent1 8 2 2 3 2 2" xfId="20706" xr:uid="{EF75B901-3C67-4D20-BCC1-1A99FF1B2FFA}"/>
    <cellStyle name="20% - Accent1 8 2 2 3 3" xfId="15309" xr:uid="{127018C0-845E-4252-A9DF-359BCB0D8F34}"/>
    <cellStyle name="20% - Accent1 8 2 2 4" xfId="6625" xr:uid="{00000000-0005-0000-0000-000086010000}"/>
    <cellStyle name="20% - Accent1 8 2 2 4 2" xfId="17418" xr:uid="{05E08EB7-7D10-49FA-A5A6-5E27D00BB66B}"/>
    <cellStyle name="20% - Accent1 8 2 2 5" xfId="12021" xr:uid="{EA16542C-7A38-4253-9AE8-98E18D829F17}"/>
    <cellStyle name="20% - Accent1 8 2 3" xfId="2568" xr:uid="{00000000-0005-0000-0000-000087010000}"/>
    <cellStyle name="20% - Accent1 8 2 3 2" xfId="7958" xr:uid="{00000000-0005-0000-0000-000088010000}"/>
    <cellStyle name="20% - Accent1 8 2 3 2 2" xfId="18751" xr:uid="{0C73AC89-F645-4633-8284-4B28CEA4C1F7}"/>
    <cellStyle name="20% - Accent1 8 2 3 3" xfId="13354" xr:uid="{0B15584B-B48E-4D5C-A134-A22BCB238751}"/>
    <cellStyle name="20% - Accent1 8 2 4" xfId="4212" xr:uid="{00000000-0005-0000-0000-000089010000}"/>
    <cellStyle name="20% - Accent1 8 2 4 2" xfId="9602" xr:uid="{00000000-0005-0000-0000-00008A010000}"/>
    <cellStyle name="20% - Accent1 8 2 4 2 2" xfId="20395" xr:uid="{B2D05E6C-1E42-4F3D-9797-5FF2C9D204C6}"/>
    <cellStyle name="20% - Accent1 8 2 4 3" xfId="14998" xr:uid="{0EA7E156-15F6-4EA4-87A3-765FD03BFE2D}"/>
    <cellStyle name="20% - Accent1 8 2 5" xfId="6314" xr:uid="{00000000-0005-0000-0000-00008B010000}"/>
    <cellStyle name="20% - Accent1 8 2 5 2" xfId="17107" xr:uid="{B206C9A4-1C7F-4FA5-B1AB-03B6EB7AB564}"/>
    <cellStyle name="20% - Accent1 8 2 6" xfId="11710" xr:uid="{2F5094D6-3815-49C9-8785-539B3A69CA8B}"/>
    <cellStyle name="20% - Accent1 8 3" xfId="1232" xr:uid="{00000000-0005-0000-0000-00008C010000}"/>
    <cellStyle name="20% - Accent1 8 3 2" xfId="2878" xr:uid="{00000000-0005-0000-0000-00008D010000}"/>
    <cellStyle name="20% - Accent1 8 3 2 2" xfId="8268" xr:uid="{00000000-0005-0000-0000-00008E010000}"/>
    <cellStyle name="20% - Accent1 8 3 2 2 2" xfId="19061" xr:uid="{2AF6EE6E-95EC-48F9-8DBE-3EB776415A4D}"/>
    <cellStyle name="20% - Accent1 8 3 2 3" xfId="13664" xr:uid="{2B88070C-252F-4CCD-811C-56CEA038AF31}"/>
    <cellStyle name="20% - Accent1 8 3 3" xfId="4522" xr:uid="{00000000-0005-0000-0000-00008F010000}"/>
    <cellStyle name="20% - Accent1 8 3 3 2" xfId="9912" xr:uid="{00000000-0005-0000-0000-000090010000}"/>
    <cellStyle name="20% - Accent1 8 3 3 2 2" xfId="20705" xr:uid="{B4F1A6D8-701F-4C64-829D-0693FB7A38CB}"/>
    <cellStyle name="20% - Accent1 8 3 3 3" xfId="15308" xr:uid="{03FAF678-F30A-4D76-B619-B2333C8A49DC}"/>
    <cellStyle name="20% - Accent1 8 3 4" xfId="6624" xr:uid="{00000000-0005-0000-0000-000091010000}"/>
    <cellStyle name="20% - Accent1 8 3 4 2" xfId="17417" xr:uid="{5F5A2412-124B-4DE8-8002-ACC8C3E0D563}"/>
    <cellStyle name="20% - Accent1 8 3 5" xfId="12020" xr:uid="{F0EA58B7-CD16-40B7-9857-084819544960}"/>
    <cellStyle name="20% - Accent1 8 4" xfId="2252" xr:uid="{00000000-0005-0000-0000-000092010000}"/>
    <cellStyle name="20% - Accent1 8 4 2" xfId="7642" xr:uid="{00000000-0005-0000-0000-000093010000}"/>
    <cellStyle name="20% - Accent1 8 4 2 2" xfId="18435" xr:uid="{EA75D2B0-3435-43FE-92EE-EC9D12D36A0C}"/>
    <cellStyle name="20% - Accent1 8 4 3" xfId="13038" xr:uid="{9BE7E290-54A4-4D07-AB73-1019490DAFC0}"/>
    <cellStyle name="20% - Accent1 8 5" xfId="3896" xr:uid="{00000000-0005-0000-0000-000094010000}"/>
    <cellStyle name="20% - Accent1 8 5 2" xfId="9286" xr:uid="{00000000-0005-0000-0000-000095010000}"/>
    <cellStyle name="20% - Accent1 8 5 2 2" xfId="20079" xr:uid="{8BC68E16-F78B-4FB9-A011-BB81EAE89ABD}"/>
    <cellStyle name="20% - Accent1 8 5 3" xfId="14682" xr:uid="{DC13FA21-C4F4-4EE8-BCDC-C0228EAA7B2F}"/>
    <cellStyle name="20% - Accent1 8 6" xfId="5998" xr:uid="{00000000-0005-0000-0000-000096010000}"/>
    <cellStyle name="20% - Accent1 8 6 2" xfId="16790" xr:uid="{09A90F8E-1C78-42AD-8EA0-41871B6227C6}"/>
    <cellStyle name="20% - Accent1 8 7" xfId="11393" xr:uid="{78746992-F43A-475E-BFD1-5F3094EF17DB}"/>
    <cellStyle name="20% - Accent1 9" xfId="707" xr:uid="{00000000-0005-0000-0000-000097010000}"/>
    <cellStyle name="20% - Accent1 9 2" xfId="1234" xr:uid="{00000000-0005-0000-0000-000098010000}"/>
    <cellStyle name="20% - Accent1 9 2 2" xfId="2880" xr:uid="{00000000-0005-0000-0000-000099010000}"/>
    <cellStyle name="20% - Accent1 9 2 2 2" xfId="8270" xr:uid="{00000000-0005-0000-0000-00009A010000}"/>
    <cellStyle name="20% - Accent1 9 2 2 2 2" xfId="19063" xr:uid="{7A628DD9-A6ED-41E9-BBC0-CF92945E4C25}"/>
    <cellStyle name="20% - Accent1 9 2 2 3" xfId="13666" xr:uid="{628CD088-8E53-49FB-A39B-D4E39A3C33A2}"/>
    <cellStyle name="20% - Accent1 9 2 3" xfId="4524" xr:uid="{00000000-0005-0000-0000-00009B010000}"/>
    <cellStyle name="20% - Accent1 9 2 3 2" xfId="9914" xr:uid="{00000000-0005-0000-0000-00009C010000}"/>
    <cellStyle name="20% - Accent1 9 2 3 2 2" xfId="20707" xr:uid="{A35C9226-AACE-4EA8-B6AD-488DB93DE72C}"/>
    <cellStyle name="20% - Accent1 9 2 3 3" xfId="15310" xr:uid="{FABAC40D-7200-4627-A8EC-67C578F64350}"/>
    <cellStyle name="20% - Accent1 9 2 4" xfId="6626" xr:uid="{00000000-0005-0000-0000-00009D010000}"/>
    <cellStyle name="20% - Accent1 9 2 4 2" xfId="17419" xr:uid="{7FA34AB6-85D9-41EC-8ED7-305D8B8534F3}"/>
    <cellStyle name="20% - Accent1 9 2 5" xfId="12022" xr:uid="{0177B794-27A6-4B50-A2A5-466F0049FDD3}"/>
    <cellStyle name="20% - Accent1 9 3" xfId="2358" xr:uid="{00000000-0005-0000-0000-00009E010000}"/>
    <cellStyle name="20% - Accent1 9 3 2" xfId="7748" xr:uid="{00000000-0005-0000-0000-00009F010000}"/>
    <cellStyle name="20% - Accent1 9 3 2 2" xfId="18541" xr:uid="{74EB5FB3-3720-4FB1-8A9F-5D61C70F8C0A}"/>
    <cellStyle name="20% - Accent1 9 3 3" xfId="13144" xr:uid="{A4AC9CD2-E725-47B3-A9A5-6BC29BDEB022}"/>
    <cellStyle name="20% - Accent1 9 4" xfId="4002" xr:uid="{00000000-0005-0000-0000-0000A0010000}"/>
    <cellStyle name="20% - Accent1 9 4 2" xfId="9392" xr:uid="{00000000-0005-0000-0000-0000A1010000}"/>
    <cellStyle name="20% - Accent1 9 4 2 2" xfId="20185" xr:uid="{D33B2C0F-87D2-4FE9-9BC0-558D1E9296E5}"/>
    <cellStyle name="20% - Accent1 9 4 3" xfId="14788" xr:uid="{80EB0BA9-F4B3-4500-A1DB-A0DEFF936FAF}"/>
    <cellStyle name="20% - Accent1 9 5" xfId="6104" xr:uid="{00000000-0005-0000-0000-0000A2010000}"/>
    <cellStyle name="20% - Accent1 9 5 2" xfId="16897" xr:uid="{338826B8-7B18-4543-A0F0-BB02BE15B54F}"/>
    <cellStyle name="20% - Accent1 9 6" xfId="11500" xr:uid="{EA0ACF2A-3EEF-47B9-8F18-1391F5987335}"/>
    <cellStyle name="20% - Accent2" xfId="73" builtinId="34" customBuiltin="1"/>
    <cellStyle name="20% - Accent2 10" xfId="1019" xr:uid="{00000000-0005-0000-0000-0000A4010000}"/>
    <cellStyle name="20% - Accent2 10 2" xfId="1235" xr:uid="{00000000-0005-0000-0000-0000A5010000}"/>
    <cellStyle name="20% - Accent2 10 2 2" xfId="2881" xr:uid="{00000000-0005-0000-0000-0000A6010000}"/>
    <cellStyle name="20% - Accent2 10 2 2 2" xfId="8271" xr:uid="{00000000-0005-0000-0000-0000A7010000}"/>
    <cellStyle name="20% - Accent2 10 2 2 2 2" xfId="19064" xr:uid="{37A90001-587F-400B-8B8A-A0635D58BE9F}"/>
    <cellStyle name="20% - Accent2 10 2 2 3" xfId="13667" xr:uid="{CE4614B6-321A-492B-9089-A337338B35DE}"/>
    <cellStyle name="20% - Accent2 10 2 3" xfId="4525" xr:uid="{00000000-0005-0000-0000-0000A8010000}"/>
    <cellStyle name="20% - Accent2 10 2 3 2" xfId="9915" xr:uid="{00000000-0005-0000-0000-0000A9010000}"/>
    <cellStyle name="20% - Accent2 10 2 3 2 2" xfId="20708" xr:uid="{CA8F4E94-9947-45C3-A654-BEF9249A0B53}"/>
    <cellStyle name="20% - Accent2 10 2 3 3" xfId="15311" xr:uid="{4AD56BDB-60BE-4A85-AB46-215B5CE99281}"/>
    <cellStyle name="20% - Accent2 10 2 4" xfId="6627" xr:uid="{00000000-0005-0000-0000-0000AA010000}"/>
    <cellStyle name="20% - Accent2 10 2 4 2" xfId="17420" xr:uid="{64A5C4D0-1F8D-484B-A69A-8AA2F841AB1B}"/>
    <cellStyle name="20% - Accent2 10 2 5" xfId="12023" xr:uid="{62C852F4-06B8-4A44-AC25-43C38AB5F735}"/>
    <cellStyle name="20% - Accent2 10 3" xfId="2669" xr:uid="{00000000-0005-0000-0000-0000AB010000}"/>
    <cellStyle name="20% - Accent2 10 3 2" xfId="8059" xr:uid="{00000000-0005-0000-0000-0000AC010000}"/>
    <cellStyle name="20% - Accent2 10 3 2 2" xfId="18852" xr:uid="{7E2B4AE6-772E-400B-8157-F6C368FE1B04}"/>
    <cellStyle name="20% - Accent2 10 3 3" xfId="13455" xr:uid="{C8DD88A5-6F5B-4432-866F-5D4D36CEB5FA}"/>
    <cellStyle name="20% - Accent2 10 4" xfId="4313" xr:uid="{00000000-0005-0000-0000-0000AD010000}"/>
    <cellStyle name="20% - Accent2 10 4 2" xfId="9703" xr:uid="{00000000-0005-0000-0000-0000AE010000}"/>
    <cellStyle name="20% - Accent2 10 4 2 2" xfId="20496" xr:uid="{61DED8A1-B3F6-4271-9763-5CB7C072142C}"/>
    <cellStyle name="20% - Accent2 10 4 3" xfId="15099" xr:uid="{40BAE8AD-BFDB-458A-97CF-EB2B02738875}"/>
    <cellStyle name="20% - Accent2 10 5" xfId="6415" xr:uid="{00000000-0005-0000-0000-0000AF010000}"/>
    <cellStyle name="20% - Accent2 10 5 2" xfId="17208" xr:uid="{D8D160EA-73EA-483F-A19C-F9147184CF4E}"/>
    <cellStyle name="20% - Accent2 10 6" xfId="11811" xr:uid="{8DEB965A-2F1F-4EC5-9C2D-A7CB0C65E153}"/>
    <cellStyle name="20% - Accent2 11" xfId="2044" xr:uid="{00000000-0005-0000-0000-0000B0010000}"/>
    <cellStyle name="20% - Accent2 11 2" xfId="7434" xr:uid="{00000000-0005-0000-0000-0000B1010000}"/>
    <cellStyle name="20% - Accent2 11 2 2" xfId="18227" xr:uid="{B804C959-ED7E-45C0-ADBC-7412897E9C9A}"/>
    <cellStyle name="20% - Accent2 11 3" xfId="12830" xr:uid="{E22F657E-CB3F-4049-83F2-7345783CE278}"/>
    <cellStyle name="20% - Accent2 12" xfId="3688" xr:uid="{00000000-0005-0000-0000-0000B2010000}"/>
    <cellStyle name="20% - Accent2 12 2" xfId="9078" xr:uid="{00000000-0005-0000-0000-0000B3010000}"/>
    <cellStyle name="20% - Accent2 12 2 2" xfId="19871" xr:uid="{31A3F45A-0C97-4347-9EA7-F4DA72B06027}"/>
    <cellStyle name="20% - Accent2 12 3" xfId="14474" xr:uid="{E7D8F8D4-2AA5-469F-99D1-BEF308BC2368}"/>
    <cellStyle name="20% - Accent2 13" xfId="5329" xr:uid="{00000000-0005-0000-0000-0000B4010000}"/>
    <cellStyle name="20% - Accent2 13 2" xfId="10719" xr:uid="{00000000-0005-0000-0000-0000B5010000}"/>
    <cellStyle name="20% - Accent2 13 2 2" xfId="21512" xr:uid="{CB77E314-1DFA-4472-80B2-8DAE967B28CE}"/>
    <cellStyle name="20% - Accent2 13 3" xfId="16115" xr:uid="{558747E9-CDA9-48A9-81EB-99455CCA5A74}"/>
    <cellStyle name="20% - Accent2 14" xfId="5575" xr:uid="{00000000-0005-0000-0000-0000B6010000}"/>
    <cellStyle name="20% - Accent2 14 2" xfId="10936" xr:uid="{00000000-0005-0000-0000-0000B7010000}"/>
    <cellStyle name="20% - Accent2 14 2 2" xfId="21728" xr:uid="{61BBA407-A003-44B3-AFBE-DBD859ACAC3B}"/>
    <cellStyle name="20% - Accent2 14 3" xfId="16331" xr:uid="{67123C10-4955-49C3-B9D4-377FC1BF6AB7}"/>
    <cellStyle name="20% - Accent2 15" xfId="5790" xr:uid="{00000000-0005-0000-0000-0000B8010000}"/>
    <cellStyle name="20% - Accent2 15 2" xfId="16554" xr:uid="{3C173FB4-2C3A-45DC-A0B8-E3EE528F0102}"/>
    <cellStyle name="20% - Accent2 16" xfId="21927" xr:uid="{65417C37-C541-4F37-8571-054C69217090}"/>
    <cellStyle name="20% - Accent2 17" xfId="11157" xr:uid="{C0220944-62B7-4A75-9F50-A850EF6078A3}"/>
    <cellStyle name="20% - Accent2 2" xfId="128" xr:uid="{00000000-0005-0000-0000-0000B9010000}"/>
    <cellStyle name="20% - Accent2 2 2" xfId="129" xr:uid="{00000000-0005-0000-0000-0000BA010000}"/>
    <cellStyle name="20% - Accent2 2 2 2" xfId="130" xr:uid="{00000000-0005-0000-0000-0000BB010000}"/>
    <cellStyle name="20% - Accent2 2 3" xfId="131" xr:uid="{00000000-0005-0000-0000-0000BC010000}"/>
    <cellStyle name="20% - Accent2 3" xfId="132" xr:uid="{00000000-0005-0000-0000-0000BD010000}"/>
    <cellStyle name="20% - Accent2 3 2" xfId="133" xr:uid="{00000000-0005-0000-0000-0000BE010000}"/>
    <cellStyle name="20% - Accent2 4" xfId="134" xr:uid="{00000000-0005-0000-0000-0000BF010000}"/>
    <cellStyle name="20% - Accent2 5" xfId="418" xr:uid="{00000000-0005-0000-0000-0000C0010000}"/>
    <cellStyle name="20% - Accent2 5 10" xfId="5347" xr:uid="{00000000-0005-0000-0000-0000C1010000}"/>
    <cellStyle name="20% - Accent2 5 10 2" xfId="10737" xr:uid="{00000000-0005-0000-0000-0000C2010000}"/>
    <cellStyle name="20% - Accent2 5 10 2 2" xfId="21530" xr:uid="{414EDE7C-6CF0-4110-9AC1-B13715F1AA5F}"/>
    <cellStyle name="20% - Accent2 5 10 3" xfId="16133" xr:uid="{4BD9FD00-0765-4E3F-A38A-8BA0C6DA3157}"/>
    <cellStyle name="20% - Accent2 5 11" xfId="5576" xr:uid="{00000000-0005-0000-0000-0000C3010000}"/>
    <cellStyle name="20% - Accent2 5 11 2" xfId="10937" xr:uid="{00000000-0005-0000-0000-0000C4010000}"/>
    <cellStyle name="20% - Accent2 5 11 2 2" xfId="21729" xr:uid="{AE9F72D1-DEB8-461B-B3F7-E86DB551D4A1}"/>
    <cellStyle name="20% - Accent2 5 11 3" xfId="16332" xr:uid="{B35DC9D5-B098-49CD-B5E5-790D2E56D59B}"/>
    <cellStyle name="20% - Accent2 5 12" xfId="5825" xr:uid="{00000000-0005-0000-0000-0000C5010000}"/>
    <cellStyle name="20% - Accent2 5 12 2" xfId="16615" xr:uid="{292552BE-3FC9-490C-A33E-E83DFE040533}"/>
    <cellStyle name="20% - Accent2 5 13" xfId="11218" xr:uid="{77AE3C6F-5A00-45DF-B947-185AD1F7E4A3}"/>
    <cellStyle name="20% - Accent2 5 2" xfId="470" xr:uid="{00000000-0005-0000-0000-0000C6010000}"/>
    <cellStyle name="20% - Accent2 5 2 10" xfId="5577" xr:uid="{00000000-0005-0000-0000-0000C7010000}"/>
    <cellStyle name="20% - Accent2 5 2 10 2" xfId="10938" xr:uid="{00000000-0005-0000-0000-0000C8010000}"/>
    <cellStyle name="20% - Accent2 5 2 10 2 2" xfId="21730" xr:uid="{D671FE4F-1F51-4731-9F32-A6CF8C31637B}"/>
    <cellStyle name="20% - Accent2 5 2 10 3" xfId="16333" xr:uid="{B841CDD8-B504-42DE-BF42-1ABD9E6B2782}"/>
    <cellStyle name="20% - Accent2 5 2 11" xfId="5873" xr:uid="{00000000-0005-0000-0000-0000C9010000}"/>
    <cellStyle name="20% - Accent2 5 2 11 2" xfId="16665" xr:uid="{76982E0C-2C5D-44A0-B8CD-F697069E4616}"/>
    <cellStyle name="20% - Accent2 5 2 12" xfId="11268" xr:uid="{59C6B1C9-695C-4FD0-9924-E3E614CF8932}"/>
    <cellStyle name="20% - Accent2 5 2 2" xfId="566" xr:uid="{00000000-0005-0000-0000-0000CA010000}"/>
    <cellStyle name="20% - Accent2 5 2 2 10" xfId="11364" xr:uid="{08BE027D-EDCF-4E02-9D91-A47A2CB52977}"/>
    <cellStyle name="20% - Accent2 5 2 2 2" xfId="888" xr:uid="{00000000-0005-0000-0000-0000CB010000}"/>
    <cellStyle name="20% - Accent2 5 2 2 2 2" xfId="1239" xr:uid="{00000000-0005-0000-0000-0000CC010000}"/>
    <cellStyle name="20% - Accent2 5 2 2 2 2 2" xfId="2885" xr:uid="{00000000-0005-0000-0000-0000CD010000}"/>
    <cellStyle name="20% - Accent2 5 2 2 2 2 2 2" xfId="8275" xr:uid="{00000000-0005-0000-0000-0000CE010000}"/>
    <cellStyle name="20% - Accent2 5 2 2 2 2 2 2 2" xfId="19068" xr:uid="{C70984C7-29B5-4437-BEB1-0B5551C475B3}"/>
    <cellStyle name="20% - Accent2 5 2 2 2 2 2 3" xfId="13671" xr:uid="{1953C2FB-BEDF-4A71-8CE3-8282DF84F03B}"/>
    <cellStyle name="20% - Accent2 5 2 2 2 2 3" xfId="4529" xr:uid="{00000000-0005-0000-0000-0000CF010000}"/>
    <cellStyle name="20% - Accent2 5 2 2 2 2 3 2" xfId="9919" xr:uid="{00000000-0005-0000-0000-0000D0010000}"/>
    <cellStyle name="20% - Accent2 5 2 2 2 2 3 2 2" xfId="20712" xr:uid="{6CBE64B9-7B4E-4DCD-82B1-24EDC8AB89BA}"/>
    <cellStyle name="20% - Accent2 5 2 2 2 2 3 3" xfId="15315" xr:uid="{377214D8-EBD7-409A-99A4-C9ED08403F2E}"/>
    <cellStyle name="20% - Accent2 5 2 2 2 2 4" xfId="6631" xr:uid="{00000000-0005-0000-0000-0000D1010000}"/>
    <cellStyle name="20% - Accent2 5 2 2 2 2 4 2" xfId="17424" xr:uid="{BB103457-406C-4CDB-9AC4-20163776FE06}"/>
    <cellStyle name="20% - Accent2 5 2 2 2 2 5" xfId="12027" xr:uid="{EB1F894B-D342-41C3-A4D1-41183268118F}"/>
    <cellStyle name="20% - Accent2 5 2 2 2 3" xfId="2539" xr:uid="{00000000-0005-0000-0000-0000D2010000}"/>
    <cellStyle name="20% - Accent2 5 2 2 2 3 2" xfId="7929" xr:uid="{00000000-0005-0000-0000-0000D3010000}"/>
    <cellStyle name="20% - Accent2 5 2 2 2 3 2 2" xfId="18722" xr:uid="{38BB7D2F-1395-4D36-B6C4-035322393E68}"/>
    <cellStyle name="20% - Accent2 5 2 2 2 3 3" xfId="13325" xr:uid="{F03438A1-0556-469C-85E6-AB88A6109950}"/>
    <cellStyle name="20% - Accent2 5 2 2 2 4" xfId="4183" xr:uid="{00000000-0005-0000-0000-0000D4010000}"/>
    <cellStyle name="20% - Accent2 5 2 2 2 4 2" xfId="9573" xr:uid="{00000000-0005-0000-0000-0000D5010000}"/>
    <cellStyle name="20% - Accent2 5 2 2 2 4 2 2" xfId="20366" xr:uid="{3BF994EE-E1AD-4631-B050-C74CB97C4F8A}"/>
    <cellStyle name="20% - Accent2 5 2 2 2 4 3" xfId="14969" xr:uid="{85F8DE07-9518-4FF7-AFAF-A735B9B64A29}"/>
    <cellStyle name="20% - Accent2 5 2 2 2 5" xfId="6285" xr:uid="{00000000-0005-0000-0000-0000D6010000}"/>
    <cellStyle name="20% - Accent2 5 2 2 2 5 2" xfId="17078" xr:uid="{CA0AE892-E443-47B7-B0F9-FA17CFEF693F}"/>
    <cellStyle name="20% - Accent2 5 2 2 2 6" xfId="11681" xr:uid="{E86AF897-82AD-4C52-9927-D1C70A94DD2E}"/>
    <cellStyle name="20% - Accent2 5 2 2 3" xfId="1182" xr:uid="{00000000-0005-0000-0000-0000D7010000}"/>
    <cellStyle name="20% - Accent2 5 2 2 3 2" xfId="1240" xr:uid="{00000000-0005-0000-0000-0000D8010000}"/>
    <cellStyle name="20% - Accent2 5 2 2 3 2 2" xfId="2886" xr:uid="{00000000-0005-0000-0000-0000D9010000}"/>
    <cellStyle name="20% - Accent2 5 2 2 3 2 2 2" xfId="8276" xr:uid="{00000000-0005-0000-0000-0000DA010000}"/>
    <cellStyle name="20% - Accent2 5 2 2 3 2 2 2 2" xfId="19069" xr:uid="{714FE870-F67E-47FF-BE42-7874D5F02787}"/>
    <cellStyle name="20% - Accent2 5 2 2 3 2 2 3" xfId="13672" xr:uid="{C20E4C6C-6FC0-4845-A050-2BC6D495D96A}"/>
    <cellStyle name="20% - Accent2 5 2 2 3 2 3" xfId="4530" xr:uid="{00000000-0005-0000-0000-0000DB010000}"/>
    <cellStyle name="20% - Accent2 5 2 2 3 2 3 2" xfId="9920" xr:uid="{00000000-0005-0000-0000-0000DC010000}"/>
    <cellStyle name="20% - Accent2 5 2 2 3 2 3 2 2" xfId="20713" xr:uid="{A6DC7A19-F651-4E62-8D99-6B71780F52F4}"/>
    <cellStyle name="20% - Accent2 5 2 2 3 2 3 3" xfId="15316" xr:uid="{B46FF36F-5C05-4829-81B8-D9BE9A8B0EC3}"/>
    <cellStyle name="20% - Accent2 5 2 2 3 2 4" xfId="6632" xr:uid="{00000000-0005-0000-0000-0000DD010000}"/>
    <cellStyle name="20% - Accent2 5 2 2 3 2 4 2" xfId="17425" xr:uid="{0B4A640D-2385-48DE-B778-C64320AF59B0}"/>
    <cellStyle name="20% - Accent2 5 2 2 3 2 5" xfId="12028" xr:uid="{7CAB1B8A-8357-4A40-9CBE-88ED9C61FB93}"/>
    <cellStyle name="20% - Accent2 5 2 2 3 3" xfId="2832" xr:uid="{00000000-0005-0000-0000-0000DE010000}"/>
    <cellStyle name="20% - Accent2 5 2 2 3 3 2" xfId="8222" xr:uid="{00000000-0005-0000-0000-0000DF010000}"/>
    <cellStyle name="20% - Accent2 5 2 2 3 3 2 2" xfId="19015" xr:uid="{98303FAF-7DFF-4653-B3BE-3C7B8BEB8D3D}"/>
    <cellStyle name="20% - Accent2 5 2 2 3 3 3" xfId="13618" xr:uid="{349F9141-2C65-4DD1-8665-ED80D2479ED3}"/>
    <cellStyle name="20% - Accent2 5 2 2 3 4" xfId="4476" xr:uid="{00000000-0005-0000-0000-0000E0010000}"/>
    <cellStyle name="20% - Accent2 5 2 2 3 4 2" xfId="9866" xr:uid="{00000000-0005-0000-0000-0000E1010000}"/>
    <cellStyle name="20% - Accent2 5 2 2 3 4 2 2" xfId="20659" xr:uid="{0D854EFB-297C-4FD0-9A42-61DC487CD718}"/>
    <cellStyle name="20% - Accent2 5 2 2 3 4 3" xfId="15262" xr:uid="{90285FB8-2803-44E0-B8D3-4A8533D8757A}"/>
    <cellStyle name="20% - Accent2 5 2 2 3 5" xfId="6578" xr:uid="{00000000-0005-0000-0000-0000E2010000}"/>
    <cellStyle name="20% - Accent2 5 2 2 3 5 2" xfId="17371" xr:uid="{D21107E5-00AE-4B44-9265-7090E0B6D3DA}"/>
    <cellStyle name="20% - Accent2 5 2 2 3 6" xfId="11974" xr:uid="{A365448E-EC1C-459C-AD18-B3ACE982BA1E}"/>
    <cellStyle name="20% - Accent2 5 2 2 4" xfId="1238" xr:uid="{00000000-0005-0000-0000-0000E3010000}"/>
    <cellStyle name="20% - Accent2 5 2 2 4 2" xfId="2884" xr:uid="{00000000-0005-0000-0000-0000E4010000}"/>
    <cellStyle name="20% - Accent2 5 2 2 4 2 2" xfId="8274" xr:uid="{00000000-0005-0000-0000-0000E5010000}"/>
    <cellStyle name="20% - Accent2 5 2 2 4 2 2 2" xfId="19067" xr:uid="{FB975D86-A268-48F9-A1C5-5510F2B8B258}"/>
    <cellStyle name="20% - Accent2 5 2 2 4 2 3" xfId="13670" xr:uid="{69057CE4-C3AD-4429-953C-879B9C55FC0D}"/>
    <cellStyle name="20% - Accent2 5 2 2 4 3" xfId="4528" xr:uid="{00000000-0005-0000-0000-0000E6010000}"/>
    <cellStyle name="20% - Accent2 5 2 2 4 3 2" xfId="9918" xr:uid="{00000000-0005-0000-0000-0000E7010000}"/>
    <cellStyle name="20% - Accent2 5 2 2 4 3 2 2" xfId="20711" xr:uid="{A5851622-9BA7-4C18-A9AD-F0D8A0F9E4A1}"/>
    <cellStyle name="20% - Accent2 5 2 2 4 3 3" xfId="15314" xr:uid="{C1730163-62FE-4D07-9622-35EFEAC8C864}"/>
    <cellStyle name="20% - Accent2 5 2 2 4 4" xfId="6630" xr:uid="{00000000-0005-0000-0000-0000E8010000}"/>
    <cellStyle name="20% - Accent2 5 2 2 4 4 2" xfId="17423" xr:uid="{A4035424-AA7F-48F3-88A4-161448C97231}"/>
    <cellStyle name="20% - Accent2 5 2 2 4 5" xfId="12026" xr:uid="{B34CA4D9-2387-4C39-811F-318AE42EB0C2}"/>
    <cellStyle name="20% - Accent2 5 2 2 5" xfId="2223" xr:uid="{00000000-0005-0000-0000-0000E9010000}"/>
    <cellStyle name="20% - Accent2 5 2 2 5 2" xfId="7613" xr:uid="{00000000-0005-0000-0000-0000EA010000}"/>
    <cellStyle name="20% - Accent2 5 2 2 5 2 2" xfId="18406" xr:uid="{8DBAB743-43C0-454B-A99F-85EF00FB074F}"/>
    <cellStyle name="20% - Accent2 5 2 2 5 3" xfId="13009" xr:uid="{15B85E24-7C0B-4C65-9645-6E88A5D433F6}"/>
    <cellStyle name="20% - Accent2 5 2 2 6" xfId="3867" xr:uid="{00000000-0005-0000-0000-0000EB010000}"/>
    <cellStyle name="20% - Accent2 5 2 2 6 2" xfId="9257" xr:uid="{00000000-0005-0000-0000-0000EC010000}"/>
    <cellStyle name="20% - Accent2 5 2 2 6 2 2" xfId="20050" xr:uid="{B2C88FF1-033E-4835-96D4-464316D3AE06}"/>
    <cellStyle name="20% - Accent2 5 2 2 6 3" xfId="14653" xr:uid="{2808C88F-2029-4308-8A05-453CF94DB32E}"/>
    <cellStyle name="20% - Accent2 5 2 2 7" xfId="5492" xr:uid="{00000000-0005-0000-0000-0000ED010000}"/>
    <cellStyle name="20% - Accent2 5 2 2 7 2" xfId="10882" xr:uid="{00000000-0005-0000-0000-0000EE010000}"/>
    <cellStyle name="20% - Accent2 5 2 2 7 2 2" xfId="21675" xr:uid="{C7E9C1F9-2344-4CC3-889B-77351EFC40D4}"/>
    <cellStyle name="20% - Accent2 5 2 2 7 3" xfId="16278" xr:uid="{41B70A47-A9D3-4B3B-B24E-0CFCF43B4F1C}"/>
    <cellStyle name="20% - Accent2 5 2 2 8" xfId="5578" xr:uid="{00000000-0005-0000-0000-0000EF010000}"/>
    <cellStyle name="20% - Accent2 5 2 2 8 2" xfId="10939" xr:uid="{00000000-0005-0000-0000-0000F0010000}"/>
    <cellStyle name="20% - Accent2 5 2 2 8 2 2" xfId="21731" xr:uid="{F811F1D1-5459-4408-B3F1-A78D0755A958}"/>
    <cellStyle name="20% - Accent2 5 2 2 8 3" xfId="16334" xr:uid="{77E3D526-6537-4F5D-9260-6CA2DC77F692}"/>
    <cellStyle name="20% - Accent2 5 2 2 9" xfId="5969" xr:uid="{00000000-0005-0000-0000-0000F1010000}"/>
    <cellStyle name="20% - Accent2 5 2 2 9 2" xfId="16761" xr:uid="{F1752364-BA52-4298-8BFC-6BEE8A04896A}"/>
    <cellStyle name="20% - Accent2 5 2 3" xfId="663" xr:uid="{00000000-0005-0000-0000-0000F2010000}"/>
    <cellStyle name="20% - Accent2 5 2 3 2" xfId="985" xr:uid="{00000000-0005-0000-0000-0000F3010000}"/>
    <cellStyle name="20% - Accent2 5 2 3 2 2" xfId="1242" xr:uid="{00000000-0005-0000-0000-0000F4010000}"/>
    <cellStyle name="20% - Accent2 5 2 3 2 2 2" xfId="2888" xr:uid="{00000000-0005-0000-0000-0000F5010000}"/>
    <cellStyle name="20% - Accent2 5 2 3 2 2 2 2" xfId="8278" xr:uid="{00000000-0005-0000-0000-0000F6010000}"/>
    <cellStyle name="20% - Accent2 5 2 3 2 2 2 2 2" xfId="19071" xr:uid="{8CAD77D6-9A62-4A4F-A2EC-2C9F81E85A51}"/>
    <cellStyle name="20% - Accent2 5 2 3 2 2 2 3" xfId="13674" xr:uid="{49A34E20-4915-4ECC-AAEE-C0126FB2F029}"/>
    <cellStyle name="20% - Accent2 5 2 3 2 2 3" xfId="4532" xr:uid="{00000000-0005-0000-0000-0000F7010000}"/>
    <cellStyle name="20% - Accent2 5 2 3 2 2 3 2" xfId="9922" xr:uid="{00000000-0005-0000-0000-0000F8010000}"/>
    <cellStyle name="20% - Accent2 5 2 3 2 2 3 2 2" xfId="20715" xr:uid="{3C99718F-3262-430E-ACE0-387C77F899C4}"/>
    <cellStyle name="20% - Accent2 5 2 3 2 2 3 3" xfId="15318" xr:uid="{6167A466-AAEC-4028-A632-1EB34E383FAD}"/>
    <cellStyle name="20% - Accent2 5 2 3 2 2 4" xfId="6634" xr:uid="{00000000-0005-0000-0000-0000F9010000}"/>
    <cellStyle name="20% - Accent2 5 2 3 2 2 4 2" xfId="17427" xr:uid="{46CD14F4-AD95-44C0-9747-05CC8A4A55B9}"/>
    <cellStyle name="20% - Accent2 5 2 3 2 2 5" xfId="12030" xr:uid="{2A9A2D7F-47FA-4BBC-8214-1C004C7E3300}"/>
    <cellStyle name="20% - Accent2 5 2 3 2 3" xfId="2636" xr:uid="{00000000-0005-0000-0000-0000FA010000}"/>
    <cellStyle name="20% - Accent2 5 2 3 2 3 2" xfId="8026" xr:uid="{00000000-0005-0000-0000-0000FB010000}"/>
    <cellStyle name="20% - Accent2 5 2 3 2 3 2 2" xfId="18819" xr:uid="{8C025714-5D50-4E74-89E9-B364CF5D14BC}"/>
    <cellStyle name="20% - Accent2 5 2 3 2 3 3" xfId="13422" xr:uid="{2542BA9A-CE60-4709-ADF9-8E2A65920DEA}"/>
    <cellStyle name="20% - Accent2 5 2 3 2 4" xfId="4280" xr:uid="{00000000-0005-0000-0000-0000FC010000}"/>
    <cellStyle name="20% - Accent2 5 2 3 2 4 2" xfId="9670" xr:uid="{00000000-0005-0000-0000-0000FD010000}"/>
    <cellStyle name="20% - Accent2 5 2 3 2 4 2 2" xfId="20463" xr:uid="{98A21568-B000-465B-8C23-D81FEC6AE256}"/>
    <cellStyle name="20% - Accent2 5 2 3 2 4 3" xfId="15066" xr:uid="{307EE423-FE04-4598-AE3F-D3F355BB20CF}"/>
    <cellStyle name="20% - Accent2 5 2 3 2 5" xfId="6382" xr:uid="{00000000-0005-0000-0000-0000FE010000}"/>
    <cellStyle name="20% - Accent2 5 2 3 2 5 2" xfId="17175" xr:uid="{D53A6F76-53BC-4213-BF14-CED4C2EB9B66}"/>
    <cellStyle name="20% - Accent2 5 2 3 2 6" xfId="11778" xr:uid="{FC78D7A8-3C7A-49F3-9D52-4B4E0E791A88}"/>
    <cellStyle name="20% - Accent2 5 2 3 3" xfId="1241" xr:uid="{00000000-0005-0000-0000-0000FF010000}"/>
    <cellStyle name="20% - Accent2 5 2 3 3 2" xfId="2887" xr:uid="{00000000-0005-0000-0000-000000020000}"/>
    <cellStyle name="20% - Accent2 5 2 3 3 2 2" xfId="8277" xr:uid="{00000000-0005-0000-0000-000001020000}"/>
    <cellStyle name="20% - Accent2 5 2 3 3 2 2 2" xfId="19070" xr:uid="{7267ADED-3CC8-40F5-A59C-2D3D974BBF53}"/>
    <cellStyle name="20% - Accent2 5 2 3 3 2 3" xfId="13673" xr:uid="{AA9C8241-B92C-41D8-B149-D92F9D8F6342}"/>
    <cellStyle name="20% - Accent2 5 2 3 3 3" xfId="4531" xr:uid="{00000000-0005-0000-0000-000002020000}"/>
    <cellStyle name="20% - Accent2 5 2 3 3 3 2" xfId="9921" xr:uid="{00000000-0005-0000-0000-000003020000}"/>
    <cellStyle name="20% - Accent2 5 2 3 3 3 2 2" xfId="20714" xr:uid="{CB08276A-E182-45EF-BB2B-AC26EAE88D54}"/>
    <cellStyle name="20% - Accent2 5 2 3 3 3 3" xfId="15317" xr:uid="{B5FED6C5-1A7B-4122-BBBC-48FE004677C5}"/>
    <cellStyle name="20% - Accent2 5 2 3 3 4" xfId="6633" xr:uid="{00000000-0005-0000-0000-000004020000}"/>
    <cellStyle name="20% - Accent2 5 2 3 3 4 2" xfId="17426" xr:uid="{9CFDEF1F-69A9-4734-8624-295E24FA7376}"/>
    <cellStyle name="20% - Accent2 5 2 3 3 5" xfId="12029" xr:uid="{14571307-80A6-4BAB-A90F-11207370E3B8}"/>
    <cellStyle name="20% - Accent2 5 2 3 4" xfId="2320" xr:uid="{00000000-0005-0000-0000-000005020000}"/>
    <cellStyle name="20% - Accent2 5 2 3 4 2" xfId="7710" xr:uid="{00000000-0005-0000-0000-000006020000}"/>
    <cellStyle name="20% - Accent2 5 2 3 4 2 2" xfId="18503" xr:uid="{BB4BE2E0-FF1A-4141-AEB1-2F836A085B1C}"/>
    <cellStyle name="20% - Accent2 5 2 3 4 3" xfId="13106" xr:uid="{92AFFE2C-91C6-498E-873F-7D57B7F3C369}"/>
    <cellStyle name="20% - Accent2 5 2 3 5" xfId="3964" xr:uid="{00000000-0005-0000-0000-000007020000}"/>
    <cellStyle name="20% - Accent2 5 2 3 5 2" xfId="9354" xr:uid="{00000000-0005-0000-0000-000008020000}"/>
    <cellStyle name="20% - Accent2 5 2 3 5 2 2" xfId="20147" xr:uid="{B2B13F87-0009-464C-A74C-35ECD596B823}"/>
    <cellStyle name="20% - Accent2 5 2 3 5 3" xfId="14750" xr:uid="{2ADFA1B1-C9FF-4F24-B9DD-8AD786549CBB}"/>
    <cellStyle name="20% - Accent2 5 2 3 6" xfId="6066" xr:uid="{00000000-0005-0000-0000-000009020000}"/>
    <cellStyle name="20% - Accent2 5 2 3 6 2" xfId="16858" xr:uid="{12E1612B-C126-47AB-8596-FF829275E860}"/>
    <cellStyle name="20% - Accent2 5 2 3 7" xfId="11461" xr:uid="{84E54E05-ABA5-4A43-A0B9-86B6786B6CAE}"/>
    <cellStyle name="20% - Accent2 5 2 4" xfId="792" xr:uid="{00000000-0005-0000-0000-00000A020000}"/>
    <cellStyle name="20% - Accent2 5 2 4 2" xfId="1243" xr:uid="{00000000-0005-0000-0000-00000B020000}"/>
    <cellStyle name="20% - Accent2 5 2 4 2 2" xfId="2889" xr:uid="{00000000-0005-0000-0000-00000C020000}"/>
    <cellStyle name="20% - Accent2 5 2 4 2 2 2" xfId="8279" xr:uid="{00000000-0005-0000-0000-00000D020000}"/>
    <cellStyle name="20% - Accent2 5 2 4 2 2 2 2" xfId="19072" xr:uid="{32C6BCEB-DC32-4276-A3C8-F0312B5C649A}"/>
    <cellStyle name="20% - Accent2 5 2 4 2 2 3" xfId="13675" xr:uid="{27A2C4DB-67FE-494B-ABC2-3EF89F96CF94}"/>
    <cellStyle name="20% - Accent2 5 2 4 2 3" xfId="4533" xr:uid="{00000000-0005-0000-0000-00000E020000}"/>
    <cellStyle name="20% - Accent2 5 2 4 2 3 2" xfId="9923" xr:uid="{00000000-0005-0000-0000-00000F020000}"/>
    <cellStyle name="20% - Accent2 5 2 4 2 3 2 2" xfId="20716" xr:uid="{B24FFB6E-DB4F-4F53-9CDD-10D74893C07B}"/>
    <cellStyle name="20% - Accent2 5 2 4 2 3 3" xfId="15319" xr:uid="{C372ED03-51F4-43E1-A311-66E422EECA0E}"/>
    <cellStyle name="20% - Accent2 5 2 4 2 4" xfId="6635" xr:uid="{00000000-0005-0000-0000-000010020000}"/>
    <cellStyle name="20% - Accent2 5 2 4 2 4 2" xfId="17428" xr:uid="{40ABAF0C-C7D4-49A1-AEF5-BFE1E31501ED}"/>
    <cellStyle name="20% - Accent2 5 2 4 2 5" xfId="12031" xr:uid="{4705A88C-9FB7-4982-8077-72529A0313C8}"/>
    <cellStyle name="20% - Accent2 5 2 4 3" xfId="2443" xr:uid="{00000000-0005-0000-0000-000011020000}"/>
    <cellStyle name="20% - Accent2 5 2 4 3 2" xfId="7833" xr:uid="{00000000-0005-0000-0000-000012020000}"/>
    <cellStyle name="20% - Accent2 5 2 4 3 2 2" xfId="18626" xr:uid="{BA97D959-FA87-4548-B5BE-C8E34F133191}"/>
    <cellStyle name="20% - Accent2 5 2 4 3 3" xfId="13229" xr:uid="{61F4EE35-B942-4DA8-9AC3-F604D8A9AAC3}"/>
    <cellStyle name="20% - Accent2 5 2 4 4" xfId="4087" xr:uid="{00000000-0005-0000-0000-000013020000}"/>
    <cellStyle name="20% - Accent2 5 2 4 4 2" xfId="9477" xr:uid="{00000000-0005-0000-0000-000014020000}"/>
    <cellStyle name="20% - Accent2 5 2 4 4 2 2" xfId="20270" xr:uid="{79C8FF80-99D2-40B9-A5FE-3579962E570F}"/>
    <cellStyle name="20% - Accent2 5 2 4 4 3" xfId="14873" xr:uid="{42FEA8DC-083A-44DF-AC96-060A0C690486}"/>
    <cellStyle name="20% - Accent2 5 2 4 5" xfId="6189" xr:uid="{00000000-0005-0000-0000-000015020000}"/>
    <cellStyle name="20% - Accent2 5 2 4 5 2" xfId="16982" xr:uid="{33EFFD00-3518-4F96-A838-FB717D2C8BAD}"/>
    <cellStyle name="20% - Accent2 5 2 4 6" xfId="11585" xr:uid="{78970249-1929-4450-93F9-CBCB5605F83D}"/>
    <cellStyle name="20% - Accent2 5 2 5" xfId="1085" xr:uid="{00000000-0005-0000-0000-000016020000}"/>
    <cellStyle name="20% - Accent2 5 2 5 2" xfId="1244" xr:uid="{00000000-0005-0000-0000-000017020000}"/>
    <cellStyle name="20% - Accent2 5 2 5 2 2" xfId="2890" xr:uid="{00000000-0005-0000-0000-000018020000}"/>
    <cellStyle name="20% - Accent2 5 2 5 2 2 2" xfId="8280" xr:uid="{00000000-0005-0000-0000-000019020000}"/>
    <cellStyle name="20% - Accent2 5 2 5 2 2 2 2" xfId="19073" xr:uid="{8B8D0F2F-788B-4392-A227-DA5BA0E14AFF}"/>
    <cellStyle name="20% - Accent2 5 2 5 2 2 3" xfId="13676" xr:uid="{7FD619BD-779F-45E5-95A9-3FC632F79784}"/>
    <cellStyle name="20% - Accent2 5 2 5 2 3" xfId="4534" xr:uid="{00000000-0005-0000-0000-00001A020000}"/>
    <cellStyle name="20% - Accent2 5 2 5 2 3 2" xfId="9924" xr:uid="{00000000-0005-0000-0000-00001B020000}"/>
    <cellStyle name="20% - Accent2 5 2 5 2 3 2 2" xfId="20717" xr:uid="{9E08DCC3-4785-4CC8-8AD6-A3CBC09E554E}"/>
    <cellStyle name="20% - Accent2 5 2 5 2 3 3" xfId="15320" xr:uid="{2E07EA16-CCF1-4AD0-BF29-D0EF7F6B1C24}"/>
    <cellStyle name="20% - Accent2 5 2 5 2 4" xfId="6636" xr:uid="{00000000-0005-0000-0000-00001C020000}"/>
    <cellStyle name="20% - Accent2 5 2 5 2 4 2" xfId="17429" xr:uid="{50CB8A62-E924-43BE-A29A-F7B07E212EFD}"/>
    <cellStyle name="20% - Accent2 5 2 5 2 5" xfId="12032" xr:uid="{3C0227EF-121C-434C-8C47-DA176051723D}"/>
    <cellStyle name="20% - Accent2 5 2 5 3" xfId="2735" xr:uid="{00000000-0005-0000-0000-00001D020000}"/>
    <cellStyle name="20% - Accent2 5 2 5 3 2" xfId="8125" xr:uid="{00000000-0005-0000-0000-00001E020000}"/>
    <cellStyle name="20% - Accent2 5 2 5 3 2 2" xfId="18918" xr:uid="{EFF5664C-5EA2-4ADE-B31A-6A6262A3E13C}"/>
    <cellStyle name="20% - Accent2 5 2 5 3 3" xfId="13521" xr:uid="{AA2C04D7-F3B8-46E7-95BB-389FE98C1235}"/>
    <cellStyle name="20% - Accent2 5 2 5 4" xfId="4379" xr:uid="{00000000-0005-0000-0000-00001F020000}"/>
    <cellStyle name="20% - Accent2 5 2 5 4 2" xfId="9769" xr:uid="{00000000-0005-0000-0000-000020020000}"/>
    <cellStyle name="20% - Accent2 5 2 5 4 2 2" xfId="20562" xr:uid="{934D2ADF-81EC-4A4F-B797-38D1F3D46743}"/>
    <cellStyle name="20% - Accent2 5 2 5 4 3" xfId="15165" xr:uid="{79E2A21D-9CD2-4B2B-A77B-BFEFD2F1377B}"/>
    <cellStyle name="20% - Accent2 5 2 5 5" xfId="6481" xr:uid="{00000000-0005-0000-0000-000021020000}"/>
    <cellStyle name="20% - Accent2 5 2 5 5 2" xfId="17274" xr:uid="{49B7A43D-00D0-4732-9A8B-38564A263EB7}"/>
    <cellStyle name="20% - Accent2 5 2 5 6" xfId="11877" xr:uid="{9EDC8FDF-E1E2-4861-8EBF-E5C658A84BA6}"/>
    <cellStyle name="20% - Accent2 5 2 6" xfId="1237" xr:uid="{00000000-0005-0000-0000-000022020000}"/>
    <cellStyle name="20% - Accent2 5 2 6 2" xfId="2883" xr:uid="{00000000-0005-0000-0000-000023020000}"/>
    <cellStyle name="20% - Accent2 5 2 6 2 2" xfId="8273" xr:uid="{00000000-0005-0000-0000-000024020000}"/>
    <cellStyle name="20% - Accent2 5 2 6 2 2 2" xfId="19066" xr:uid="{3630B327-40F7-48A0-96FA-5F8DEA12C90F}"/>
    <cellStyle name="20% - Accent2 5 2 6 2 3" xfId="13669" xr:uid="{114CCD44-D657-43E5-BA33-BFF8D653127E}"/>
    <cellStyle name="20% - Accent2 5 2 6 3" xfId="4527" xr:uid="{00000000-0005-0000-0000-000025020000}"/>
    <cellStyle name="20% - Accent2 5 2 6 3 2" xfId="9917" xr:uid="{00000000-0005-0000-0000-000026020000}"/>
    <cellStyle name="20% - Accent2 5 2 6 3 2 2" xfId="20710" xr:uid="{078BBF45-3B36-42BA-A6F5-BB423E4F3EFC}"/>
    <cellStyle name="20% - Accent2 5 2 6 3 3" xfId="15313" xr:uid="{6A9994EC-637D-433C-A98E-0A5574FCEF27}"/>
    <cellStyle name="20% - Accent2 5 2 6 4" xfId="6629" xr:uid="{00000000-0005-0000-0000-000027020000}"/>
    <cellStyle name="20% - Accent2 5 2 6 4 2" xfId="17422" xr:uid="{8DD7770D-4BEA-44EB-8BB3-9D9FD2897D5A}"/>
    <cellStyle name="20% - Accent2 5 2 6 5" xfId="12025" xr:uid="{255B03E5-EE01-4E69-8ADF-755B738987B7}"/>
    <cellStyle name="20% - Accent2 5 2 7" xfId="2127" xr:uid="{00000000-0005-0000-0000-000028020000}"/>
    <cellStyle name="20% - Accent2 5 2 7 2" xfId="7517" xr:uid="{00000000-0005-0000-0000-000029020000}"/>
    <cellStyle name="20% - Accent2 5 2 7 2 2" xfId="18310" xr:uid="{DCDC97AD-FAAE-4187-AE93-CDA1C7DFF691}"/>
    <cellStyle name="20% - Accent2 5 2 7 3" xfId="12913" xr:uid="{D506FF46-7FD9-4089-84EB-EFE5DC10A4B0}"/>
    <cellStyle name="20% - Accent2 5 2 8" xfId="3771" xr:uid="{00000000-0005-0000-0000-00002A020000}"/>
    <cellStyle name="20% - Accent2 5 2 8 2" xfId="9161" xr:uid="{00000000-0005-0000-0000-00002B020000}"/>
    <cellStyle name="20% - Accent2 5 2 8 2 2" xfId="19954" xr:uid="{967774BF-1855-4134-9009-4F62D7D49115}"/>
    <cellStyle name="20% - Accent2 5 2 8 3" xfId="14557" xr:uid="{4570BB8E-EE7F-4521-A172-0DCC2ECA3121}"/>
    <cellStyle name="20% - Accent2 5 2 9" xfId="5395" xr:uid="{00000000-0005-0000-0000-00002C020000}"/>
    <cellStyle name="20% - Accent2 5 2 9 2" xfId="10785" xr:uid="{00000000-0005-0000-0000-00002D020000}"/>
    <cellStyle name="20% - Accent2 5 2 9 2 2" xfId="21578" xr:uid="{E1F9D321-F4C2-4B34-B1FF-3339CFE2DA6B}"/>
    <cellStyle name="20% - Accent2 5 2 9 3" xfId="16181" xr:uid="{30172F1E-CEE6-41F5-933D-E3E9843CE77C}"/>
    <cellStyle name="20% - Accent2 5 3" xfId="518" xr:uid="{00000000-0005-0000-0000-00002E020000}"/>
    <cellStyle name="20% - Accent2 5 3 10" xfId="11316" xr:uid="{EAD5C4C6-DEB0-4F4E-8427-B38CAF932059}"/>
    <cellStyle name="20% - Accent2 5 3 2" xfId="840" xr:uid="{00000000-0005-0000-0000-00002F020000}"/>
    <cellStyle name="20% - Accent2 5 3 2 2" xfId="1246" xr:uid="{00000000-0005-0000-0000-000030020000}"/>
    <cellStyle name="20% - Accent2 5 3 2 2 2" xfId="2892" xr:uid="{00000000-0005-0000-0000-000031020000}"/>
    <cellStyle name="20% - Accent2 5 3 2 2 2 2" xfId="8282" xr:uid="{00000000-0005-0000-0000-000032020000}"/>
    <cellStyle name="20% - Accent2 5 3 2 2 2 2 2" xfId="19075" xr:uid="{9611E240-3AF3-4ED1-A043-5FFF4DE4A476}"/>
    <cellStyle name="20% - Accent2 5 3 2 2 2 3" xfId="13678" xr:uid="{AAF4666F-1A54-4F72-949B-F743D2A98D27}"/>
    <cellStyle name="20% - Accent2 5 3 2 2 3" xfId="4536" xr:uid="{00000000-0005-0000-0000-000033020000}"/>
    <cellStyle name="20% - Accent2 5 3 2 2 3 2" xfId="9926" xr:uid="{00000000-0005-0000-0000-000034020000}"/>
    <cellStyle name="20% - Accent2 5 3 2 2 3 2 2" xfId="20719" xr:uid="{8861BC10-90E4-40D9-8F71-2CA1851F83E0}"/>
    <cellStyle name="20% - Accent2 5 3 2 2 3 3" xfId="15322" xr:uid="{81338FB5-318E-4A42-A3BB-CA675C8DC195}"/>
    <cellStyle name="20% - Accent2 5 3 2 2 4" xfId="6638" xr:uid="{00000000-0005-0000-0000-000035020000}"/>
    <cellStyle name="20% - Accent2 5 3 2 2 4 2" xfId="17431" xr:uid="{AD341D38-848B-4AB1-8FC5-167424680649}"/>
    <cellStyle name="20% - Accent2 5 3 2 2 5" xfId="12034" xr:uid="{2F669B5C-798D-48FC-B02B-9C6A1BCCAF01}"/>
    <cellStyle name="20% - Accent2 5 3 2 3" xfId="2491" xr:uid="{00000000-0005-0000-0000-000036020000}"/>
    <cellStyle name="20% - Accent2 5 3 2 3 2" xfId="7881" xr:uid="{00000000-0005-0000-0000-000037020000}"/>
    <cellStyle name="20% - Accent2 5 3 2 3 2 2" xfId="18674" xr:uid="{2E5020DA-B722-4FC7-AB46-0231DF724FD1}"/>
    <cellStyle name="20% - Accent2 5 3 2 3 3" xfId="13277" xr:uid="{CBD1AD7B-96D4-498D-AD96-5C28B9682F71}"/>
    <cellStyle name="20% - Accent2 5 3 2 4" xfId="4135" xr:uid="{00000000-0005-0000-0000-000038020000}"/>
    <cellStyle name="20% - Accent2 5 3 2 4 2" xfId="9525" xr:uid="{00000000-0005-0000-0000-000039020000}"/>
    <cellStyle name="20% - Accent2 5 3 2 4 2 2" xfId="20318" xr:uid="{7861EF1E-CE72-4997-B3B7-4EDCBE023AC1}"/>
    <cellStyle name="20% - Accent2 5 3 2 4 3" xfId="14921" xr:uid="{C83671B7-D00D-4524-8E89-7C0CA768E0EF}"/>
    <cellStyle name="20% - Accent2 5 3 2 5" xfId="6237" xr:uid="{00000000-0005-0000-0000-00003A020000}"/>
    <cellStyle name="20% - Accent2 5 3 2 5 2" xfId="17030" xr:uid="{151E38A9-3DFF-4F93-A41B-DB8506083320}"/>
    <cellStyle name="20% - Accent2 5 3 2 6" xfId="11633" xr:uid="{B46193EA-5227-43DE-A0CD-35FC34AB99B8}"/>
    <cellStyle name="20% - Accent2 5 3 3" xfId="1134" xr:uid="{00000000-0005-0000-0000-00003B020000}"/>
    <cellStyle name="20% - Accent2 5 3 3 2" xfId="1247" xr:uid="{00000000-0005-0000-0000-00003C020000}"/>
    <cellStyle name="20% - Accent2 5 3 3 2 2" xfId="2893" xr:uid="{00000000-0005-0000-0000-00003D020000}"/>
    <cellStyle name="20% - Accent2 5 3 3 2 2 2" xfId="8283" xr:uid="{00000000-0005-0000-0000-00003E020000}"/>
    <cellStyle name="20% - Accent2 5 3 3 2 2 2 2" xfId="19076" xr:uid="{349BB7C7-E040-45B3-9253-A4B57F1B3C3B}"/>
    <cellStyle name="20% - Accent2 5 3 3 2 2 3" xfId="13679" xr:uid="{BF7749C9-7327-4CB9-9701-B936B27736B9}"/>
    <cellStyle name="20% - Accent2 5 3 3 2 3" xfId="4537" xr:uid="{00000000-0005-0000-0000-00003F020000}"/>
    <cellStyle name="20% - Accent2 5 3 3 2 3 2" xfId="9927" xr:uid="{00000000-0005-0000-0000-000040020000}"/>
    <cellStyle name="20% - Accent2 5 3 3 2 3 2 2" xfId="20720" xr:uid="{A28820A0-19AC-41F0-B1DB-3E371152882E}"/>
    <cellStyle name="20% - Accent2 5 3 3 2 3 3" xfId="15323" xr:uid="{52655236-CC01-425D-BFA3-2CE05F7D1482}"/>
    <cellStyle name="20% - Accent2 5 3 3 2 4" xfId="6639" xr:uid="{00000000-0005-0000-0000-000041020000}"/>
    <cellStyle name="20% - Accent2 5 3 3 2 4 2" xfId="17432" xr:uid="{4EBBCCE2-A877-41F2-B70B-BB5C98E29B7C}"/>
    <cellStyle name="20% - Accent2 5 3 3 2 5" xfId="12035" xr:uid="{80E31460-88E1-4941-B2D0-FB605EA6FBAC}"/>
    <cellStyle name="20% - Accent2 5 3 3 3" xfId="2784" xr:uid="{00000000-0005-0000-0000-000042020000}"/>
    <cellStyle name="20% - Accent2 5 3 3 3 2" xfId="8174" xr:uid="{00000000-0005-0000-0000-000043020000}"/>
    <cellStyle name="20% - Accent2 5 3 3 3 2 2" xfId="18967" xr:uid="{4B68C704-26D5-48AE-8F10-24C6308276E2}"/>
    <cellStyle name="20% - Accent2 5 3 3 3 3" xfId="13570" xr:uid="{E971A7C3-9339-446E-A85F-4623949A687E}"/>
    <cellStyle name="20% - Accent2 5 3 3 4" xfId="4428" xr:uid="{00000000-0005-0000-0000-000044020000}"/>
    <cellStyle name="20% - Accent2 5 3 3 4 2" xfId="9818" xr:uid="{00000000-0005-0000-0000-000045020000}"/>
    <cellStyle name="20% - Accent2 5 3 3 4 2 2" xfId="20611" xr:uid="{9846E676-DB85-49D5-A221-96012D87E3AE}"/>
    <cellStyle name="20% - Accent2 5 3 3 4 3" xfId="15214" xr:uid="{E2D69253-681C-4F03-AC23-EB87735DF2E6}"/>
    <cellStyle name="20% - Accent2 5 3 3 5" xfId="6530" xr:uid="{00000000-0005-0000-0000-000046020000}"/>
    <cellStyle name="20% - Accent2 5 3 3 5 2" xfId="17323" xr:uid="{95F6320B-B8C0-4D13-A65C-D75C18021C4D}"/>
    <cellStyle name="20% - Accent2 5 3 3 6" xfId="11926" xr:uid="{7CCAC99C-EC8F-4FEB-89F3-0BCA74233154}"/>
    <cellStyle name="20% - Accent2 5 3 4" xfId="1245" xr:uid="{00000000-0005-0000-0000-000047020000}"/>
    <cellStyle name="20% - Accent2 5 3 4 2" xfId="2891" xr:uid="{00000000-0005-0000-0000-000048020000}"/>
    <cellStyle name="20% - Accent2 5 3 4 2 2" xfId="8281" xr:uid="{00000000-0005-0000-0000-000049020000}"/>
    <cellStyle name="20% - Accent2 5 3 4 2 2 2" xfId="19074" xr:uid="{9E7CA8A9-C1B8-4ED8-BC2A-2C59351DBC73}"/>
    <cellStyle name="20% - Accent2 5 3 4 2 3" xfId="13677" xr:uid="{CDAFDFF9-82B5-41BF-9639-59E52E8CE2DD}"/>
    <cellStyle name="20% - Accent2 5 3 4 3" xfId="4535" xr:uid="{00000000-0005-0000-0000-00004A020000}"/>
    <cellStyle name="20% - Accent2 5 3 4 3 2" xfId="9925" xr:uid="{00000000-0005-0000-0000-00004B020000}"/>
    <cellStyle name="20% - Accent2 5 3 4 3 2 2" xfId="20718" xr:uid="{63A53A25-A365-461E-8D21-1E398C953AAE}"/>
    <cellStyle name="20% - Accent2 5 3 4 3 3" xfId="15321" xr:uid="{CE75E293-AEC5-4CC0-A5A4-3F666879B567}"/>
    <cellStyle name="20% - Accent2 5 3 4 4" xfId="6637" xr:uid="{00000000-0005-0000-0000-00004C020000}"/>
    <cellStyle name="20% - Accent2 5 3 4 4 2" xfId="17430" xr:uid="{98997344-51EC-4940-B7D6-4D835FC4B123}"/>
    <cellStyle name="20% - Accent2 5 3 4 5" xfId="12033" xr:uid="{5FBE5970-5775-4A79-9081-AA09DF713BD1}"/>
    <cellStyle name="20% - Accent2 5 3 5" xfId="2175" xr:uid="{00000000-0005-0000-0000-00004D020000}"/>
    <cellStyle name="20% - Accent2 5 3 5 2" xfId="7565" xr:uid="{00000000-0005-0000-0000-00004E020000}"/>
    <cellStyle name="20% - Accent2 5 3 5 2 2" xfId="18358" xr:uid="{E0F5A8D6-A2F3-4CE8-AA8E-816BDC85A2AE}"/>
    <cellStyle name="20% - Accent2 5 3 5 3" xfId="12961" xr:uid="{9B5F8935-C744-436C-B44D-71C56794818A}"/>
    <cellStyle name="20% - Accent2 5 3 6" xfId="3819" xr:uid="{00000000-0005-0000-0000-00004F020000}"/>
    <cellStyle name="20% - Accent2 5 3 6 2" xfId="9209" xr:uid="{00000000-0005-0000-0000-000050020000}"/>
    <cellStyle name="20% - Accent2 5 3 6 2 2" xfId="20002" xr:uid="{2F9E98C5-7602-498B-929D-0306696BC2B3}"/>
    <cellStyle name="20% - Accent2 5 3 6 3" xfId="14605" xr:uid="{2E8E4BC1-B98F-4932-A593-14003A113BF2}"/>
    <cellStyle name="20% - Accent2 5 3 7" xfId="5444" xr:uid="{00000000-0005-0000-0000-000051020000}"/>
    <cellStyle name="20% - Accent2 5 3 7 2" xfId="10834" xr:uid="{00000000-0005-0000-0000-000052020000}"/>
    <cellStyle name="20% - Accent2 5 3 7 2 2" xfId="21627" xr:uid="{5D598380-81C9-4F5E-9225-3DA8D98B7358}"/>
    <cellStyle name="20% - Accent2 5 3 7 3" xfId="16230" xr:uid="{8D760FAE-692A-453D-97C6-E368D8D17ACB}"/>
    <cellStyle name="20% - Accent2 5 3 8" xfId="5579" xr:uid="{00000000-0005-0000-0000-000053020000}"/>
    <cellStyle name="20% - Accent2 5 3 8 2" xfId="10940" xr:uid="{00000000-0005-0000-0000-000054020000}"/>
    <cellStyle name="20% - Accent2 5 3 8 2 2" xfId="21732" xr:uid="{9FF81F09-05F0-48D0-8075-E2A25279C235}"/>
    <cellStyle name="20% - Accent2 5 3 8 3" xfId="16335" xr:uid="{85877CAC-36FE-44E8-BB19-74DE30830CC8}"/>
    <cellStyle name="20% - Accent2 5 3 9" xfId="5921" xr:uid="{00000000-0005-0000-0000-000055020000}"/>
    <cellStyle name="20% - Accent2 5 3 9 2" xfId="16713" xr:uid="{3B3AFB43-A4FC-4DA1-A89E-5E55E190893D}"/>
    <cellStyle name="20% - Accent2 5 4" xfId="615" xr:uid="{00000000-0005-0000-0000-000056020000}"/>
    <cellStyle name="20% - Accent2 5 4 2" xfId="937" xr:uid="{00000000-0005-0000-0000-000057020000}"/>
    <cellStyle name="20% - Accent2 5 4 2 2" xfId="1249" xr:uid="{00000000-0005-0000-0000-000058020000}"/>
    <cellStyle name="20% - Accent2 5 4 2 2 2" xfId="2895" xr:uid="{00000000-0005-0000-0000-000059020000}"/>
    <cellStyle name="20% - Accent2 5 4 2 2 2 2" xfId="8285" xr:uid="{00000000-0005-0000-0000-00005A020000}"/>
    <cellStyle name="20% - Accent2 5 4 2 2 2 2 2" xfId="19078" xr:uid="{EE283C3C-CED5-44BF-A30E-1DE11E6636C6}"/>
    <cellStyle name="20% - Accent2 5 4 2 2 2 3" xfId="13681" xr:uid="{30064A0E-2B7C-4B1D-BA58-8589A6E6C0CB}"/>
    <cellStyle name="20% - Accent2 5 4 2 2 3" xfId="4539" xr:uid="{00000000-0005-0000-0000-00005B020000}"/>
    <cellStyle name="20% - Accent2 5 4 2 2 3 2" xfId="9929" xr:uid="{00000000-0005-0000-0000-00005C020000}"/>
    <cellStyle name="20% - Accent2 5 4 2 2 3 2 2" xfId="20722" xr:uid="{EF980D66-BA48-47D1-820D-28A1656CBC0D}"/>
    <cellStyle name="20% - Accent2 5 4 2 2 3 3" xfId="15325" xr:uid="{FE84BCA6-130E-45A0-947A-6EE809FC4DE2}"/>
    <cellStyle name="20% - Accent2 5 4 2 2 4" xfId="6641" xr:uid="{00000000-0005-0000-0000-00005D020000}"/>
    <cellStyle name="20% - Accent2 5 4 2 2 4 2" xfId="17434" xr:uid="{6515C215-932F-4945-9B1A-A7C9DF2FE1D6}"/>
    <cellStyle name="20% - Accent2 5 4 2 2 5" xfId="12037" xr:uid="{4241F031-D970-415C-8D41-689A576BB230}"/>
    <cellStyle name="20% - Accent2 5 4 2 3" xfId="2588" xr:uid="{00000000-0005-0000-0000-00005E020000}"/>
    <cellStyle name="20% - Accent2 5 4 2 3 2" xfId="7978" xr:uid="{00000000-0005-0000-0000-00005F020000}"/>
    <cellStyle name="20% - Accent2 5 4 2 3 2 2" xfId="18771" xr:uid="{8AE694E8-B8F1-4FC7-96C5-0174AC524057}"/>
    <cellStyle name="20% - Accent2 5 4 2 3 3" xfId="13374" xr:uid="{687D6EAD-C36B-43B4-9DE1-D98684AF52E3}"/>
    <cellStyle name="20% - Accent2 5 4 2 4" xfId="4232" xr:uid="{00000000-0005-0000-0000-000060020000}"/>
    <cellStyle name="20% - Accent2 5 4 2 4 2" xfId="9622" xr:uid="{00000000-0005-0000-0000-000061020000}"/>
    <cellStyle name="20% - Accent2 5 4 2 4 2 2" xfId="20415" xr:uid="{FAB2E66E-74F7-4EB2-8309-C8D009907170}"/>
    <cellStyle name="20% - Accent2 5 4 2 4 3" xfId="15018" xr:uid="{FB6D990B-8C99-4A78-9829-3F88B9BD0922}"/>
    <cellStyle name="20% - Accent2 5 4 2 5" xfId="6334" xr:uid="{00000000-0005-0000-0000-000062020000}"/>
    <cellStyle name="20% - Accent2 5 4 2 5 2" xfId="17127" xr:uid="{32E1A7DD-9EBE-410E-BF47-34CB9E1D7F5F}"/>
    <cellStyle name="20% - Accent2 5 4 2 6" xfId="11730" xr:uid="{A1E2DF99-5AFB-4682-A95E-B4A384CECBC6}"/>
    <cellStyle name="20% - Accent2 5 4 3" xfId="1248" xr:uid="{00000000-0005-0000-0000-000063020000}"/>
    <cellStyle name="20% - Accent2 5 4 3 2" xfId="2894" xr:uid="{00000000-0005-0000-0000-000064020000}"/>
    <cellStyle name="20% - Accent2 5 4 3 2 2" xfId="8284" xr:uid="{00000000-0005-0000-0000-000065020000}"/>
    <cellStyle name="20% - Accent2 5 4 3 2 2 2" xfId="19077" xr:uid="{8AE67DDB-CB04-4B4A-A3F1-BEEDBC755A5F}"/>
    <cellStyle name="20% - Accent2 5 4 3 2 3" xfId="13680" xr:uid="{0F9B4613-FE60-4218-BE7A-348ECFE87981}"/>
    <cellStyle name="20% - Accent2 5 4 3 3" xfId="4538" xr:uid="{00000000-0005-0000-0000-000066020000}"/>
    <cellStyle name="20% - Accent2 5 4 3 3 2" xfId="9928" xr:uid="{00000000-0005-0000-0000-000067020000}"/>
    <cellStyle name="20% - Accent2 5 4 3 3 2 2" xfId="20721" xr:uid="{CA26CD55-7D55-4301-8351-C864439FCF2E}"/>
    <cellStyle name="20% - Accent2 5 4 3 3 3" xfId="15324" xr:uid="{B91FA1DE-4961-4541-B27B-D54FECC796C0}"/>
    <cellStyle name="20% - Accent2 5 4 3 4" xfId="6640" xr:uid="{00000000-0005-0000-0000-000068020000}"/>
    <cellStyle name="20% - Accent2 5 4 3 4 2" xfId="17433" xr:uid="{03DB4C42-9BE9-4CBA-9273-2A9F091361D1}"/>
    <cellStyle name="20% - Accent2 5 4 3 5" xfId="12036" xr:uid="{C8424F9B-C960-4187-A9DD-9BA1DC736588}"/>
    <cellStyle name="20% - Accent2 5 4 4" xfId="2272" xr:uid="{00000000-0005-0000-0000-000069020000}"/>
    <cellStyle name="20% - Accent2 5 4 4 2" xfId="7662" xr:uid="{00000000-0005-0000-0000-00006A020000}"/>
    <cellStyle name="20% - Accent2 5 4 4 2 2" xfId="18455" xr:uid="{3B125DB5-BF12-469E-8CFD-BF01D91B98D1}"/>
    <cellStyle name="20% - Accent2 5 4 4 3" xfId="13058" xr:uid="{414226D1-44C2-4880-9CA7-CC0870BC03E1}"/>
    <cellStyle name="20% - Accent2 5 4 5" xfId="3916" xr:uid="{00000000-0005-0000-0000-00006B020000}"/>
    <cellStyle name="20% - Accent2 5 4 5 2" xfId="9306" xr:uid="{00000000-0005-0000-0000-00006C020000}"/>
    <cellStyle name="20% - Accent2 5 4 5 2 2" xfId="20099" xr:uid="{213CDECC-0D3F-4165-A7EB-477D8BACF31E}"/>
    <cellStyle name="20% - Accent2 5 4 5 3" xfId="14702" xr:uid="{27047342-A6FD-414F-8217-625316D8C3F2}"/>
    <cellStyle name="20% - Accent2 5 4 6" xfId="6018" xr:uid="{00000000-0005-0000-0000-00006D020000}"/>
    <cellStyle name="20% - Accent2 5 4 6 2" xfId="16810" xr:uid="{3FDC05E3-9A18-4B06-A524-405B5FE6C142}"/>
    <cellStyle name="20% - Accent2 5 4 7" xfId="11413" xr:uid="{86605EF1-EA4F-41D2-925E-47A3C356F676}"/>
    <cellStyle name="20% - Accent2 5 5" xfId="744" xr:uid="{00000000-0005-0000-0000-00006E020000}"/>
    <cellStyle name="20% - Accent2 5 5 2" xfId="1250" xr:uid="{00000000-0005-0000-0000-00006F020000}"/>
    <cellStyle name="20% - Accent2 5 5 2 2" xfId="2896" xr:uid="{00000000-0005-0000-0000-000070020000}"/>
    <cellStyle name="20% - Accent2 5 5 2 2 2" xfId="8286" xr:uid="{00000000-0005-0000-0000-000071020000}"/>
    <cellStyle name="20% - Accent2 5 5 2 2 2 2" xfId="19079" xr:uid="{E96913E5-B9A1-4764-90B8-891E3BFDB8E5}"/>
    <cellStyle name="20% - Accent2 5 5 2 2 3" xfId="13682" xr:uid="{2D8079E0-38D2-4D54-BD7C-7D21065F7570}"/>
    <cellStyle name="20% - Accent2 5 5 2 3" xfId="4540" xr:uid="{00000000-0005-0000-0000-000072020000}"/>
    <cellStyle name="20% - Accent2 5 5 2 3 2" xfId="9930" xr:uid="{00000000-0005-0000-0000-000073020000}"/>
    <cellStyle name="20% - Accent2 5 5 2 3 2 2" xfId="20723" xr:uid="{11AD73B2-B8B6-4FB1-A0D8-C6F661B91C35}"/>
    <cellStyle name="20% - Accent2 5 5 2 3 3" xfId="15326" xr:uid="{43E2845D-F127-4BBA-8C5B-95C3818A8A65}"/>
    <cellStyle name="20% - Accent2 5 5 2 4" xfId="6642" xr:uid="{00000000-0005-0000-0000-000074020000}"/>
    <cellStyle name="20% - Accent2 5 5 2 4 2" xfId="17435" xr:uid="{0EA996D3-6910-4A4B-A046-417280F35984}"/>
    <cellStyle name="20% - Accent2 5 5 2 5" xfId="12038" xr:uid="{4A96FBF6-3C58-4BBC-96A3-11DBBDF63B8F}"/>
    <cellStyle name="20% - Accent2 5 5 3" xfId="2395" xr:uid="{00000000-0005-0000-0000-000075020000}"/>
    <cellStyle name="20% - Accent2 5 5 3 2" xfId="7785" xr:uid="{00000000-0005-0000-0000-000076020000}"/>
    <cellStyle name="20% - Accent2 5 5 3 2 2" xfId="18578" xr:uid="{1639B09B-6B88-4517-BBCF-AEC8DB66D0C1}"/>
    <cellStyle name="20% - Accent2 5 5 3 3" xfId="13181" xr:uid="{0A4CBED3-7C5C-456A-AD38-44AFB7150F3B}"/>
    <cellStyle name="20% - Accent2 5 5 4" xfId="4039" xr:uid="{00000000-0005-0000-0000-000077020000}"/>
    <cellStyle name="20% - Accent2 5 5 4 2" xfId="9429" xr:uid="{00000000-0005-0000-0000-000078020000}"/>
    <cellStyle name="20% - Accent2 5 5 4 2 2" xfId="20222" xr:uid="{FF8E31E1-F9F5-4AC9-B488-96209BA1FE4C}"/>
    <cellStyle name="20% - Accent2 5 5 4 3" xfId="14825" xr:uid="{7368344E-DBDA-4211-B4F3-B02423DAE978}"/>
    <cellStyle name="20% - Accent2 5 5 5" xfId="6141" xr:uid="{00000000-0005-0000-0000-000079020000}"/>
    <cellStyle name="20% - Accent2 5 5 5 2" xfId="16934" xr:uid="{6985CEA8-430D-48B5-9CE4-D16D14A4781E}"/>
    <cellStyle name="20% - Accent2 5 5 6" xfId="11537" xr:uid="{71ACCBB4-B12C-48F2-A7C1-2F581D65397F}"/>
    <cellStyle name="20% - Accent2 5 6" xfId="1037" xr:uid="{00000000-0005-0000-0000-00007A020000}"/>
    <cellStyle name="20% - Accent2 5 6 2" xfId="1251" xr:uid="{00000000-0005-0000-0000-00007B020000}"/>
    <cellStyle name="20% - Accent2 5 6 2 2" xfId="2897" xr:uid="{00000000-0005-0000-0000-00007C020000}"/>
    <cellStyle name="20% - Accent2 5 6 2 2 2" xfId="8287" xr:uid="{00000000-0005-0000-0000-00007D020000}"/>
    <cellStyle name="20% - Accent2 5 6 2 2 2 2" xfId="19080" xr:uid="{0BB6065C-E43D-4087-B1FD-18390032333E}"/>
    <cellStyle name="20% - Accent2 5 6 2 2 3" xfId="13683" xr:uid="{93B35599-3D42-4768-925B-F8BA0409504B}"/>
    <cellStyle name="20% - Accent2 5 6 2 3" xfId="4541" xr:uid="{00000000-0005-0000-0000-00007E020000}"/>
    <cellStyle name="20% - Accent2 5 6 2 3 2" xfId="9931" xr:uid="{00000000-0005-0000-0000-00007F020000}"/>
    <cellStyle name="20% - Accent2 5 6 2 3 2 2" xfId="20724" xr:uid="{4D7F2369-1C90-4AC4-BCE6-933358A49C4C}"/>
    <cellStyle name="20% - Accent2 5 6 2 3 3" xfId="15327" xr:uid="{500CBA38-26F4-4069-A1C6-77C8B4EB08F0}"/>
    <cellStyle name="20% - Accent2 5 6 2 4" xfId="6643" xr:uid="{00000000-0005-0000-0000-000080020000}"/>
    <cellStyle name="20% - Accent2 5 6 2 4 2" xfId="17436" xr:uid="{B8143170-26AD-48BD-9A22-2EC165B5E90B}"/>
    <cellStyle name="20% - Accent2 5 6 2 5" xfId="12039" xr:uid="{8A3F7352-01FC-45FA-916F-3C69D7E700A9}"/>
    <cellStyle name="20% - Accent2 5 6 3" xfId="2687" xr:uid="{00000000-0005-0000-0000-000081020000}"/>
    <cellStyle name="20% - Accent2 5 6 3 2" xfId="8077" xr:uid="{00000000-0005-0000-0000-000082020000}"/>
    <cellStyle name="20% - Accent2 5 6 3 2 2" xfId="18870" xr:uid="{ADF1EE25-5161-46F9-B5B9-1AC47DDB35AD}"/>
    <cellStyle name="20% - Accent2 5 6 3 3" xfId="13473" xr:uid="{37F68EDC-9A0B-4999-A0AA-0DFD76D654FC}"/>
    <cellStyle name="20% - Accent2 5 6 4" xfId="4331" xr:uid="{00000000-0005-0000-0000-000083020000}"/>
    <cellStyle name="20% - Accent2 5 6 4 2" xfId="9721" xr:uid="{00000000-0005-0000-0000-000084020000}"/>
    <cellStyle name="20% - Accent2 5 6 4 2 2" xfId="20514" xr:uid="{C9BA6AC5-7E7F-46C1-B7B5-56596A59BC2E}"/>
    <cellStyle name="20% - Accent2 5 6 4 3" xfId="15117" xr:uid="{FC9F4EB7-E70B-4134-AC91-06E7072B404B}"/>
    <cellStyle name="20% - Accent2 5 6 5" xfId="6433" xr:uid="{00000000-0005-0000-0000-000085020000}"/>
    <cellStyle name="20% - Accent2 5 6 5 2" xfId="17226" xr:uid="{098E4C72-F833-4C32-9F45-F53E006C5B61}"/>
    <cellStyle name="20% - Accent2 5 6 6" xfId="11829" xr:uid="{4FD3242A-8DDE-4333-A793-5DE28C8C8FDB}"/>
    <cellStyle name="20% - Accent2 5 7" xfId="1236" xr:uid="{00000000-0005-0000-0000-000086020000}"/>
    <cellStyle name="20% - Accent2 5 7 2" xfId="2882" xr:uid="{00000000-0005-0000-0000-000087020000}"/>
    <cellStyle name="20% - Accent2 5 7 2 2" xfId="8272" xr:uid="{00000000-0005-0000-0000-000088020000}"/>
    <cellStyle name="20% - Accent2 5 7 2 2 2" xfId="19065" xr:uid="{21E0F286-FF4A-4535-9C4F-FE82711D33DC}"/>
    <cellStyle name="20% - Accent2 5 7 2 3" xfId="13668" xr:uid="{C930B730-ADDC-435F-8BAC-00E6FC86CA9E}"/>
    <cellStyle name="20% - Accent2 5 7 3" xfId="4526" xr:uid="{00000000-0005-0000-0000-000089020000}"/>
    <cellStyle name="20% - Accent2 5 7 3 2" xfId="9916" xr:uid="{00000000-0005-0000-0000-00008A020000}"/>
    <cellStyle name="20% - Accent2 5 7 3 2 2" xfId="20709" xr:uid="{EB94E7BE-E378-4516-9C97-1287339429E5}"/>
    <cellStyle name="20% - Accent2 5 7 3 3" xfId="15312" xr:uid="{4889B946-E262-4EDB-A237-0C4E10C93569}"/>
    <cellStyle name="20% - Accent2 5 7 4" xfId="6628" xr:uid="{00000000-0005-0000-0000-00008B020000}"/>
    <cellStyle name="20% - Accent2 5 7 4 2" xfId="17421" xr:uid="{74A056BC-C627-40D4-B75C-85A351641B7A}"/>
    <cellStyle name="20% - Accent2 5 7 5" xfId="12024" xr:uid="{D2EE12D0-8D53-446B-B449-7E538D1A1ABC}"/>
    <cellStyle name="20% - Accent2 5 8" xfId="2079" xr:uid="{00000000-0005-0000-0000-00008C020000}"/>
    <cellStyle name="20% - Accent2 5 8 2" xfId="7469" xr:uid="{00000000-0005-0000-0000-00008D020000}"/>
    <cellStyle name="20% - Accent2 5 8 2 2" xfId="18262" xr:uid="{7C0B8AC6-F972-4162-88C0-1AD57F0EC7DC}"/>
    <cellStyle name="20% - Accent2 5 8 3" xfId="12865" xr:uid="{2B0ECBD3-E5D7-4716-BFF0-50D397933A48}"/>
    <cellStyle name="20% - Accent2 5 9" xfId="3723" xr:uid="{00000000-0005-0000-0000-00008E020000}"/>
    <cellStyle name="20% - Accent2 5 9 2" xfId="9113" xr:uid="{00000000-0005-0000-0000-00008F020000}"/>
    <cellStyle name="20% - Accent2 5 9 2 2" xfId="19906" xr:uid="{10962E7D-C2E2-4E06-B38B-7B8A76D1A1BB}"/>
    <cellStyle name="20% - Accent2 5 9 3" xfId="14509" xr:uid="{D870AC0F-FCC2-42EA-B401-6E61528FF669}"/>
    <cellStyle name="20% - Accent2 6" xfId="431" xr:uid="{00000000-0005-0000-0000-000090020000}"/>
    <cellStyle name="20% - Accent2 6 10" xfId="5580" xr:uid="{00000000-0005-0000-0000-000091020000}"/>
    <cellStyle name="20% - Accent2 6 10 2" xfId="10941" xr:uid="{00000000-0005-0000-0000-000092020000}"/>
    <cellStyle name="20% - Accent2 6 10 2 2" xfId="21733" xr:uid="{06D6962A-FB3D-4B8A-B1FA-D2B622A1FAAC}"/>
    <cellStyle name="20% - Accent2 6 10 3" xfId="16336" xr:uid="{F015E821-62AB-475B-9013-A7945C79D397}"/>
    <cellStyle name="20% - Accent2 6 11" xfId="5838" xr:uid="{00000000-0005-0000-0000-000093020000}"/>
    <cellStyle name="20% - Accent2 6 11 2" xfId="16628" xr:uid="{515346AF-1C00-44B5-8078-4152ECA8B618}"/>
    <cellStyle name="20% - Accent2 6 12" xfId="11231" xr:uid="{90A693F5-6B8C-43F8-928A-A4C344341849}"/>
    <cellStyle name="20% - Accent2 6 2" xfId="531" xr:uid="{00000000-0005-0000-0000-000094020000}"/>
    <cellStyle name="20% - Accent2 6 2 10" xfId="11329" xr:uid="{36A8C9F7-482C-4650-8A19-8D09B7955EC1}"/>
    <cellStyle name="20% - Accent2 6 2 2" xfId="853" xr:uid="{00000000-0005-0000-0000-000095020000}"/>
    <cellStyle name="20% - Accent2 6 2 2 2" xfId="1254" xr:uid="{00000000-0005-0000-0000-000096020000}"/>
    <cellStyle name="20% - Accent2 6 2 2 2 2" xfId="2900" xr:uid="{00000000-0005-0000-0000-000097020000}"/>
    <cellStyle name="20% - Accent2 6 2 2 2 2 2" xfId="8290" xr:uid="{00000000-0005-0000-0000-000098020000}"/>
    <cellStyle name="20% - Accent2 6 2 2 2 2 2 2" xfId="19083" xr:uid="{7D1D936C-5E13-4DA9-85B0-909F892172D3}"/>
    <cellStyle name="20% - Accent2 6 2 2 2 2 3" xfId="13686" xr:uid="{45665985-0943-40C8-B7F8-CCE4D122912A}"/>
    <cellStyle name="20% - Accent2 6 2 2 2 3" xfId="4544" xr:uid="{00000000-0005-0000-0000-000099020000}"/>
    <cellStyle name="20% - Accent2 6 2 2 2 3 2" xfId="9934" xr:uid="{00000000-0005-0000-0000-00009A020000}"/>
    <cellStyle name="20% - Accent2 6 2 2 2 3 2 2" xfId="20727" xr:uid="{FAECD036-FB4B-4E72-A4BC-1EF5B0EC0BBE}"/>
    <cellStyle name="20% - Accent2 6 2 2 2 3 3" xfId="15330" xr:uid="{9A70C451-71F2-43C4-82AD-7DF794181F35}"/>
    <cellStyle name="20% - Accent2 6 2 2 2 4" xfId="6646" xr:uid="{00000000-0005-0000-0000-00009B020000}"/>
    <cellStyle name="20% - Accent2 6 2 2 2 4 2" xfId="17439" xr:uid="{A51A0E6D-B2FF-4137-876C-7992693F7A29}"/>
    <cellStyle name="20% - Accent2 6 2 2 2 5" xfId="12042" xr:uid="{E2CE84A5-C236-445F-82F4-E4EBC72F26A5}"/>
    <cellStyle name="20% - Accent2 6 2 2 3" xfId="2504" xr:uid="{00000000-0005-0000-0000-00009C020000}"/>
    <cellStyle name="20% - Accent2 6 2 2 3 2" xfId="7894" xr:uid="{00000000-0005-0000-0000-00009D020000}"/>
    <cellStyle name="20% - Accent2 6 2 2 3 2 2" xfId="18687" xr:uid="{2166DC01-DA98-4764-81F5-783298C1C2A6}"/>
    <cellStyle name="20% - Accent2 6 2 2 3 3" xfId="13290" xr:uid="{B25F897F-3499-4EE9-B09C-8C5D2423507B}"/>
    <cellStyle name="20% - Accent2 6 2 2 4" xfId="4148" xr:uid="{00000000-0005-0000-0000-00009E020000}"/>
    <cellStyle name="20% - Accent2 6 2 2 4 2" xfId="9538" xr:uid="{00000000-0005-0000-0000-00009F020000}"/>
    <cellStyle name="20% - Accent2 6 2 2 4 2 2" xfId="20331" xr:uid="{5D36083D-9F42-479B-9FE9-AAF5CCB10A4F}"/>
    <cellStyle name="20% - Accent2 6 2 2 4 3" xfId="14934" xr:uid="{D2E08880-E566-4AAF-A9AC-DEE8312CE832}"/>
    <cellStyle name="20% - Accent2 6 2 2 5" xfId="6250" xr:uid="{00000000-0005-0000-0000-0000A0020000}"/>
    <cellStyle name="20% - Accent2 6 2 2 5 2" xfId="17043" xr:uid="{51E9E009-1172-40A5-BFB6-5695BF0ACB54}"/>
    <cellStyle name="20% - Accent2 6 2 2 6" xfId="11646" xr:uid="{909E511B-DAF0-41FD-AF49-16315373CB7E}"/>
    <cellStyle name="20% - Accent2 6 2 3" xfId="1147" xr:uid="{00000000-0005-0000-0000-0000A1020000}"/>
    <cellStyle name="20% - Accent2 6 2 3 2" xfId="1255" xr:uid="{00000000-0005-0000-0000-0000A2020000}"/>
    <cellStyle name="20% - Accent2 6 2 3 2 2" xfId="2901" xr:uid="{00000000-0005-0000-0000-0000A3020000}"/>
    <cellStyle name="20% - Accent2 6 2 3 2 2 2" xfId="8291" xr:uid="{00000000-0005-0000-0000-0000A4020000}"/>
    <cellStyle name="20% - Accent2 6 2 3 2 2 2 2" xfId="19084" xr:uid="{94EF43B3-A9A4-4479-B09B-6E37C37A896A}"/>
    <cellStyle name="20% - Accent2 6 2 3 2 2 3" xfId="13687" xr:uid="{1197C183-D35B-4E1C-99AC-71165F42C993}"/>
    <cellStyle name="20% - Accent2 6 2 3 2 3" xfId="4545" xr:uid="{00000000-0005-0000-0000-0000A5020000}"/>
    <cellStyle name="20% - Accent2 6 2 3 2 3 2" xfId="9935" xr:uid="{00000000-0005-0000-0000-0000A6020000}"/>
    <cellStyle name="20% - Accent2 6 2 3 2 3 2 2" xfId="20728" xr:uid="{6C8724A9-18AA-4D1C-A38C-5A1E5A0B1A63}"/>
    <cellStyle name="20% - Accent2 6 2 3 2 3 3" xfId="15331" xr:uid="{9D59CA98-E018-484A-8366-5A114FA64B02}"/>
    <cellStyle name="20% - Accent2 6 2 3 2 4" xfId="6647" xr:uid="{00000000-0005-0000-0000-0000A7020000}"/>
    <cellStyle name="20% - Accent2 6 2 3 2 4 2" xfId="17440" xr:uid="{4D0D3158-3AEA-4097-9305-93229581D031}"/>
    <cellStyle name="20% - Accent2 6 2 3 2 5" xfId="12043" xr:uid="{44938418-396C-409A-8F1B-1D44F8CBE36D}"/>
    <cellStyle name="20% - Accent2 6 2 3 3" xfId="2797" xr:uid="{00000000-0005-0000-0000-0000A8020000}"/>
    <cellStyle name="20% - Accent2 6 2 3 3 2" xfId="8187" xr:uid="{00000000-0005-0000-0000-0000A9020000}"/>
    <cellStyle name="20% - Accent2 6 2 3 3 2 2" xfId="18980" xr:uid="{2AF99048-D4A6-4293-9C8C-E7315B94A880}"/>
    <cellStyle name="20% - Accent2 6 2 3 3 3" xfId="13583" xr:uid="{D7C1AFE6-1556-44F0-B698-F9FEBE6A8263}"/>
    <cellStyle name="20% - Accent2 6 2 3 4" xfId="4441" xr:uid="{00000000-0005-0000-0000-0000AA020000}"/>
    <cellStyle name="20% - Accent2 6 2 3 4 2" xfId="9831" xr:uid="{00000000-0005-0000-0000-0000AB020000}"/>
    <cellStyle name="20% - Accent2 6 2 3 4 2 2" xfId="20624" xr:uid="{3D86FE7F-8248-468A-A88D-5AEE2CFCBD9B}"/>
    <cellStyle name="20% - Accent2 6 2 3 4 3" xfId="15227" xr:uid="{28644544-9A56-49AE-8337-4F64686228B0}"/>
    <cellStyle name="20% - Accent2 6 2 3 5" xfId="6543" xr:uid="{00000000-0005-0000-0000-0000AC020000}"/>
    <cellStyle name="20% - Accent2 6 2 3 5 2" xfId="17336" xr:uid="{44BE558C-9C9F-4478-8777-35B8B3EB5742}"/>
    <cellStyle name="20% - Accent2 6 2 3 6" xfId="11939" xr:uid="{638464B7-8AE6-4999-B1C3-191D26E317BF}"/>
    <cellStyle name="20% - Accent2 6 2 4" xfId="1253" xr:uid="{00000000-0005-0000-0000-0000AD020000}"/>
    <cellStyle name="20% - Accent2 6 2 4 2" xfId="2899" xr:uid="{00000000-0005-0000-0000-0000AE020000}"/>
    <cellStyle name="20% - Accent2 6 2 4 2 2" xfId="8289" xr:uid="{00000000-0005-0000-0000-0000AF020000}"/>
    <cellStyle name="20% - Accent2 6 2 4 2 2 2" xfId="19082" xr:uid="{4BBAF120-37B5-42AB-A3EE-7E70759FDAC6}"/>
    <cellStyle name="20% - Accent2 6 2 4 2 3" xfId="13685" xr:uid="{20A506BC-EB1A-4610-837A-B8BCFEC8E0F6}"/>
    <cellStyle name="20% - Accent2 6 2 4 3" xfId="4543" xr:uid="{00000000-0005-0000-0000-0000B0020000}"/>
    <cellStyle name="20% - Accent2 6 2 4 3 2" xfId="9933" xr:uid="{00000000-0005-0000-0000-0000B1020000}"/>
    <cellStyle name="20% - Accent2 6 2 4 3 2 2" xfId="20726" xr:uid="{57F0665F-333F-48BE-A059-FCE37B1D8CB9}"/>
    <cellStyle name="20% - Accent2 6 2 4 3 3" xfId="15329" xr:uid="{2562BBBB-E1D2-4084-A987-926D9D8CB769}"/>
    <cellStyle name="20% - Accent2 6 2 4 4" xfId="6645" xr:uid="{00000000-0005-0000-0000-0000B2020000}"/>
    <cellStyle name="20% - Accent2 6 2 4 4 2" xfId="17438" xr:uid="{A2FB73BC-97C2-4A5F-B3E9-2C033AA1E7B6}"/>
    <cellStyle name="20% - Accent2 6 2 4 5" xfId="12041" xr:uid="{DEEADEE7-AE1D-4706-B7E2-09602DDB6305}"/>
    <cellStyle name="20% - Accent2 6 2 5" xfId="2188" xr:uid="{00000000-0005-0000-0000-0000B3020000}"/>
    <cellStyle name="20% - Accent2 6 2 5 2" xfId="7578" xr:uid="{00000000-0005-0000-0000-0000B4020000}"/>
    <cellStyle name="20% - Accent2 6 2 5 2 2" xfId="18371" xr:uid="{33579082-3F3C-4C36-BC45-126E8DA9A867}"/>
    <cellStyle name="20% - Accent2 6 2 5 3" xfId="12974" xr:uid="{B4F444D5-5CFB-4462-8384-6FB030EB08F6}"/>
    <cellStyle name="20% - Accent2 6 2 6" xfId="3832" xr:uid="{00000000-0005-0000-0000-0000B5020000}"/>
    <cellStyle name="20% - Accent2 6 2 6 2" xfId="9222" xr:uid="{00000000-0005-0000-0000-0000B6020000}"/>
    <cellStyle name="20% - Accent2 6 2 6 2 2" xfId="20015" xr:uid="{78068EDE-5A5F-40D5-B629-438A86145FDC}"/>
    <cellStyle name="20% - Accent2 6 2 6 3" xfId="14618" xr:uid="{0B031B34-A45C-4F11-993B-8481A099FEB1}"/>
    <cellStyle name="20% - Accent2 6 2 7" xfId="5457" xr:uid="{00000000-0005-0000-0000-0000B7020000}"/>
    <cellStyle name="20% - Accent2 6 2 7 2" xfId="10847" xr:uid="{00000000-0005-0000-0000-0000B8020000}"/>
    <cellStyle name="20% - Accent2 6 2 7 2 2" xfId="21640" xr:uid="{85ACB23B-2037-449E-AECC-9665A96D8C6D}"/>
    <cellStyle name="20% - Accent2 6 2 7 3" xfId="16243" xr:uid="{EB9467FD-4EDC-4D35-A3A0-692CE3B54D28}"/>
    <cellStyle name="20% - Accent2 6 2 8" xfId="5581" xr:uid="{00000000-0005-0000-0000-0000B9020000}"/>
    <cellStyle name="20% - Accent2 6 2 8 2" xfId="10942" xr:uid="{00000000-0005-0000-0000-0000BA020000}"/>
    <cellStyle name="20% - Accent2 6 2 8 2 2" xfId="21734" xr:uid="{4D9FBF04-B6E8-485E-8B35-DBC438384460}"/>
    <cellStyle name="20% - Accent2 6 2 8 3" xfId="16337" xr:uid="{B52DE222-AFEF-40CA-8592-39243EBCEB4B}"/>
    <cellStyle name="20% - Accent2 6 2 9" xfId="5934" xr:uid="{00000000-0005-0000-0000-0000BB020000}"/>
    <cellStyle name="20% - Accent2 6 2 9 2" xfId="16726" xr:uid="{C2D6D78F-C80A-4F4E-8930-86DD1A5A5DAF}"/>
    <cellStyle name="20% - Accent2 6 3" xfId="628" xr:uid="{00000000-0005-0000-0000-0000BC020000}"/>
    <cellStyle name="20% - Accent2 6 3 2" xfId="950" xr:uid="{00000000-0005-0000-0000-0000BD020000}"/>
    <cellStyle name="20% - Accent2 6 3 2 2" xfId="1257" xr:uid="{00000000-0005-0000-0000-0000BE020000}"/>
    <cellStyle name="20% - Accent2 6 3 2 2 2" xfId="2903" xr:uid="{00000000-0005-0000-0000-0000BF020000}"/>
    <cellStyle name="20% - Accent2 6 3 2 2 2 2" xfId="8293" xr:uid="{00000000-0005-0000-0000-0000C0020000}"/>
    <cellStyle name="20% - Accent2 6 3 2 2 2 2 2" xfId="19086" xr:uid="{FF7BF6C2-9468-4D03-A569-364567E52027}"/>
    <cellStyle name="20% - Accent2 6 3 2 2 2 3" xfId="13689" xr:uid="{9CBEB4DB-1B91-4FCF-B685-8D1ACB1BEA08}"/>
    <cellStyle name="20% - Accent2 6 3 2 2 3" xfId="4547" xr:uid="{00000000-0005-0000-0000-0000C1020000}"/>
    <cellStyle name="20% - Accent2 6 3 2 2 3 2" xfId="9937" xr:uid="{00000000-0005-0000-0000-0000C2020000}"/>
    <cellStyle name="20% - Accent2 6 3 2 2 3 2 2" xfId="20730" xr:uid="{48860968-98E6-4B7F-A0F7-612855683608}"/>
    <cellStyle name="20% - Accent2 6 3 2 2 3 3" xfId="15333" xr:uid="{F6379586-7182-47A8-B422-A0EAA2B3DEB4}"/>
    <cellStyle name="20% - Accent2 6 3 2 2 4" xfId="6649" xr:uid="{00000000-0005-0000-0000-0000C3020000}"/>
    <cellStyle name="20% - Accent2 6 3 2 2 4 2" xfId="17442" xr:uid="{EFA21E53-1D53-425C-A87E-3574AB566423}"/>
    <cellStyle name="20% - Accent2 6 3 2 2 5" xfId="12045" xr:uid="{044A19E5-560C-4A4B-AA3F-723FDE71FA75}"/>
    <cellStyle name="20% - Accent2 6 3 2 3" xfId="2601" xr:uid="{00000000-0005-0000-0000-0000C4020000}"/>
    <cellStyle name="20% - Accent2 6 3 2 3 2" xfId="7991" xr:uid="{00000000-0005-0000-0000-0000C5020000}"/>
    <cellStyle name="20% - Accent2 6 3 2 3 2 2" xfId="18784" xr:uid="{541AABA8-59FB-47C3-8DE7-FA9AFEACDB08}"/>
    <cellStyle name="20% - Accent2 6 3 2 3 3" xfId="13387" xr:uid="{25934886-F203-4248-B3DE-B2F443945880}"/>
    <cellStyle name="20% - Accent2 6 3 2 4" xfId="4245" xr:uid="{00000000-0005-0000-0000-0000C6020000}"/>
    <cellStyle name="20% - Accent2 6 3 2 4 2" xfId="9635" xr:uid="{00000000-0005-0000-0000-0000C7020000}"/>
    <cellStyle name="20% - Accent2 6 3 2 4 2 2" xfId="20428" xr:uid="{CF540994-FEA3-4078-A8A2-B1D8FA33A21A}"/>
    <cellStyle name="20% - Accent2 6 3 2 4 3" xfId="15031" xr:uid="{081F6A8D-B402-4DA9-8C18-B57641C08FF9}"/>
    <cellStyle name="20% - Accent2 6 3 2 5" xfId="6347" xr:uid="{00000000-0005-0000-0000-0000C8020000}"/>
    <cellStyle name="20% - Accent2 6 3 2 5 2" xfId="17140" xr:uid="{5B2BC434-4A41-49BE-BBF2-43A0572850BD}"/>
    <cellStyle name="20% - Accent2 6 3 2 6" xfId="11743" xr:uid="{6CBE3915-6A71-441D-990C-6B7F7173B66D}"/>
    <cellStyle name="20% - Accent2 6 3 3" xfId="1256" xr:uid="{00000000-0005-0000-0000-0000C9020000}"/>
    <cellStyle name="20% - Accent2 6 3 3 2" xfId="2902" xr:uid="{00000000-0005-0000-0000-0000CA020000}"/>
    <cellStyle name="20% - Accent2 6 3 3 2 2" xfId="8292" xr:uid="{00000000-0005-0000-0000-0000CB020000}"/>
    <cellStyle name="20% - Accent2 6 3 3 2 2 2" xfId="19085" xr:uid="{6CEE6E2B-836C-4B08-AFA4-483F59E950B3}"/>
    <cellStyle name="20% - Accent2 6 3 3 2 3" xfId="13688" xr:uid="{2BFDF473-116A-4B6B-85B3-CA927BA0D852}"/>
    <cellStyle name="20% - Accent2 6 3 3 3" xfId="4546" xr:uid="{00000000-0005-0000-0000-0000CC020000}"/>
    <cellStyle name="20% - Accent2 6 3 3 3 2" xfId="9936" xr:uid="{00000000-0005-0000-0000-0000CD020000}"/>
    <cellStyle name="20% - Accent2 6 3 3 3 2 2" xfId="20729" xr:uid="{5B0A107D-D195-4F86-8E77-71A5A996E669}"/>
    <cellStyle name="20% - Accent2 6 3 3 3 3" xfId="15332" xr:uid="{20F757B1-C1BF-47B6-98F4-E0282A0C6E36}"/>
    <cellStyle name="20% - Accent2 6 3 3 4" xfId="6648" xr:uid="{00000000-0005-0000-0000-0000CE020000}"/>
    <cellStyle name="20% - Accent2 6 3 3 4 2" xfId="17441" xr:uid="{E75142A3-7221-4122-B0B2-EAAF1646607A}"/>
    <cellStyle name="20% - Accent2 6 3 3 5" xfId="12044" xr:uid="{6BBFF474-770E-4F9D-B795-2D5D1A667D68}"/>
    <cellStyle name="20% - Accent2 6 3 4" xfId="2285" xr:uid="{00000000-0005-0000-0000-0000CF020000}"/>
    <cellStyle name="20% - Accent2 6 3 4 2" xfId="7675" xr:uid="{00000000-0005-0000-0000-0000D0020000}"/>
    <cellStyle name="20% - Accent2 6 3 4 2 2" xfId="18468" xr:uid="{E7D6A03A-C735-430C-AA0D-9F78793A3255}"/>
    <cellStyle name="20% - Accent2 6 3 4 3" xfId="13071" xr:uid="{2E36A1EA-6221-4798-AB67-274E3F5CFF2D}"/>
    <cellStyle name="20% - Accent2 6 3 5" xfId="3929" xr:uid="{00000000-0005-0000-0000-0000D1020000}"/>
    <cellStyle name="20% - Accent2 6 3 5 2" xfId="9319" xr:uid="{00000000-0005-0000-0000-0000D2020000}"/>
    <cellStyle name="20% - Accent2 6 3 5 2 2" xfId="20112" xr:uid="{F2545F0B-A00F-4C48-A50A-847A8B940B5F}"/>
    <cellStyle name="20% - Accent2 6 3 5 3" xfId="14715" xr:uid="{E45D84EC-3DA1-45AB-96A0-AABE3982D6DF}"/>
    <cellStyle name="20% - Accent2 6 3 6" xfId="6031" xr:uid="{00000000-0005-0000-0000-0000D3020000}"/>
    <cellStyle name="20% - Accent2 6 3 6 2" xfId="16823" xr:uid="{B7BCB8ED-497F-4EE0-8184-7E68965B239B}"/>
    <cellStyle name="20% - Accent2 6 3 7" xfId="11426" xr:uid="{223D922F-8DA6-485A-9E41-63D0440B3522}"/>
    <cellStyle name="20% - Accent2 6 4" xfId="757" xr:uid="{00000000-0005-0000-0000-0000D4020000}"/>
    <cellStyle name="20% - Accent2 6 4 2" xfId="1258" xr:uid="{00000000-0005-0000-0000-0000D5020000}"/>
    <cellStyle name="20% - Accent2 6 4 2 2" xfId="2904" xr:uid="{00000000-0005-0000-0000-0000D6020000}"/>
    <cellStyle name="20% - Accent2 6 4 2 2 2" xfId="8294" xr:uid="{00000000-0005-0000-0000-0000D7020000}"/>
    <cellStyle name="20% - Accent2 6 4 2 2 2 2" xfId="19087" xr:uid="{C4491F67-C66C-41DF-AAD4-3244C8ABC52D}"/>
    <cellStyle name="20% - Accent2 6 4 2 2 3" xfId="13690" xr:uid="{F8ACF6B8-4213-476C-8647-D04E16BDDBBA}"/>
    <cellStyle name="20% - Accent2 6 4 2 3" xfId="4548" xr:uid="{00000000-0005-0000-0000-0000D8020000}"/>
    <cellStyle name="20% - Accent2 6 4 2 3 2" xfId="9938" xr:uid="{00000000-0005-0000-0000-0000D9020000}"/>
    <cellStyle name="20% - Accent2 6 4 2 3 2 2" xfId="20731" xr:uid="{4AF75A41-BFC9-4684-B62B-5E7ED6602662}"/>
    <cellStyle name="20% - Accent2 6 4 2 3 3" xfId="15334" xr:uid="{C9880BB9-9A49-402E-8040-F3E512D4271D}"/>
    <cellStyle name="20% - Accent2 6 4 2 4" xfId="6650" xr:uid="{00000000-0005-0000-0000-0000DA020000}"/>
    <cellStyle name="20% - Accent2 6 4 2 4 2" xfId="17443" xr:uid="{F7A84AF1-EF7C-423F-AE8A-BFFEFFC1E7B1}"/>
    <cellStyle name="20% - Accent2 6 4 2 5" xfId="12046" xr:uid="{203E0279-136A-4F6A-B665-5807BCA8FB85}"/>
    <cellStyle name="20% - Accent2 6 4 3" xfId="2408" xr:uid="{00000000-0005-0000-0000-0000DB020000}"/>
    <cellStyle name="20% - Accent2 6 4 3 2" xfId="7798" xr:uid="{00000000-0005-0000-0000-0000DC020000}"/>
    <cellStyle name="20% - Accent2 6 4 3 2 2" xfId="18591" xr:uid="{A500BCC6-6E06-44D2-B0D6-3823D3E9C5CD}"/>
    <cellStyle name="20% - Accent2 6 4 3 3" xfId="13194" xr:uid="{911FB6FC-0FC8-46E0-BFBA-E62747659863}"/>
    <cellStyle name="20% - Accent2 6 4 4" xfId="4052" xr:uid="{00000000-0005-0000-0000-0000DD020000}"/>
    <cellStyle name="20% - Accent2 6 4 4 2" xfId="9442" xr:uid="{00000000-0005-0000-0000-0000DE020000}"/>
    <cellStyle name="20% - Accent2 6 4 4 2 2" xfId="20235" xr:uid="{8769B83B-D5CC-4BF9-B3F5-8871D8FAA722}"/>
    <cellStyle name="20% - Accent2 6 4 4 3" xfId="14838" xr:uid="{79F9922C-63A9-4227-902C-BCB41D8C75AE}"/>
    <cellStyle name="20% - Accent2 6 4 5" xfId="6154" xr:uid="{00000000-0005-0000-0000-0000DF020000}"/>
    <cellStyle name="20% - Accent2 6 4 5 2" xfId="16947" xr:uid="{2038F8D8-5D92-4C55-8C29-0DE1C523FF1B}"/>
    <cellStyle name="20% - Accent2 6 4 6" xfId="11550" xr:uid="{813509AD-27DF-43ED-AB7D-79FCE978EFFD}"/>
    <cellStyle name="20% - Accent2 6 5" xfId="1050" xr:uid="{00000000-0005-0000-0000-0000E0020000}"/>
    <cellStyle name="20% - Accent2 6 5 2" xfId="1259" xr:uid="{00000000-0005-0000-0000-0000E1020000}"/>
    <cellStyle name="20% - Accent2 6 5 2 2" xfId="2905" xr:uid="{00000000-0005-0000-0000-0000E2020000}"/>
    <cellStyle name="20% - Accent2 6 5 2 2 2" xfId="8295" xr:uid="{00000000-0005-0000-0000-0000E3020000}"/>
    <cellStyle name="20% - Accent2 6 5 2 2 2 2" xfId="19088" xr:uid="{614E6417-29BC-40DE-8DA4-6736597B96C0}"/>
    <cellStyle name="20% - Accent2 6 5 2 2 3" xfId="13691" xr:uid="{2DC23E4F-364E-47EA-9D7A-287B859AA11D}"/>
    <cellStyle name="20% - Accent2 6 5 2 3" xfId="4549" xr:uid="{00000000-0005-0000-0000-0000E4020000}"/>
    <cellStyle name="20% - Accent2 6 5 2 3 2" xfId="9939" xr:uid="{00000000-0005-0000-0000-0000E5020000}"/>
    <cellStyle name="20% - Accent2 6 5 2 3 2 2" xfId="20732" xr:uid="{1FA8B664-23D6-4B20-8FB0-FE5A8922E9FE}"/>
    <cellStyle name="20% - Accent2 6 5 2 3 3" xfId="15335" xr:uid="{2FF49335-D406-4B74-9808-CB1D49369420}"/>
    <cellStyle name="20% - Accent2 6 5 2 4" xfId="6651" xr:uid="{00000000-0005-0000-0000-0000E6020000}"/>
    <cellStyle name="20% - Accent2 6 5 2 4 2" xfId="17444" xr:uid="{2B13CAB5-BE71-4EE0-81F6-85009A308268}"/>
    <cellStyle name="20% - Accent2 6 5 2 5" xfId="12047" xr:uid="{5931ED7F-95F2-4960-A85B-3B3BE00361AF}"/>
    <cellStyle name="20% - Accent2 6 5 3" xfId="2700" xr:uid="{00000000-0005-0000-0000-0000E7020000}"/>
    <cellStyle name="20% - Accent2 6 5 3 2" xfId="8090" xr:uid="{00000000-0005-0000-0000-0000E8020000}"/>
    <cellStyle name="20% - Accent2 6 5 3 2 2" xfId="18883" xr:uid="{576CF2D6-66FA-4DF8-85B4-B047C6691E22}"/>
    <cellStyle name="20% - Accent2 6 5 3 3" xfId="13486" xr:uid="{FE682A37-0FFE-4727-80BE-DC4832D632DE}"/>
    <cellStyle name="20% - Accent2 6 5 4" xfId="4344" xr:uid="{00000000-0005-0000-0000-0000E9020000}"/>
    <cellStyle name="20% - Accent2 6 5 4 2" xfId="9734" xr:uid="{00000000-0005-0000-0000-0000EA020000}"/>
    <cellStyle name="20% - Accent2 6 5 4 2 2" xfId="20527" xr:uid="{D4120570-03E6-4B66-8C42-7F22C68712D7}"/>
    <cellStyle name="20% - Accent2 6 5 4 3" xfId="15130" xr:uid="{AE427DAB-8E97-4CDF-8824-B2DABD801E5A}"/>
    <cellStyle name="20% - Accent2 6 5 5" xfId="6446" xr:uid="{00000000-0005-0000-0000-0000EB020000}"/>
    <cellStyle name="20% - Accent2 6 5 5 2" xfId="17239" xr:uid="{AFAE6592-EE15-4E99-8283-93E77646B314}"/>
    <cellStyle name="20% - Accent2 6 5 6" xfId="11842" xr:uid="{F8553AFA-382E-4250-9F01-A853BF53558A}"/>
    <cellStyle name="20% - Accent2 6 6" xfId="1252" xr:uid="{00000000-0005-0000-0000-0000EC020000}"/>
    <cellStyle name="20% - Accent2 6 6 2" xfId="2898" xr:uid="{00000000-0005-0000-0000-0000ED020000}"/>
    <cellStyle name="20% - Accent2 6 6 2 2" xfId="8288" xr:uid="{00000000-0005-0000-0000-0000EE020000}"/>
    <cellStyle name="20% - Accent2 6 6 2 2 2" xfId="19081" xr:uid="{60B292CF-F24B-4C08-80CD-731873A4BE5F}"/>
    <cellStyle name="20% - Accent2 6 6 2 3" xfId="13684" xr:uid="{1A870677-2264-4AE3-BC61-BFC97B36ED3D}"/>
    <cellStyle name="20% - Accent2 6 6 3" xfId="4542" xr:uid="{00000000-0005-0000-0000-0000EF020000}"/>
    <cellStyle name="20% - Accent2 6 6 3 2" xfId="9932" xr:uid="{00000000-0005-0000-0000-0000F0020000}"/>
    <cellStyle name="20% - Accent2 6 6 3 2 2" xfId="20725" xr:uid="{46B8FA49-F0D6-4BD9-9661-29E16F59EBAA}"/>
    <cellStyle name="20% - Accent2 6 6 3 3" xfId="15328" xr:uid="{9C9C5DDD-4F1C-43C5-8E04-6583B077DC10}"/>
    <cellStyle name="20% - Accent2 6 6 4" xfId="6644" xr:uid="{00000000-0005-0000-0000-0000F1020000}"/>
    <cellStyle name="20% - Accent2 6 6 4 2" xfId="17437" xr:uid="{1BE6E7C5-71D7-4EC2-A0E5-2F1B487A6611}"/>
    <cellStyle name="20% - Accent2 6 6 5" xfId="12040" xr:uid="{6E480575-918B-4075-BAA6-3C484F433E39}"/>
    <cellStyle name="20% - Accent2 6 7" xfId="2092" xr:uid="{00000000-0005-0000-0000-0000F2020000}"/>
    <cellStyle name="20% - Accent2 6 7 2" xfId="7482" xr:uid="{00000000-0005-0000-0000-0000F3020000}"/>
    <cellStyle name="20% - Accent2 6 7 2 2" xfId="18275" xr:uid="{8639CD7B-8C0D-4483-B1E5-1F36DF5A9009}"/>
    <cellStyle name="20% - Accent2 6 7 3" xfId="12878" xr:uid="{B2C0DE4D-B65A-4E48-8AFD-6384F96E5185}"/>
    <cellStyle name="20% - Accent2 6 8" xfId="3736" xr:uid="{00000000-0005-0000-0000-0000F4020000}"/>
    <cellStyle name="20% - Accent2 6 8 2" xfId="9126" xr:uid="{00000000-0005-0000-0000-0000F5020000}"/>
    <cellStyle name="20% - Accent2 6 8 2 2" xfId="19919" xr:uid="{491DA093-3B5C-466B-9184-D44466BFAA63}"/>
    <cellStyle name="20% - Accent2 6 8 3" xfId="14522" xr:uid="{56A313FA-AF22-42AD-8D30-E1C56D9010D3}"/>
    <cellStyle name="20% - Accent2 6 9" xfId="5360" xr:uid="{00000000-0005-0000-0000-0000F6020000}"/>
    <cellStyle name="20% - Accent2 6 9 2" xfId="10750" xr:uid="{00000000-0005-0000-0000-0000F7020000}"/>
    <cellStyle name="20% - Accent2 6 9 2 2" xfId="21543" xr:uid="{7D9B54AE-17A1-4CE2-884F-6DC4D08B96DF}"/>
    <cellStyle name="20% - Accent2 6 9 3" xfId="16146" xr:uid="{5DCAE772-6D12-4D0B-BDB1-C2C3A66D451A}"/>
    <cellStyle name="20% - Accent2 7" xfId="500" xr:uid="{00000000-0005-0000-0000-0000F8020000}"/>
    <cellStyle name="20% - Accent2 7 10" xfId="11298" xr:uid="{CCE797FF-EB7F-416D-ABAA-277E3A6A16DC}"/>
    <cellStyle name="20% - Accent2 7 2" xfId="822" xr:uid="{00000000-0005-0000-0000-0000F9020000}"/>
    <cellStyle name="20% - Accent2 7 2 2" xfId="1261" xr:uid="{00000000-0005-0000-0000-0000FA020000}"/>
    <cellStyle name="20% - Accent2 7 2 2 2" xfId="2907" xr:uid="{00000000-0005-0000-0000-0000FB020000}"/>
    <cellStyle name="20% - Accent2 7 2 2 2 2" xfId="8297" xr:uid="{00000000-0005-0000-0000-0000FC020000}"/>
    <cellStyle name="20% - Accent2 7 2 2 2 2 2" xfId="19090" xr:uid="{4F5FADA6-0965-42C7-AA02-67BF829A2D58}"/>
    <cellStyle name="20% - Accent2 7 2 2 2 3" xfId="13693" xr:uid="{5D0700B7-0533-4430-B618-265CC1D9202C}"/>
    <cellStyle name="20% - Accent2 7 2 2 3" xfId="4551" xr:uid="{00000000-0005-0000-0000-0000FD020000}"/>
    <cellStyle name="20% - Accent2 7 2 2 3 2" xfId="9941" xr:uid="{00000000-0005-0000-0000-0000FE020000}"/>
    <cellStyle name="20% - Accent2 7 2 2 3 2 2" xfId="20734" xr:uid="{979DC34B-99E3-47DE-A033-27767FD4398E}"/>
    <cellStyle name="20% - Accent2 7 2 2 3 3" xfId="15337" xr:uid="{4A602334-F4D2-4C9E-82D6-BE90A6F77683}"/>
    <cellStyle name="20% - Accent2 7 2 2 4" xfId="6653" xr:uid="{00000000-0005-0000-0000-0000FF020000}"/>
    <cellStyle name="20% - Accent2 7 2 2 4 2" xfId="17446" xr:uid="{71A1E50B-6432-49CF-9045-724F0400F438}"/>
    <cellStyle name="20% - Accent2 7 2 2 5" xfId="12049" xr:uid="{7FF503CA-2D8C-443F-8EB4-9415FBF98645}"/>
    <cellStyle name="20% - Accent2 7 2 3" xfId="2473" xr:uid="{00000000-0005-0000-0000-000000030000}"/>
    <cellStyle name="20% - Accent2 7 2 3 2" xfId="7863" xr:uid="{00000000-0005-0000-0000-000001030000}"/>
    <cellStyle name="20% - Accent2 7 2 3 2 2" xfId="18656" xr:uid="{4E83E406-0E7E-453B-A2A8-F4FF9391EF51}"/>
    <cellStyle name="20% - Accent2 7 2 3 3" xfId="13259" xr:uid="{8D089CDD-562D-42E3-A9FF-C56DF17A782E}"/>
    <cellStyle name="20% - Accent2 7 2 4" xfId="4117" xr:uid="{00000000-0005-0000-0000-000002030000}"/>
    <cellStyle name="20% - Accent2 7 2 4 2" xfId="9507" xr:uid="{00000000-0005-0000-0000-000003030000}"/>
    <cellStyle name="20% - Accent2 7 2 4 2 2" xfId="20300" xr:uid="{7F7FE772-3FBA-4322-B4FC-8C95FE455769}"/>
    <cellStyle name="20% - Accent2 7 2 4 3" xfId="14903" xr:uid="{1D30DB44-B776-4382-BE3B-4CC5255B9327}"/>
    <cellStyle name="20% - Accent2 7 2 5" xfId="6219" xr:uid="{00000000-0005-0000-0000-000004030000}"/>
    <cellStyle name="20% - Accent2 7 2 5 2" xfId="17012" xr:uid="{7D597D3D-63DD-40B4-BAD8-2523E006318F}"/>
    <cellStyle name="20% - Accent2 7 2 6" xfId="11615" xr:uid="{7768C3F0-00ED-4C87-8F9E-2DCC6DBA3D39}"/>
    <cellStyle name="20% - Accent2 7 3" xfId="1116" xr:uid="{00000000-0005-0000-0000-000005030000}"/>
    <cellStyle name="20% - Accent2 7 3 2" xfId="1262" xr:uid="{00000000-0005-0000-0000-000006030000}"/>
    <cellStyle name="20% - Accent2 7 3 2 2" xfId="2908" xr:uid="{00000000-0005-0000-0000-000007030000}"/>
    <cellStyle name="20% - Accent2 7 3 2 2 2" xfId="8298" xr:uid="{00000000-0005-0000-0000-000008030000}"/>
    <cellStyle name="20% - Accent2 7 3 2 2 2 2" xfId="19091" xr:uid="{A690430D-937B-441B-AD3B-BA4000123165}"/>
    <cellStyle name="20% - Accent2 7 3 2 2 3" xfId="13694" xr:uid="{2E4757E6-EBD8-45FF-9583-008CFC284DB7}"/>
    <cellStyle name="20% - Accent2 7 3 2 3" xfId="4552" xr:uid="{00000000-0005-0000-0000-000009030000}"/>
    <cellStyle name="20% - Accent2 7 3 2 3 2" xfId="9942" xr:uid="{00000000-0005-0000-0000-00000A030000}"/>
    <cellStyle name="20% - Accent2 7 3 2 3 2 2" xfId="20735" xr:uid="{56C6038E-A749-4915-94CD-A06D472BAFBB}"/>
    <cellStyle name="20% - Accent2 7 3 2 3 3" xfId="15338" xr:uid="{6C7856D9-4CDE-44A6-9F78-2D9E810B7E14}"/>
    <cellStyle name="20% - Accent2 7 3 2 4" xfId="6654" xr:uid="{00000000-0005-0000-0000-00000B030000}"/>
    <cellStyle name="20% - Accent2 7 3 2 4 2" xfId="17447" xr:uid="{85023E15-C872-4D8F-BB5B-DB86754DBEE2}"/>
    <cellStyle name="20% - Accent2 7 3 2 5" xfId="12050" xr:uid="{8E82442A-3B0B-4D2B-BD4A-A468C60BB43E}"/>
    <cellStyle name="20% - Accent2 7 3 3" xfId="2766" xr:uid="{00000000-0005-0000-0000-00000C030000}"/>
    <cellStyle name="20% - Accent2 7 3 3 2" xfId="8156" xr:uid="{00000000-0005-0000-0000-00000D030000}"/>
    <cellStyle name="20% - Accent2 7 3 3 2 2" xfId="18949" xr:uid="{9A3BE25C-0D4A-48DF-AE71-9C7FE46EF2EA}"/>
    <cellStyle name="20% - Accent2 7 3 3 3" xfId="13552" xr:uid="{2B25AC10-04E5-4981-B839-C335DB324023}"/>
    <cellStyle name="20% - Accent2 7 3 4" xfId="4410" xr:uid="{00000000-0005-0000-0000-00000E030000}"/>
    <cellStyle name="20% - Accent2 7 3 4 2" xfId="9800" xr:uid="{00000000-0005-0000-0000-00000F030000}"/>
    <cellStyle name="20% - Accent2 7 3 4 2 2" xfId="20593" xr:uid="{506254B7-C0AA-4601-8C9A-72169FFDFF53}"/>
    <cellStyle name="20% - Accent2 7 3 4 3" xfId="15196" xr:uid="{FD655993-2A6C-4568-A65D-E3D0A1DDC0FC}"/>
    <cellStyle name="20% - Accent2 7 3 5" xfId="6512" xr:uid="{00000000-0005-0000-0000-000010030000}"/>
    <cellStyle name="20% - Accent2 7 3 5 2" xfId="17305" xr:uid="{E2E5ACD0-FBC1-4F91-9701-AE46AC95655D}"/>
    <cellStyle name="20% - Accent2 7 3 6" xfId="11908" xr:uid="{8877BFB9-5E7A-462F-B7CC-9CF9C527A7F4}"/>
    <cellStyle name="20% - Accent2 7 4" xfId="1260" xr:uid="{00000000-0005-0000-0000-000011030000}"/>
    <cellStyle name="20% - Accent2 7 4 2" xfId="2906" xr:uid="{00000000-0005-0000-0000-000012030000}"/>
    <cellStyle name="20% - Accent2 7 4 2 2" xfId="8296" xr:uid="{00000000-0005-0000-0000-000013030000}"/>
    <cellStyle name="20% - Accent2 7 4 2 2 2" xfId="19089" xr:uid="{2456736F-27C8-489A-B892-904F56CB422D}"/>
    <cellStyle name="20% - Accent2 7 4 2 3" xfId="13692" xr:uid="{93BBF546-F77A-4EDB-B851-107061C9EF52}"/>
    <cellStyle name="20% - Accent2 7 4 3" xfId="4550" xr:uid="{00000000-0005-0000-0000-000014030000}"/>
    <cellStyle name="20% - Accent2 7 4 3 2" xfId="9940" xr:uid="{00000000-0005-0000-0000-000015030000}"/>
    <cellStyle name="20% - Accent2 7 4 3 2 2" xfId="20733" xr:uid="{ADD1C042-4766-4F89-95E5-0E8B36BD15B5}"/>
    <cellStyle name="20% - Accent2 7 4 3 3" xfId="15336" xr:uid="{C0E37D40-C5D2-40F8-802A-8648530D18C1}"/>
    <cellStyle name="20% - Accent2 7 4 4" xfId="6652" xr:uid="{00000000-0005-0000-0000-000016030000}"/>
    <cellStyle name="20% - Accent2 7 4 4 2" xfId="17445" xr:uid="{0EA1F88F-10C3-4393-B8A0-778CAF5AA3F8}"/>
    <cellStyle name="20% - Accent2 7 4 5" xfId="12048" xr:uid="{72B22B21-DF21-4F39-A435-4BF60001136D}"/>
    <cellStyle name="20% - Accent2 7 5" xfId="2157" xr:uid="{00000000-0005-0000-0000-000017030000}"/>
    <cellStyle name="20% - Accent2 7 5 2" xfId="7547" xr:uid="{00000000-0005-0000-0000-000018030000}"/>
    <cellStyle name="20% - Accent2 7 5 2 2" xfId="18340" xr:uid="{40F07C95-3AA2-4D57-A3A0-980AC44A8398}"/>
    <cellStyle name="20% - Accent2 7 5 3" xfId="12943" xr:uid="{6CFDB077-F66C-400A-A97B-58E5555CD2DA}"/>
    <cellStyle name="20% - Accent2 7 6" xfId="3801" xr:uid="{00000000-0005-0000-0000-000019030000}"/>
    <cellStyle name="20% - Accent2 7 6 2" xfId="9191" xr:uid="{00000000-0005-0000-0000-00001A030000}"/>
    <cellStyle name="20% - Accent2 7 6 2 2" xfId="19984" xr:uid="{E9B2DC76-CB13-4EEB-8442-5E0A9037BDB9}"/>
    <cellStyle name="20% - Accent2 7 6 3" xfId="14587" xr:uid="{AA2F05E5-1E52-43C5-A967-3133349C8D5D}"/>
    <cellStyle name="20% - Accent2 7 7" xfId="5426" xr:uid="{00000000-0005-0000-0000-00001B030000}"/>
    <cellStyle name="20% - Accent2 7 7 2" xfId="10816" xr:uid="{00000000-0005-0000-0000-00001C030000}"/>
    <cellStyle name="20% - Accent2 7 7 2 2" xfId="21609" xr:uid="{52101DC4-D4E5-45BC-BEFC-579E097BD1ED}"/>
    <cellStyle name="20% - Accent2 7 7 3" xfId="16212" xr:uid="{BBF2A06E-1BEB-449F-A216-BAFC668C3D50}"/>
    <cellStyle name="20% - Accent2 7 8" xfId="5582" xr:uid="{00000000-0005-0000-0000-00001D030000}"/>
    <cellStyle name="20% - Accent2 7 8 2" xfId="10943" xr:uid="{00000000-0005-0000-0000-00001E030000}"/>
    <cellStyle name="20% - Accent2 7 8 2 2" xfId="21735" xr:uid="{C1A149B6-4C13-4688-8E4C-42BC953A7B74}"/>
    <cellStyle name="20% - Accent2 7 8 3" xfId="16338" xr:uid="{F8E13708-E3C5-428C-813C-80CE3D5127DD}"/>
    <cellStyle name="20% - Accent2 7 9" xfId="5903" xr:uid="{00000000-0005-0000-0000-00001F030000}"/>
    <cellStyle name="20% - Accent2 7 9 2" xfId="16695" xr:uid="{67BADEC4-B6EC-4048-AE17-CAEA8F74E8A7}"/>
    <cellStyle name="20% - Accent2 8" xfId="597" xr:uid="{00000000-0005-0000-0000-000020030000}"/>
    <cellStyle name="20% - Accent2 8 2" xfId="919" xr:uid="{00000000-0005-0000-0000-000021030000}"/>
    <cellStyle name="20% - Accent2 8 2 2" xfId="1264" xr:uid="{00000000-0005-0000-0000-000022030000}"/>
    <cellStyle name="20% - Accent2 8 2 2 2" xfId="2910" xr:uid="{00000000-0005-0000-0000-000023030000}"/>
    <cellStyle name="20% - Accent2 8 2 2 2 2" xfId="8300" xr:uid="{00000000-0005-0000-0000-000024030000}"/>
    <cellStyle name="20% - Accent2 8 2 2 2 2 2" xfId="19093" xr:uid="{FD006C3D-71E8-4284-97B1-7FF7D9734347}"/>
    <cellStyle name="20% - Accent2 8 2 2 2 3" xfId="13696" xr:uid="{08313836-2C21-4EE2-83A0-0263D74C6350}"/>
    <cellStyle name="20% - Accent2 8 2 2 3" xfId="4554" xr:uid="{00000000-0005-0000-0000-000025030000}"/>
    <cellStyle name="20% - Accent2 8 2 2 3 2" xfId="9944" xr:uid="{00000000-0005-0000-0000-000026030000}"/>
    <cellStyle name="20% - Accent2 8 2 2 3 2 2" xfId="20737" xr:uid="{232B3300-4F40-4CDE-A5C4-E855DC04E5CB}"/>
    <cellStyle name="20% - Accent2 8 2 2 3 3" xfId="15340" xr:uid="{F130BC06-D1C3-47F6-8B2F-67B8A51BFCE3}"/>
    <cellStyle name="20% - Accent2 8 2 2 4" xfId="6656" xr:uid="{00000000-0005-0000-0000-000027030000}"/>
    <cellStyle name="20% - Accent2 8 2 2 4 2" xfId="17449" xr:uid="{DA2BE577-96C8-4A01-9F9B-B06BBA1DCC07}"/>
    <cellStyle name="20% - Accent2 8 2 2 5" xfId="12052" xr:uid="{38394A92-06A6-4D8D-BD63-318F3EAF3DBD}"/>
    <cellStyle name="20% - Accent2 8 2 3" xfId="2570" xr:uid="{00000000-0005-0000-0000-000028030000}"/>
    <cellStyle name="20% - Accent2 8 2 3 2" xfId="7960" xr:uid="{00000000-0005-0000-0000-000029030000}"/>
    <cellStyle name="20% - Accent2 8 2 3 2 2" xfId="18753" xr:uid="{5EB21754-B8A3-43C0-88BE-524D5E63AC0A}"/>
    <cellStyle name="20% - Accent2 8 2 3 3" xfId="13356" xr:uid="{644017FD-183D-4A3A-B816-1670398A91B4}"/>
    <cellStyle name="20% - Accent2 8 2 4" xfId="4214" xr:uid="{00000000-0005-0000-0000-00002A030000}"/>
    <cellStyle name="20% - Accent2 8 2 4 2" xfId="9604" xr:uid="{00000000-0005-0000-0000-00002B030000}"/>
    <cellStyle name="20% - Accent2 8 2 4 2 2" xfId="20397" xr:uid="{ED3585D3-742E-4FB4-ABE3-BFCB81C13C57}"/>
    <cellStyle name="20% - Accent2 8 2 4 3" xfId="15000" xr:uid="{3DA300D1-E394-47EB-9214-2174C06E4F48}"/>
    <cellStyle name="20% - Accent2 8 2 5" xfId="6316" xr:uid="{00000000-0005-0000-0000-00002C030000}"/>
    <cellStyle name="20% - Accent2 8 2 5 2" xfId="17109" xr:uid="{60330F93-33F4-46B9-9975-AEFFCB087773}"/>
    <cellStyle name="20% - Accent2 8 2 6" xfId="11712" xr:uid="{553C4566-59EA-498A-A44D-8783F3D174C2}"/>
    <cellStyle name="20% - Accent2 8 3" xfId="1263" xr:uid="{00000000-0005-0000-0000-00002D030000}"/>
    <cellStyle name="20% - Accent2 8 3 2" xfId="2909" xr:uid="{00000000-0005-0000-0000-00002E030000}"/>
    <cellStyle name="20% - Accent2 8 3 2 2" xfId="8299" xr:uid="{00000000-0005-0000-0000-00002F030000}"/>
    <cellStyle name="20% - Accent2 8 3 2 2 2" xfId="19092" xr:uid="{3AAC63EC-50EF-4CBA-BFE2-8B668CF61629}"/>
    <cellStyle name="20% - Accent2 8 3 2 3" xfId="13695" xr:uid="{7A39C8D3-48A9-46D5-AD9D-54CEDA686831}"/>
    <cellStyle name="20% - Accent2 8 3 3" xfId="4553" xr:uid="{00000000-0005-0000-0000-000030030000}"/>
    <cellStyle name="20% - Accent2 8 3 3 2" xfId="9943" xr:uid="{00000000-0005-0000-0000-000031030000}"/>
    <cellStyle name="20% - Accent2 8 3 3 2 2" xfId="20736" xr:uid="{2D3C4B0A-961E-410D-A11F-11F0BCFD1B7E}"/>
    <cellStyle name="20% - Accent2 8 3 3 3" xfId="15339" xr:uid="{8A6293DC-D529-4902-B525-EE6C0EF6EB43}"/>
    <cellStyle name="20% - Accent2 8 3 4" xfId="6655" xr:uid="{00000000-0005-0000-0000-000032030000}"/>
    <cellStyle name="20% - Accent2 8 3 4 2" xfId="17448" xr:uid="{1C8E59D9-4260-41DB-BDBC-1228DA3E0233}"/>
    <cellStyle name="20% - Accent2 8 3 5" xfId="12051" xr:uid="{C1544DF3-53CC-43CB-9456-6C3A23160FCB}"/>
    <cellStyle name="20% - Accent2 8 4" xfId="2254" xr:uid="{00000000-0005-0000-0000-000033030000}"/>
    <cellStyle name="20% - Accent2 8 4 2" xfId="7644" xr:uid="{00000000-0005-0000-0000-000034030000}"/>
    <cellStyle name="20% - Accent2 8 4 2 2" xfId="18437" xr:uid="{14B347BA-ABA5-4700-9312-AE9907DC004B}"/>
    <cellStyle name="20% - Accent2 8 4 3" xfId="13040" xr:uid="{EFB49CAD-7E12-452C-93BF-479080F559BE}"/>
    <cellStyle name="20% - Accent2 8 5" xfId="3898" xr:uid="{00000000-0005-0000-0000-000035030000}"/>
    <cellStyle name="20% - Accent2 8 5 2" xfId="9288" xr:uid="{00000000-0005-0000-0000-000036030000}"/>
    <cellStyle name="20% - Accent2 8 5 2 2" xfId="20081" xr:uid="{45344DB4-30D5-41E0-AC2C-24EF30F3F420}"/>
    <cellStyle name="20% - Accent2 8 5 3" xfId="14684" xr:uid="{CF2EB4BA-B93D-44F9-8ED5-48579AC55B06}"/>
    <cellStyle name="20% - Accent2 8 6" xfId="6000" xr:uid="{00000000-0005-0000-0000-000037030000}"/>
    <cellStyle name="20% - Accent2 8 6 2" xfId="16792" xr:uid="{ED438090-29A7-459A-A182-F4FE432AB2C5}"/>
    <cellStyle name="20% - Accent2 8 7" xfId="11395" xr:uid="{9B045DF2-9FF3-4B6B-8AA7-B86A3E8579A3}"/>
    <cellStyle name="20% - Accent2 9" xfId="709" xr:uid="{00000000-0005-0000-0000-000038030000}"/>
    <cellStyle name="20% - Accent2 9 2" xfId="1265" xr:uid="{00000000-0005-0000-0000-000039030000}"/>
    <cellStyle name="20% - Accent2 9 2 2" xfId="2911" xr:uid="{00000000-0005-0000-0000-00003A030000}"/>
    <cellStyle name="20% - Accent2 9 2 2 2" xfId="8301" xr:uid="{00000000-0005-0000-0000-00003B030000}"/>
    <cellStyle name="20% - Accent2 9 2 2 2 2" xfId="19094" xr:uid="{B2F2A1C1-AA22-45A3-9F76-46EEB6661A3D}"/>
    <cellStyle name="20% - Accent2 9 2 2 3" xfId="13697" xr:uid="{1ECC258A-A537-43CC-8809-82A7EE2F5957}"/>
    <cellStyle name="20% - Accent2 9 2 3" xfId="4555" xr:uid="{00000000-0005-0000-0000-00003C030000}"/>
    <cellStyle name="20% - Accent2 9 2 3 2" xfId="9945" xr:uid="{00000000-0005-0000-0000-00003D030000}"/>
    <cellStyle name="20% - Accent2 9 2 3 2 2" xfId="20738" xr:uid="{E99445C3-CB32-47C1-B707-E43D23F25F65}"/>
    <cellStyle name="20% - Accent2 9 2 3 3" xfId="15341" xr:uid="{24A55CA5-4647-49C1-8606-F02CB9603829}"/>
    <cellStyle name="20% - Accent2 9 2 4" xfId="6657" xr:uid="{00000000-0005-0000-0000-00003E030000}"/>
    <cellStyle name="20% - Accent2 9 2 4 2" xfId="17450" xr:uid="{9CF1E0FD-1F53-4273-8A1D-7DAB0B07888D}"/>
    <cellStyle name="20% - Accent2 9 2 5" xfId="12053" xr:uid="{B79DFCEF-2F6B-4837-81BF-DF22568F284B}"/>
    <cellStyle name="20% - Accent2 9 3" xfId="2360" xr:uid="{00000000-0005-0000-0000-00003F030000}"/>
    <cellStyle name="20% - Accent2 9 3 2" xfId="7750" xr:uid="{00000000-0005-0000-0000-000040030000}"/>
    <cellStyle name="20% - Accent2 9 3 2 2" xfId="18543" xr:uid="{FE9421A1-98E3-4BEB-9B98-7F1D9B7DC2FB}"/>
    <cellStyle name="20% - Accent2 9 3 3" xfId="13146" xr:uid="{F65A4C11-C806-4BDC-929E-E85535C3D3F2}"/>
    <cellStyle name="20% - Accent2 9 4" xfId="4004" xr:uid="{00000000-0005-0000-0000-000041030000}"/>
    <cellStyle name="20% - Accent2 9 4 2" xfId="9394" xr:uid="{00000000-0005-0000-0000-000042030000}"/>
    <cellStyle name="20% - Accent2 9 4 2 2" xfId="20187" xr:uid="{6D977201-5934-49C9-ACF2-86542ED2F949}"/>
    <cellStyle name="20% - Accent2 9 4 3" xfId="14790" xr:uid="{B2ABE291-BBF5-4D33-9FED-13D4A7E9DA39}"/>
    <cellStyle name="20% - Accent2 9 5" xfId="6106" xr:uid="{00000000-0005-0000-0000-000043030000}"/>
    <cellStyle name="20% - Accent2 9 5 2" xfId="16899" xr:uid="{35D29918-64F5-4233-A363-CB8CE20673C3}"/>
    <cellStyle name="20% - Accent2 9 6" xfId="11502" xr:uid="{FAFFB7E6-304F-4BD4-B730-1BA0A9AA8E30}"/>
    <cellStyle name="20% - Accent3" xfId="77" builtinId="38" customBuiltin="1"/>
    <cellStyle name="20% - Accent3 10" xfId="1021" xr:uid="{00000000-0005-0000-0000-000045030000}"/>
    <cellStyle name="20% - Accent3 10 2" xfId="1266" xr:uid="{00000000-0005-0000-0000-000046030000}"/>
    <cellStyle name="20% - Accent3 10 2 2" xfId="2912" xr:uid="{00000000-0005-0000-0000-000047030000}"/>
    <cellStyle name="20% - Accent3 10 2 2 2" xfId="8302" xr:uid="{00000000-0005-0000-0000-000048030000}"/>
    <cellStyle name="20% - Accent3 10 2 2 2 2" xfId="19095" xr:uid="{799F182A-2092-4A06-A226-C46519E93253}"/>
    <cellStyle name="20% - Accent3 10 2 2 3" xfId="13698" xr:uid="{7BF48317-89D4-48DE-8472-97DA6C721E3A}"/>
    <cellStyle name="20% - Accent3 10 2 3" xfId="4556" xr:uid="{00000000-0005-0000-0000-000049030000}"/>
    <cellStyle name="20% - Accent3 10 2 3 2" xfId="9946" xr:uid="{00000000-0005-0000-0000-00004A030000}"/>
    <cellStyle name="20% - Accent3 10 2 3 2 2" xfId="20739" xr:uid="{C5001E95-C4AA-4E38-A971-C4638F319847}"/>
    <cellStyle name="20% - Accent3 10 2 3 3" xfId="15342" xr:uid="{26327A3A-5326-4309-88C1-F0062072AA6A}"/>
    <cellStyle name="20% - Accent3 10 2 4" xfId="6658" xr:uid="{00000000-0005-0000-0000-00004B030000}"/>
    <cellStyle name="20% - Accent3 10 2 4 2" xfId="17451" xr:uid="{19C9D858-D956-49D4-AC4F-DD21D23B57F1}"/>
    <cellStyle name="20% - Accent3 10 2 5" xfId="12054" xr:uid="{3A963545-1531-4D84-9A51-743A6B1E3F8A}"/>
    <cellStyle name="20% - Accent3 10 3" xfId="2671" xr:uid="{00000000-0005-0000-0000-00004C030000}"/>
    <cellStyle name="20% - Accent3 10 3 2" xfId="8061" xr:uid="{00000000-0005-0000-0000-00004D030000}"/>
    <cellStyle name="20% - Accent3 10 3 2 2" xfId="18854" xr:uid="{F12AE8D9-C056-46B7-A276-AE9C7F833A3C}"/>
    <cellStyle name="20% - Accent3 10 3 3" xfId="13457" xr:uid="{1F772903-3A53-4ABB-922B-9F1C524A02EA}"/>
    <cellStyle name="20% - Accent3 10 4" xfId="4315" xr:uid="{00000000-0005-0000-0000-00004E030000}"/>
    <cellStyle name="20% - Accent3 10 4 2" xfId="9705" xr:uid="{00000000-0005-0000-0000-00004F030000}"/>
    <cellStyle name="20% - Accent3 10 4 2 2" xfId="20498" xr:uid="{B063A1E5-655D-4BBB-A4D7-931962E12363}"/>
    <cellStyle name="20% - Accent3 10 4 3" xfId="15101" xr:uid="{D14C2E50-F432-42FD-B870-84F082B1925C}"/>
    <cellStyle name="20% - Accent3 10 5" xfId="6417" xr:uid="{00000000-0005-0000-0000-000050030000}"/>
    <cellStyle name="20% - Accent3 10 5 2" xfId="17210" xr:uid="{E603C470-9AD1-44E5-B459-99412113D827}"/>
    <cellStyle name="20% - Accent3 10 6" xfId="11813" xr:uid="{6DCC16BB-92F4-498A-AB41-6CF52A47EA2F}"/>
    <cellStyle name="20% - Accent3 11" xfId="2046" xr:uid="{00000000-0005-0000-0000-000051030000}"/>
    <cellStyle name="20% - Accent3 11 2" xfId="7436" xr:uid="{00000000-0005-0000-0000-000052030000}"/>
    <cellStyle name="20% - Accent3 11 2 2" xfId="18229" xr:uid="{900CCC2D-FA8E-4FA5-A3B4-684CDC216DD4}"/>
    <cellStyle name="20% - Accent3 11 3" xfId="12832" xr:uid="{A46C6416-530B-46E0-B392-68EEBC9B67C1}"/>
    <cellStyle name="20% - Accent3 12" xfId="3690" xr:uid="{00000000-0005-0000-0000-000053030000}"/>
    <cellStyle name="20% - Accent3 12 2" xfId="9080" xr:uid="{00000000-0005-0000-0000-000054030000}"/>
    <cellStyle name="20% - Accent3 12 2 2" xfId="19873" xr:uid="{AAD09AB5-24EB-41C3-AE19-F200BBBEB640}"/>
    <cellStyle name="20% - Accent3 12 3" xfId="14476" xr:uid="{4E5A85FA-4280-448C-B16A-08AF44B92C41}"/>
    <cellStyle name="20% - Accent3 13" xfId="5331" xr:uid="{00000000-0005-0000-0000-000055030000}"/>
    <cellStyle name="20% - Accent3 13 2" xfId="10721" xr:uid="{00000000-0005-0000-0000-000056030000}"/>
    <cellStyle name="20% - Accent3 13 2 2" xfId="21514" xr:uid="{2D2C5B2A-E4A2-4A5C-B6AC-8490F2D103B8}"/>
    <cellStyle name="20% - Accent3 13 3" xfId="16117" xr:uid="{AA2E3E55-00A3-4450-AF44-2757BB836C48}"/>
    <cellStyle name="20% - Accent3 14" xfId="5583" xr:uid="{00000000-0005-0000-0000-000057030000}"/>
    <cellStyle name="20% - Accent3 14 2" xfId="10944" xr:uid="{00000000-0005-0000-0000-000058030000}"/>
    <cellStyle name="20% - Accent3 14 2 2" xfId="21736" xr:uid="{07691EA7-86EB-401C-93E5-A5BEEB76C484}"/>
    <cellStyle name="20% - Accent3 14 3" xfId="16339" xr:uid="{032B811B-5C0D-4B26-89F2-22A1A7A37AB3}"/>
    <cellStyle name="20% - Accent3 15" xfId="5792" xr:uid="{00000000-0005-0000-0000-000059030000}"/>
    <cellStyle name="20% - Accent3 15 2" xfId="16556" xr:uid="{AF1AECB0-9024-41A9-9932-1CB74B4AAD39}"/>
    <cellStyle name="20% - Accent3 16" xfId="21929" xr:uid="{832B9A48-E1BB-4954-A18C-CC2CF18287DD}"/>
    <cellStyle name="20% - Accent3 17" xfId="11159" xr:uid="{F599FA5A-286D-4F7C-8C41-A824F3C4E8B2}"/>
    <cellStyle name="20% - Accent3 2" xfId="135" xr:uid="{00000000-0005-0000-0000-00005A030000}"/>
    <cellStyle name="20% - Accent3 2 2" xfId="136" xr:uid="{00000000-0005-0000-0000-00005B030000}"/>
    <cellStyle name="20% - Accent3 2 2 2" xfId="137" xr:uid="{00000000-0005-0000-0000-00005C030000}"/>
    <cellStyle name="20% - Accent3 2 3" xfId="138" xr:uid="{00000000-0005-0000-0000-00005D030000}"/>
    <cellStyle name="20% - Accent3 3" xfId="139" xr:uid="{00000000-0005-0000-0000-00005E030000}"/>
    <cellStyle name="20% - Accent3 3 2" xfId="140" xr:uid="{00000000-0005-0000-0000-00005F030000}"/>
    <cellStyle name="20% - Accent3 4" xfId="141" xr:uid="{00000000-0005-0000-0000-000060030000}"/>
    <cellStyle name="20% - Accent3 5" xfId="420" xr:uid="{00000000-0005-0000-0000-000061030000}"/>
    <cellStyle name="20% - Accent3 5 10" xfId="5349" xr:uid="{00000000-0005-0000-0000-000062030000}"/>
    <cellStyle name="20% - Accent3 5 10 2" xfId="10739" xr:uid="{00000000-0005-0000-0000-000063030000}"/>
    <cellStyle name="20% - Accent3 5 10 2 2" xfId="21532" xr:uid="{3CE523EA-74FA-44AB-9BC0-1755906FCE2F}"/>
    <cellStyle name="20% - Accent3 5 10 3" xfId="16135" xr:uid="{DEF028D5-A513-4AEA-B6C2-ADA046BB194E}"/>
    <cellStyle name="20% - Accent3 5 11" xfId="5584" xr:uid="{00000000-0005-0000-0000-000064030000}"/>
    <cellStyle name="20% - Accent3 5 11 2" xfId="10945" xr:uid="{00000000-0005-0000-0000-000065030000}"/>
    <cellStyle name="20% - Accent3 5 11 2 2" xfId="21737" xr:uid="{5C300031-E975-4DBA-AABA-3E62A43E8F21}"/>
    <cellStyle name="20% - Accent3 5 11 3" xfId="16340" xr:uid="{34FD7E21-84F7-4F50-ACF3-3D8B1691C0D6}"/>
    <cellStyle name="20% - Accent3 5 12" xfId="5827" xr:uid="{00000000-0005-0000-0000-000066030000}"/>
    <cellStyle name="20% - Accent3 5 12 2" xfId="16617" xr:uid="{FBC3F186-D354-4D3A-980D-AA3DB7C10C9B}"/>
    <cellStyle name="20% - Accent3 5 13" xfId="11220" xr:uid="{8B0C4B4A-3580-4F2E-83AB-9F1342078243}"/>
    <cellStyle name="20% - Accent3 5 2" xfId="472" xr:uid="{00000000-0005-0000-0000-000067030000}"/>
    <cellStyle name="20% - Accent3 5 2 10" xfId="5585" xr:uid="{00000000-0005-0000-0000-000068030000}"/>
    <cellStyle name="20% - Accent3 5 2 10 2" xfId="10946" xr:uid="{00000000-0005-0000-0000-000069030000}"/>
    <cellStyle name="20% - Accent3 5 2 10 2 2" xfId="21738" xr:uid="{0CCBFC29-F1C1-4143-8E73-DC9D87FF1D3F}"/>
    <cellStyle name="20% - Accent3 5 2 10 3" xfId="16341" xr:uid="{BA9844A7-046F-43CE-A53B-823418B781D3}"/>
    <cellStyle name="20% - Accent3 5 2 11" xfId="5875" xr:uid="{00000000-0005-0000-0000-00006A030000}"/>
    <cellStyle name="20% - Accent3 5 2 11 2" xfId="16667" xr:uid="{EB6C8FD7-6FCD-4548-B787-7005B9533BE2}"/>
    <cellStyle name="20% - Accent3 5 2 12" xfId="11270" xr:uid="{B03CC107-04E6-406E-AA26-BA050EA2A6BA}"/>
    <cellStyle name="20% - Accent3 5 2 2" xfId="568" xr:uid="{00000000-0005-0000-0000-00006B030000}"/>
    <cellStyle name="20% - Accent3 5 2 2 10" xfId="11366" xr:uid="{90F5128C-5580-49EE-9424-86D515257910}"/>
    <cellStyle name="20% - Accent3 5 2 2 2" xfId="890" xr:uid="{00000000-0005-0000-0000-00006C030000}"/>
    <cellStyle name="20% - Accent3 5 2 2 2 2" xfId="1270" xr:uid="{00000000-0005-0000-0000-00006D030000}"/>
    <cellStyle name="20% - Accent3 5 2 2 2 2 2" xfId="2916" xr:uid="{00000000-0005-0000-0000-00006E030000}"/>
    <cellStyle name="20% - Accent3 5 2 2 2 2 2 2" xfId="8306" xr:uid="{00000000-0005-0000-0000-00006F030000}"/>
    <cellStyle name="20% - Accent3 5 2 2 2 2 2 2 2" xfId="19099" xr:uid="{7F832132-C8F9-471F-840F-DCA6F6DD96F8}"/>
    <cellStyle name="20% - Accent3 5 2 2 2 2 2 3" xfId="13702" xr:uid="{0B2E445E-830D-4A91-B32A-5201B2E4ADD4}"/>
    <cellStyle name="20% - Accent3 5 2 2 2 2 3" xfId="4560" xr:uid="{00000000-0005-0000-0000-000070030000}"/>
    <cellStyle name="20% - Accent3 5 2 2 2 2 3 2" xfId="9950" xr:uid="{00000000-0005-0000-0000-000071030000}"/>
    <cellStyle name="20% - Accent3 5 2 2 2 2 3 2 2" xfId="20743" xr:uid="{6E8B362B-442B-40A9-AB82-E6BA5495837A}"/>
    <cellStyle name="20% - Accent3 5 2 2 2 2 3 3" xfId="15346" xr:uid="{D2ABA1C1-4AEA-4F31-9CBE-BA9080EF4611}"/>
    <cellStyle name="20% - Accent3 5 2 2 2 2 4" xfId="6662" xr:uid="{00000000-0005-0000-0000-000072030000}"/>
    <cellStyle name="20% - Accent3 5 2 2 2 2 4 2" xfId="17455" xr:uid="{EF5A42F6-9CD5-4745-9013-E3F1A055AEA9}"/>
    <cellStyle name="20% - Accent3 5 2 2 2 2 5" xfId="12058" xr:uid="{A83CA52F-0C14-4876-B40F-F863BA2EDA94}"/>
    <cellStyle name="20% - Accent3 5 2 2 2 3" xfId="2541" xr:uid="{00000000-0005-0000-0000-000073030000}"/>
    <cellStyle name="20% - Accent3 5 2 2 2 3 2" xfId="7931" xr:uid="{00000000-0005-0000-0000-000074030000}"/>
    <cellStyle name="20% - Accent3 5 2 2 2 3 2 2" xfId="18724" xr:uid="{B4D88A24-8903-4080-BE0A-1F17AA6F309B}"/>
    <cellStyle name="20% - Accent3 5 2 2 2 3 3" xfId="13327" xr:uid="{7E4990C9-0BEF-4B2F-B911-08E07761616A}"/>
    <cellStyle name="20% - Accent3 5 2 2 2 4" xfId="4185" xr:uid="{00000000-0005-0000-0000-000075030000}"/>
    <cellStyle name="20% - Accent3 5 2 2 2 4 2" xfId="9575" xr:uid="{00000000-0005-0000-0000-000076030000}"/>
    <cellStyle name="20% - Accent3 5 2 2 2 4 2 2" xfId="20368" xr:uid="{2E2671F1-09FB-40EB-85BB-8D48D0D09365}"/>
    <cellStyle name="20% - Accent3 5 2 2 2 4 3" xfId="14971" xr:uid="{B89DB1DB-EE42-4492-907F-13C922C786DB}"/>
    <cellStyle name="20% - Accent3 5 2 2 2 5" xfId="6287" xr:uid="{00000000-0005-0000-0000-000077030000}"/>
    <cellStyle name="20% - Accent3 5 2 2 2 5 2" xfId="17080" xr:uid="{CD54B0FF-025F-40EF-BAC0-6B968F5461E3}"/>
    <cellStyle name="20% - Accent3 5 2 2 2 6" xfId="11683" xr:uid="{CBC6FF12-513D-49DA-A851-7898C5EBF649}"/>
    <cellStyle name="20% - Accent3 5 2 2 3" xfId="1184" xr:uid="{00000000-0005-0000-0000-000078030000}"/>
    <cellStyle name="20% - Accent3 5 2 2 3 2" xfId="1271" xr:uid="{00000000-0005-0000-0000-000079030000}"/>
    <cellStyle name="20% - Accent3 5 2 2 3 2 2" xfId="2917" xr:uid="{00000000-0005-0000-0000-00007A030000}"/>
    <cellStyle name="20% - Accent3 5 2 2 3 2 2 2" xfId="8307" xr:uid="{00000000-0005-0000-0000-00007B030000}"/>
    <cellStyle name="20% - Accent3 5 2 2 3 2 2 2 2" xfId="19100" xr:uid="{F556BB40-6092-46F4-AEA0-DE98C075F9FB}"/>
    <cellStyle name="20% - Accent3 5 2 2 3 2 2 3" xfId="13703" xr:uid="{3DF942A1-68FA-4754-9684-7669AB33C9B6}"/>
    <cellStyle name="20% - Accent3 5 2 2 3 2 3" xfId="4561" xr:uid="{00000000-0005-0000-0000-00007C030000}"/>
    <cellStyle name="20% - Accent3 5 2 2 3 2 3 2" xfId="9951" xr:uid="{00000000-0005-0000-0000-00007D030000}"/>
    <cellStyle name="20% - Accent3 5 2 2 3 2 3 2 2" xfId="20744" xr:uid="{5EB2A858-E2DE-4CE4-906B-33DE518862A0}"/>
    <cellStyle name="20% - Accent3 5 2 2 3 2 3 3" xfId="15347" xr:uid="{CDD35674-D13A-47E6-8AA3-CB8696FAF793}"/>
    <cellStyle name="20% - Accent3 5 2 2 3 2 4" xfId="6663" xr:uid="{00000000-0005-0000-0000-00007E030000}"/>
    <cellStyle name="20% - Accent3 5 2 2 3 2 4 2" xfId="17456" xr:uid="{92E0BE6F-B332-4451-8DF1-0E287701D995}"/>
    <cellStyle name="20% - Accent3 5 2 2 3 2 5" xfId="12059" xr:uid="{C1658EEE-305C-42E1-9BE1-D32655338EDA}"/>
    <cellStyle name="20% - Accent3 5 2 2 3 3" xfId="2834" xr:uid="{00000000-0005-0000-0000-00007F030000}"/>
    <cellStyle name="20% - Accent3 5 2 2 3 3 2" xfId="8224" xr:uid="{00000000-0005-0000-0000-000080030000}"/>
    <cellStyle name="20% - Accent3 5 2 2 3 3 2 2" xfId="19017" xr:uid="{A45EED2E-8C66-4212-85F8-E8238B9675AF}"/>
    <cellStyle name="20% - Accent3 5 2 2 3 3 3" xfId="13620" xr:uid="{A2446E6D-3003-4966-BC32-C1943CC9FF55}"/>
    <cellStyle name="20% - Accent3 5 2 2 3 4" xfId="4478" xr:uid="{00000000-0005-0000-0000-000081030000}"/>
    <cellStyle name="20% - Accent3 5 2 2 3 4 2" xfId="9868" xr:uid="{00000000-0005-0000-0000-000082030000}"/>
    <cellStyle name="20% - Accent3 5 2 2 3 4 2 2" xfId="20661" xr:uid="{475FDB75-5B35-487F-9A06-90516483C08C}"/>
    <cellStyle name="20% - Accent3 5 2 2 3 4 3" xfId="15264" xr:uid="{62BECA29-EB55-4848-8453-27CECAF406E1}"/>
    <cellStyle name="20% - Accent3 5 2 2 3 5" xfId="6580" xr:uid="{00000000-0005-0000-0000-000083030000}"/>
    <cellStyle name="20% - Accent3 5 2 2 3 5 2" xfId="17373" xr:uid="{B7CEC415-07DE-4C4F-A553-B3603452FAAC}"/>
    <cellStyle name="20% - Accent3 5 2 2 3 6" xfId="11976" xr:uid="{141E6B5D-A72D-41E7-998E-A4CC98825611}"/>
    <cellStyle name="20% - Accent3 5 2 2 4" xfId="1269" xr:uid="{00000000-0005-0000-0000-000084030000}"/>
    <cellStyle name="20% - Accent3 5 2 2 4 2" xfId="2915" xr:uid="{00000000-0005-0000-0000-000085030000}"/>
    <cellStyle name="20% - Accent3 5 2 2 4 2 2" xfId="8305" xr:uid="{00000000-0005-0000-0000-000086030000}"/>
    <cellStyle name="20% - Accent3 5 2 2 4 2 2 2" xfId="19098" xr:uid="{D28267B3-F2E4-42AB-A985-CDFEB3C060AA}"/>
    <cellStyle name="20% - Accent3 5 2 2 4 2 3" xfId="13701" xr:uid="{260C72B6-0F29-4B1A-986D-58C116D58969}"/>
    <cellStyle name="20% - Accent3 5 2 2 4 3" xfId="4559" xr:uid="{00000000-0005-0000-0000-000087030000}"/>
    <cellStyle name="20% - Accent3 5 2 2 4 3 2" xfId="9949" xr:uid="{00000000-0005-0000-0000-000088030000}"/>
    <cellStyle name="20% - Accent3 5 2 2 4 3 2 2" xfId="20742" xr:uid="{5505E42C-3308-4EBB-8945-BB3DECF8293E}"/>
    <cellStyle name="20% - Accent3 5 2 2 4 3 3" xfId="15345" xr:uid="{464848AC-F3A7-4E52-B2A3-7D2589028BCC}"/>
    <cellStyle name="20% - Accent3 5 2 2 4 4" xfId="6661" xr:uid="{00000000-0005-0000-0000-000089030000}"/>
    <cellStyle name="20% - Accent3 5 2 2 4 4 2" xfId="17454" xr:uid="{718BDE74-9DE4-4CDB-8531-27C0298C725E}"/>
    <cellStyle name="20% - Accent3 5 2 2 4 5" xfId="12057" xr:uid="{A4046452-CAC3-4E9D-8798-6C6E8D18A6A3}"/>
    <cellStyle name="20% - Accent3 5 2 2 5" xfId="2225" xr:uid="{00000000-0005-0000-0000-00008A030000}"/>
    <cellStyle name="20% - Accent3 5 2 2 5 2" xfId="7615" xr:uid="{00000000-0005-0000-0000-00008B030000}"/>
    <cellStyle name="20% - Accent3 5 2 2 5 2 2" xfId="18408" xr:uid="{78979C1E-267D-4732-AF93-6DBCB0456A2A}"/>
    <cellStyle name="20% - Accent3 5 2 2 5 3" xfId="13011" xr:uid="{2BC240FC-F047-45C4-8583-1F724410A632}"/>
    <cellStyle name="20% - Accent3 5 2 2 6" xfId="3869" xr:uid="{00000000-0005-0000-0000-00008C030000}"/>
    <cellStyle name="20% - Accent3 5 2 2 6 2" xfId="9259" xr:uid="{00000000-0005-0000-0000-00008D030000}"/>
    <cellStyle name="20% - Accent3 5 2 2 6 2 2" xfId="20052" xr:uid="{AD2F47AF-EAC1-42AE-87D0-FB6C31F666AD}"/>
    <cellStyle name="20% - Accent3 5 2 2 6 3" xfId="14655" xr:uid="{7FFEAFB0-154B-4C58-BE78-FF4DEF358DD1}"/>
    <cellStyle name="20% - Accent3 5 2 2 7" xfId="5494" xr:uid="{00000000-0005-0000-0000-00008E030000}"/>
    <cellStyle name="20% - Accent3 5 2 2 7 2" xfId="10884" xr:uid="{00000000-0005-0000-0000-00008F030000}"/>
    <cellStyle name="20% - Accent3 5 2 2 7 2 2" xfId="21677" xr:uid="{BE0A0F53-C9F7-4700-AA49-02AD4B1353D5}"/>
    <cellStyle name="20% - Accent3 5 2 2 7 3" xfId="16280" xr:uid="{822CF69A-13D5-4A35-B045-BAAD54046850}"/>
    <cellStyle name="20% - Accent3 5 2 2 8" xfId="5586" xr:uid="{00000000-0005-0000-0000-000090030000}"/>
    <cellStyle name="20% - Accent3 5 2 2 8 2" xfId="10947" xr:uid="{00000000-0005-0000-0000-000091030000}"/>
    <cellStyle name="20% - Accent3 5 2 2 8 2 2" xfId="21739" xr:uid="{07C1DE93-B5D1-41A8-B965-4BE9FEE36E75}"/>
    <cellStyle name="20% - Accent3 5 2 2 8 3" xfId="16342" xr:uid="{BE8830B2-7153-4321-AC96-E37A5C3009BC}"/>
    <cellStyle name="20% - Accent3 5 2 2 9" xfId="5971" xr:uid="{00000000-0005-0000-0000-000092030000}"/>
    <cellStyle name="20% - Accent3 5 2 2 9 2" xfId="16763" xr:uid="{3E7BA07A-BA2E-488C-A931-4D1A1C1AB5FE}"/>
    <cellStyle name="20% - Accent3 5 2 3" xfId="665" xr:uid="{00000000-0005-0000-0000-000093030000}"/>
    <cellStyle name="20% - Accent3 5 2 3 2" xfId="987" xr:uid="{00000000-0005-0000-0000-000094030000}"/>
    <cellStyle name="20% - Accent3 5 2 3 2 2" xfId="1273" xr:uid="{00000000-0005-0000-0000-000095030000}"/>
    <cellStyle name="20% - Accent3 5 2 3 2 2 2" xfId="2919" xr:uid="{00000000-0005-0000-0000-000096030000}"/>
    <cellStyle name="20% - Accent3 5 2 3 2 2 2 2" xfId="8309" xr:uid="{00000000-0005-0000-0000-000097030000}"/>
    <cellStyle name="20% - Accent3 5 2 3 2 2 2 2 2" xfId="19102" xr:uid="{11C6A3CE-7BF8-4EFD-9095-2B2D470F7B5A}"/>
    <cellStyle name="20% - Accent3 5 2 3 2 2 2 3" xfId="13705" xr:uid="{6501B582-AF12-4B6E-A337-127D9942D5B0}"/>
    <cellStyle name="20% - Accent3 5 2 3 2 2 3" xfId="4563" xr:uid="{00000000-0005-0000-0000-000098030000}"/>
    <cellStyle name="20% - Accent3 5 2 3 2 2 3 2" xfId="9953" xr:uid="{00000000-0005-0000-0000-000099030000}"/>
    <cellStyle name="20% - Accent3 5 2 3 2 2 3 2 2" xfId="20746" xr:uid="{98D8D3AD-D7D2-4C77-9758-72DD8F3559EF}"/>
    <cellStyle name="20% - Accent3 5 2 3 2 2 3 3" xfId="15349" xr:uid="{BBBC7F6A-A69D-410F-B26D-963F40E11D74}"/>
    <cellStyle name="20% - Accent3 5 2 3 2 2 4" xfId="6665" xr:uid="{00000000-0005-0000-0000-00009A030000}"/>
    <cellStyle name="20% - Accent3 5 2 3 2 2 4 2" xfId="17458" xr:uid="{F4D12AD3-06DD-4AB1-B134-D78766D1FBBE}"/>
    <cellStyle name="20% - Accent3 5 2 3 2 2 5" xfId="12061" xr:uid="{F614FF2E-2001-4940-8A6A-5C01BC52CF6E}"/>
    <cellStyle name="20% - Accent3 5 2 3 2 3" xfId="2638" xr:uid="{00000000-0005-0000-0000-00009B030000}"/>
    <cellStyle name="20% - Accent3 5 2 3 2 3 2" xfId="8028" xr:uid="{00000000-0005-0000-0000-00009C030000}"/>
    <cellStyle name="20% - Accent3 5 2 3 2 3 2 2" xfId="18821" xr:uid="{276C5603-094D-4591-8015-4A1694461BD1}"/>
    <cellStyle name="20% - Accent3 5 2 3 2 3 3" xfId="13424" xr:uid="{8E1D1860-8070-40EA-8435-CC76027200D7}"/>
    <cellStyle name="20% - Accent3 5 2 3 2 4" xfId="4282" xr:uid="{00000000-0005-0000-0000-00009D030000}"/>
    <cellStyle name="20% - Accent3 5 2 3 2 4 2" xfId="9672" xr:uid="{00000000-0005-0000-0000-00009E030000}"/>
    <cellStyle name="20% - Accent3 5 2 3 2 4 2 2" xfId="20465" xr:uid="{D0FA8DB7-28A1-47A3-BC68-8445317CD120}"/>
    <cellStyle name="20% - Accent3 5 2 3 2 4 3" xfId="15068" xr:uid="{B7229D21-87C4-436B-B144-871042778429}"/>
    <cellStyle name="20% - Accent3 5 2 3 2 5" xfId="6384" xr:uid="{00000000-0005-0000-0000-00009F030000}"/>
    <cellStyle name="20% - Accent3 5 2 3 2 5 2" xfId="17177" xr:uid="{3E825105-7AA4-4823-9144-AD2AB55418B5}"/>
    <cellStyle name="20% - Accent3 5 2 3 2 6" xfId="11780" xr:uid="{27945D08-3AD7-40E1-8F3E-13AC17829C1A}"/>
    <cellStyle name="20% - Accent3 5 2 3 3" xfId="1272" xr:uid="{00000000-0005-0000-0000-0000A0030000}"/>
    <cellStyle name="20% - Accent3 5 2 3 3 2" xfId="2918" xr:uid="{00000000-0005-0000-0000-0000A1030000}"/>
    <cellStyle name="20% - Accent3 5 2 3 3 2 2" xfId="8308" xr:uid="{00000000-0005-0000-0000-0000A2030000}"/>
    <cellStyle name="20% - Accent3 5 2 3 3 2 2 2" xfId="19101" xr:uid="{AEA0FE18-3205-4FAE-9A3F-C8E135A5360C}"/>
    <cellStyle name="20% - Accent3 5 2 3 3 2 3" xfId="13704" xr:uid="{337A8326-0999-4F96-803D-25BA1369C0DC}"/>
    <cellStyle name="20% - Accent3 5 2 3 3 3" xfId="4562" xr:uid="{00000000-0005-0000-0000-0000A3030000}"/>
    <cellStyle name="20% - Accent3 5 2 3 3 3 2" xfId="9952" xr:uid="{00000000-0005-0000-0000-0000A4030000}"/>
    <cellStyle name="20% - Accent3 5 2 3 3 3 2 2" xfId="20745" xr:uid="{DCE41608-B0AA-4EF7-BB3B-446B3C073FC3}"/>
    <cellStyle name="20% - Accent3 5 2 3 3 3 3" xfId="15348" xr:uid="{6CC2B2D2-A14F-4852-B8B1-CB3E0AECD3D4}"/>
    <cellStyle name="20% - Accent3 5 2 3 3 4" xfId="6664" xr:uid="{00000000-0005-0000-0000-0000A5030000}"/>
    <cellStyle name="20% - Accent3 5 2 3 3 4 2" xfId="17457" xr:uid="{EB403C03-724A-4537-A4ED-3C0C0B1D53B7}"/>
    <cellStyle name="20% - Accent3 5 2 3 3 5" xfId="12060" xr:uid="{5E079007-3507-4024-BFD1-35D948EE058B}"/>
    <cellStyle name="20% - Accent3 5 2 3 4" xfId="2322" xr:uid="{00000000-0005-0000-0000-0000A6030000}"/>
    <cellStyle name="20% - Accent3 5 2 3 4 2" xfId="7712" xr:uid="{00000000-0005-0000-0000-0000A7030000}"/>
    <cellStyle name="20% - Accent3 5 2 3 4 2 2" xfId="18505" xr:uid="{003789D8-812F-411A-8ADC-44C66F4489F7}"/>
    <cellStyle name="20% - Accent3 5 2 3 4 3" xfId="13108" xr:uid="{4E5B442F-0351-470A-934F-CD00A0BAE2E1}"/>
    <cellStyle name="20% - Accent3 5 2 3 5" xfId="3966" xr:uid="{00000000-0005-0000-0000-0000A8030000}"/>
    <cellStyle name="20% - Accent3 5 2 3 5 2" xfId="9356" xr:uid="{00000000-0005-0000-0000-0000A9030000}"/>
    <cellStyle name="20% - Accent3 5 2 3 5 2 2" xfId="20149" xr:uid="{81FFF83E-F55F-4B92-ACAE-B56F40383F56}"/>
    <cellStyle name="20% - Accent3 5 2 3 5 3" xfId="14752" xr:uid="{25DD8F28-C7EF-48D3-82C2-77E59BB3C227}"/>
    <cellStyle name="20% - Accent3 5 2 3 6" xfId="6068" xr:uid="{00000000-0005-0000-0000-0000AA030000}"/>
    <cellStyle name="20% - Accent3 5 2 3 6 2" xfId="16860" xr:uid="{EBB8588B-F1C5-419A-9EA4-A5DE7FF93C5A}"/>
    <cellStyle name="20% - Accent3 5 2 3 7" xfId="11463" xr:uid="{365CEA51-1364-49B9-8C28-709DA0975EFC}"/>
    <cellStyle name="20% - Accent3 5 2 4" xfId="794" xr:uid="{00000000-0005-0000-0000-0000AB030000}"/>
    <cellStyle name="20% - Accent3 5 2 4 2" xfId="1274" xr:uid="{00000000-0005-0000-0000-0000AC030000}"/>
    <cellStyle name="20% - Accent3 5 2 4 2 2" xfId="2920" xr:uid="{00000000-0005-0000-0000-0000AD030000}"/>
    <cellStyle name="20% - Accent3 5 2 4 2 2 2" xfId="8310" xr:uid="{00000000-0005-0000-0000-0000AE030000}"/>
    <cellStyle name="20% - Accent3 5 2 4 2 2 2 2" xfId="19103" xr:uid="{95A0D8BE-BBEC-4F07-B234-852F29F1D7C7}"/>
    <cellStyle name="20% - Accent3 5 2 4 2 2 3" xfId="13706" xr:uid="{08D6CBAC-E559-4836-B94F-BEF06347AF39}"/>
    <cellStyle name="20% - Accent3 5 2 4 2 3" xfId="4564" xr:uid="{00000000-0005-0000-0000-0000AF030000}"/>
    <cellStyle name="20% - Accent3 5 2 4 2 3 2" xfId="9954" xr:uid="{00000000-0005-0000-0000-0000B0030000}"/>
    <cellStyle name="20% - Accent3 5 2 4 2 3 2 2" xfId="20747" xr:uid="{F0355BE1-764E-4B79-AF80-A4C41C3400E7}"/>
    <cellStyle name="20% - Accent3 5 2 4 2 3 3" xfId="15350" xr:uid="{EE4E1DE1-67AA-420D-B87B-7C0E029FB962}"/>
    <cellStyle name="20% - Accent3 5 2 4 2 4" xfId="6666" xr:uid="{00000000-0005-0000-0000-0000B1030000}"/>
    <cellStyle name="20% - Accent3 5 2 4 2 4 2" xfId="17459" xr:uid="{698EC0FD-DDBD-4444-B0BB-845E9CC63005}"/>
    <cellStyle name="20% - Accent3 5 2 4 2 5" xfId="12062" xr:uid="{CFB5FE70-1DBD-43DA-803B-0CC9B7338207}"/>
    <cellStyle name="20% - Accent3 5 2 4 3" xfId="2445" xr:uid="{00000000-0005-0000-0000-0000B2030000}"/>
    <cellStyle name="20% - Accent3 5 2 4 3 2" xfId="7835" xr:uid="{00000000-0005-0000-0000-0000B3030000}"/>
    <cellStyle name="20% - Accent3 5 2 4 3 2 2" xfId="18628" xr:uid="{DB779925-A12C-45E2-9751-DF7FF0E6A835}"/>
    <cellStyle name="20% - Accent3 5 2 4 3 3" xfId="13231" xr:uid="{D0B98C02-954F-44C8-8B18-C7E213C0AD9E}"/>
    <cellStyle name="20% - Accent3 5 2 4 4" xfId="4089" xr:uid="{00000000-0005-0000-0000-0000B4030000}"/>
    <cellStyle name="20% - Accent3 5 2 4 4 2" xfId="9479" xr:uid="{00000000-0005-0000-0000-0000B5030000}"/>
    <cellStyle name="20% - Accent3 5 2 4 4 2 2" xfId="20272" xr:uid="{E3D3CB21-2C1F-46DB-AECD-D18948A57D57}"/>
    <cellStyle name="20% - Accent3 5 2 4 4 3" xfId="14875" xr:uid="{104262F7-EA36-4124-817D-A531392602D2}"/>
    <cellStyle name="20% - Accent3 5 2 4 5" xfId="6191" xr:uid="{00000000-0005-0000-0000-0000B6030000}"/>
    <cellStyle name="20% - Accent3 5 2 4 5 2" xfId="16984" xr:uid="{6044BA2E-1A5D-4A76-BF1B-515AA69BBFCD}"/>
    <cellStyle name="20% - Accent3 5 2 4 6" xfId="11587" xr:uid="{AD2B7046-B3FC-47E0-B0CC-FC80FA7A76D3}"/>
    <cellStyle name="20% - Accent3 5 2 5" xfId="1087" xr:uid="{00000000-0005-0000-0000-0000B7030000}"/>
    <cellStyle name="20% - Accent3 5 2 5 2" xfId="1275" xr:uid="{00000000-0005-0000-0000-0000B8030000}"/>
    <cellStyle name="20% - Accent3 5 2 5 2 2" xfId="2921" xr:uid="{00000000-0005-0000-0000-0000B9030000}"/>
    <cellStyle name="20% - Accent3 5 2 5 2 2 2" xfId="8311" xr:uid="{00000000-0005-0000-0000-0000BA030000}"/>
    <cellStyle name="20% - Accent3 5 2 5 2 2 2 2" xfId="19104" xr:uid="{ACF4C9BA-99B4-4DE0-8F53-D4854ACFDFCC}"/>
    <cellStyle name="20% - Accent3 5 2 5 2 2 3" xfId="13707" xr:uid="{E63B0166-4AE3-46FC-AAA0-7A2AEC8C9C8F}"/>
    <cellStyle name="20% - Accent3 5 2 5 2 3" xfId="4565" xr:uid="{00000000-0005-0000-0000-0000BB030000}"/>
    <cellStyle name="20% - Accent3 5 2 5 2 3 2" xfId="9955" xr:uid="{00000000-0005-0000-0000-0000BC030000}"/>
    <cellStyle name="20% - Accent3 5 2 5 2 3 2 2" xfId="20748" xr:uid="{A0E20231-8DEB-449D-8018-E616990AD47D}"/>
    <cellStyle name="20% - Accent3 5 2 5 2 3 3" xfId="15351" xr:uid="{936F0329-45E9-48A5-817E-DEBFB89F004B}"/>
    <cellStyle name="20% - Accent3 5 2 5 2 4" xfId="6667" xr:uid="{00000000-0005-0000-0000-0000BD030000}"/>
    <cellStyle name="20% - Accent3 5 2 5 2 4 2" xfId="17460" xr:uid="{EC2DE161-B73F-4F33-AD28-29413F86E48A}"/>
    <cellStyle name="20% - Accent3 5 2 5 2 5" xfId="12063" xr:uid="{49B7865E-0167-4FC0-9532-980A1AA38BA6}"/>
    <cellStyle name="20% - Accent3 5 2 5 3" xfId="2737" xr:uid="{00000000-0005-0000-0000-0000BE030000}"/>
    <cellStyle name="20% - Accent3 5 2 5 3 2" xfId="8127" xr:uid="{00000000-0005-0000-0000-0000BF030000}"/>
    <cellStyle name="20% - Accent3 5 2 5 3 2 2" xfId="18920" xr:uid="{D5D3AF77-A5D6-4C62-AC43-8E39BC6C17DA}"/>
    <cellStyle name="20% - Accent3 5 2 5 3 3" xfId="13523" xr:uid="{41DD7AB4-C83A-4AB3-BE3D-3A3BD0466828}"/>
    <cellStyle name="20% - Accent3 5 2 5 4" xfId="4381" xr:uid="{00000000-0005-0000-0000-0000C0030000}"/>
    <cellStyle name="20% - Accent3 5 2 5 4 2" xfId="9771" xr:uid="{00000000-0005-0000-0000-0000C1030000}"/>
    <cellStyle name="20% - Accent3 5 2 5 4 2 2" xfId="20564" xr:uid="{763F12BB-FD1D-4B4E-8442-B11A24827008}"/>
    <cellStyle name="20% - Accent3 5 2 5 4 3" xfId="15167" xr:uid="{2BA238D5-BD97-4051-B5FB-6E35053302A5}"/>
    <cellStyle name="20% - Accent3 5 2 5 5" xfId="6483" xr:uid="{00000000-0005-0000-0000-0000C2030000}"/>
    <cellStyle name="20% - Accent3 5 2 5 5 2" xfId="17276" xr:uid="{82E1C01B-6331-4232-8AE4-92D668CCACEB}"/>
    <cellStyle name="20% - Accent3 5 2 5 6" xfId="11879" xr:uid="{17A349F5-7598-4667-91E3-3EDA8A96676C}"/>
    <cellStyle name="20% - Accent3 5 2 6" xfId="1268" xr:uid="{00000000-0005-0000-0000-0000C3030000}"/>
    <cellStyle name="20% - Accent3 5 2 6 2" xfId="2914" xr:uid="{00000000-0005-0000-0000-0000C4030000}"/>
    <cellStyle name="20% - Accent3 5 2 6 2 2" xfId="8304" xr:uid="{00000000-0005-0000-0000-0000C5030000}"/>
    <cellStyle name="20% - Accent3 5 2 6 2 2 2" xfId="19097" xr:uid="{574CC025-01FA-43DF-9DF4-7FBA0AD21A05}"/>
    <cellStyle name="20% - Accent3 5 2 6 2 3" xfId="13700" xr:uid="{1A8B1DF8-48B9-412C-BB00-FEFC1A88FDC2}"/>
    <cellStyle name="20% - Accent3 5 2 6 3" xfId="4558" xr:uid="{00000000-0005-0000-0000-0000C6030000}"/>
    <cellStyle name="20% - Accent3 5 2 6 3 2" xfId="9948" xr:uid="{00000000-0005-0000-0000-0000C7030000}"/>
    <cellStyle name="20% - Accent3 5 2 6 3 2 2" xfId="20741" xr:uid="{473D100F-28CE-4320-8FA6-6CAD42D61DD0}"/>
    <cellStyle name="20% - Accent3 5 2 6 3 3" xfId="15344" xr:uid="{4FC49D2D-34EE-4D90-8C80-600C0179398B}"/>
    <cellStyle name="20% - Accent3 5 2 6 4" xfId="6660" xr:uid="{00000000-0005-0000-0000-0000C8030000}"/>
    <cellStyle name="20% - Accent3 5 2 6 4 2" xfId="17453" xr:uid="{A83864FD-C59B-44AB-B1F9-A875FBBCE0A5}"/>
    <cellStyle name="20% - Accent3 5 2 6 5" xfId="12056" xr:uid="{A1241958-8F77-431D-AFEA-A929519D2762}"/>
    <cellStyle name="20% - Accent3 5 2 7" xfId="2129" xr:uid="{00000000-0005-0000-0000-0000C9030000}"/>
    <cellStyle name="20% - Accent3 5 2 7 2" xfId="7519" xr:uid="{00000000-0005-0000-0000-0000CA030000}"/>
    <cellStyle name="20% - Accent3 5 2 7 2 2" xfId="18312" xr:uid="{92431019-DCB5-4D29-B4C9-8013E00F4F10}"/>
    <cellStyle name="20% - Accent3 5 2 7 3" xfId="12915" xr:uid="{FDCA1B2E-F282-4128-A18A-96E22AB0C788}"/>
    <cellStyle name="20% - Accent3 5 2 8" xfId="3773" xr:uid="{00000000-0005-0000-0000-0000CB030000}"/>
    <cellStyle name="20% - Accent3 5 2 8 2" xfId="9163" xr:uid="{00000000-0005-0000-0000-0000CC030000}"/>
    <cellStyle name="20% - Accent3 5 2 8 2 2" xfId="19956" xr:uid="{7BB234EA-13B6-419A-8C20-68297B087157}"/>
    <cellStyle name="20% - Accent3 5 2 8 3" xfId="14559" xr:uid="{37F4200C-D2CB-400E-83C3-3BA21309423A}"/>
    <cellStyle name="20% - Accent3 5 2 9" xfId="5397" xr:uid="{00000000-0005-0000-0000-0000CD030000}"/>
    <cellStyle name="20% - Accent3 5 2 9 2" xfId="10787" xr:uid="{00000000-0005-0000-0000-0000CE030000}"/>
    <cellStyle name="20% - Accent3 5 2 9 2 2" xfId="21580" xr:uid="{C8EDF9C5-246E-4F5F-8779-C8C642D94FA3}"/>
    <cellStyle name="20% - Accent3 5 2 9 3" xfId="16183" xr:uid="{7A05B6FD-E28D-4124-9B2D-45FFA28FF40D}"/>
    <cellStyle name="20% - Accent3 5 3" xfId="520" xr:uid="{00000000-0005-0000-0000-0000CF030000}"/>
    <cellStyle name="20% - Accent3 5 3 10" xfId="11318" xr:uid="{975F7755-13A0-4B1C-8ECF-18B23244494B}"/>
    <cellStyle name="20% - Accent3 5 3 2" xfId="842" xr:uid="{00000000-0005-0000-0000-0000D0030000}"/>
    <cellStyle name="20% - Accent3 5 3 2 2" xfId="1277" xr:uid="{00000000-0005-0000-0000-0000D1030000}"/>
    <cellStyle name="20% - Accent3 5 3 2 2 2" xfId="2923" xr:uid="{00000000-0005-0000-0000-0000D2030000}"/>
    <cellStyle name="20% - Accent3 5 3 2 2 2 2" xfId="8313" xr:uid="{00000000-0005-0000-0000-0000D3030000}"/>
    <cellStyle name="20% - Accent3 5 3 2 2 2 2 2" xfId="19106" xr:uid="{667E70E7-91FD-41AD-ACA2-41B01E168A43}"/>
    <cellStyle name="20% - Accent3 5 3 2 2 2 3" xfId="13709" xr:uid="{30211ED2-6ED3-4862-9A4B-26238147AB7C}"/>
    <cellStyle name="20% - Accent3 5 3 2 2 3" xfId="4567" xr:uid="{00000000-0005-0000-0000-0000D4030000}"/>
    <cellStyle name="20% - Accent3 5 3 2 2 3 2" xfId="9957" xr:uid="{00000000-0005-0000-0000-0000D5030000}"/>
    <cellStyle name="20% - Accent3 5 3 2 2 3 2 2" xfId="20750" xr:uid="{85B87398-ECB8-4524-A2F5-DCB4AC8B8F23}"/>
    <cellStyle name="20% - Accent3 5 3 2 2 3 3" xfId="15353" xr:uid="{EF6581B9-203A-42F6-9CC4-F0632EC59834}"/>
    <cellStyle name="20% - Accent3 5 3 2 2 4" xfId="6669" xr:uid="{00000000-0005-0000-0000-0000D6030000}"/>
    <cellStyle name="20% - Accent3 5 3 2 2 4 2" xfId="17462" xr:uid="{5C48D67F-063B-483D-9E74-963248D04416}"/>
    <cellStyle name="20% - Accent3 5 3 2 2 5" xfId="12065" xr:uid="{24D63E2A-E949-4A5A-9A77-1FF85BF3277D}"/>
    <cellStyle name="20% - Accent3 5 3 2 3" xfId="2493" xr:uid="{00000000-0005-0000-0000-0000D7030000}"/>
    <cellStyle name="20% - Accent3 5 3 2 3 2" xfId="7883" xr:uid="{00000000-0005-0000-0000-0000D8030000}"/>
    <cellStyle name="20% - Accent3 5 3 2 3 2 2" xfId="18676" xr:uid="{AC77D592-11E6-4A03-81C4-0FE0197ED641}"/>
    <cellStyle name="20% - Accent3 5 3 2 3 3" xfId="13279" xr:uid="{BEAF5F8C-6089-454E-8365-0388C6CAA860}"/>
    <cellStyle name="20% - Accent3 5 3 2 4" xfId="4137" xr:uid="{00000000-0005-0000-0000-0000D9030000}"/>
    <cellStyle name="20% - Accent3 5 3 2 4 2" xfId="9527" xr:uid="{00000000-0005-0000-0000-0000DA030000}"/>
    <cellStyle name="20% - Accent3 5 3 2 4 2 2" xfId="20320" xr:uid="{3CDC7D3F-C9D6-498F-89B5-863DCDA021BD}"/>
    <cellStyle name="20% - Accent3 5 3 2 4 3" xfId="14923" xr:uid="{6A8CA14B-AE9A-423B-9D94-003BF2D77EFB}"/>
    <cellStyle name="20% - Accent3 5 3 2 5" xfId="6239" xr:uid="{00000000-0005-0000-0000-0000DB030000}"/>
    <cellStyle name="20% - Accent3 5 3 2 5 2" xfId="17032" xr:uid="{317F6981-9A43-45B5-A324-F129DB985E0E}"/>
    <cellStyle name="20% - Accent3 5 3 2 6" xfId="11635" xr:uid="{91A2EF3C-748D-413C-8FAE-1BE47109C63C}"/>
    <cellStyle name="20% - Accent3 5 3 3" xfId="1136" xr:uid="{00000000-0005-0000-0000-0000DC030000}"/>
    <cellStyle name="20% - Accent3 5 3 3 2" xfId="1278" xr:uid="{00000000-0005-0000-0000-0000DD030000}"/>
    <cellStyle name="20% - Accent3 5 3 3 2 2" xfId="2924" xr:uid="{00000000-0005-0000-0000-0000DE030000}"/>
    <cellStyle name="20% - Accent3 5 3 3 2 2 2" xfId="8314" xr:uid="{00000000-0005-0000-0000-0000DF030000}"/>
    <cellStyle name="20% - Accent3 5 3 3 2 2 2 2" xfId="19107" xr:uid="{EDC1178C-6B3B-4A2B-836B-D154E264B0EB}"/>
    <cellStyle name="20% - Accent3 5 3 3 2 2 3" xfId="13710" xr:uid="{9D48F2C8-9E79-4A39-A810-36E30670F3AB}"/>
    <cellStyle name="20% - Accent3 5 3 3 2 3" xfId="4568" xr:uid="{00000000-0005-0000-0000-0000E0030000}"/>
    <cellStyle name="20% - Accent3 5 3 3 2 3 2" xfId="9958" xr:uid="{00000000-0005-0000-0000-0000E1030000}"/>
    <cellStyle name="20% - Accent3 5 3 3 2 3 2 2" xfId="20751" xr:uid="{4EC83A2E-E4DB-43B4-BFC6-B359D8D37855}"/>
    <cellStyle name="20% - Accent3 5 3 3 2 3 3" xfId="15354" xr:uid="{D036696F-ADF1-454E-8C38-59C652290D9B}"/>
    <cellStyle name="20% - Accent3 5 3 3 2 4" xfId="6670" xr:uid="{00000000-0005-0000-0000-0000E2030000}"/>
    <cellStyle name="20% - Accent3 5 3 3 2 4 2" xfId="17463" xr:uid="{4D44B6EA-B46F-4769-AA7F-1C8D08445DF6}"/>
    <cellStyle name="20% - Accent3 5 3 3 2 5" xfId="12066" xr:uid="{C9E5BE1B-3BEA-4235-AE11-38A214644D12}"/>
    <cellStyle name="20% - Accent3 5 3 3 3" xfId="2786" xr:uid="{00000000-0005-0000-0000-0000E3030000}"/>
    <cellStyle name="20% - Accent3 5 3 3 3 2" xfId="8176" xr:uid="{00000000-0005-0000-0000-0000E4030000}"/>
    <cellStyle name="20% - Accent3 5 3 3 3 2 2" xfId="18969" xr:uid="{71AD8DD7-35A4-44E6-9CCA-F3E3657E7F65}"/>
    <cellStyle name="20% - Accent3 5 3 3 3 3" xfId="13572" xr:uid="{E2B9BC30-D66B-42AE-A6C9-10113F645299}"/>
    <cellStyle name="20% - Accent3 5 3 3 4" xfId="4430" xr:uid="{00000000-0005-0000-0000-0000E5030000}"/>
    <cellStyle name="20% - Accent3 5 3 3 4 2" xfId="9820" xr:uid="{00000000-0005-0000-0000-0000E6030000}"/>
    <cellStyle name="20% - Accent3 5 3 3 4 2 2" xfId="20613" xr:uid="{3866C782-A4E7-4975-87CE-393D5CD8FEDD}"/>
    <cellStyle name="20% - Accent3 5 3 3 4 3" xfId="15216" xr:uid="{774260B6-0674-4A3F-A41B-D308A2AC64DF}"/>
    <cellStyle name="20% - Accent3 5 3 3 5" xfId="6532" xr:uid="{00000000-0005-0000-0000-0000E7030000}"/>
    <cellStyle name="20% - Accent3 5 3 3 5 2" xfId="17325" xr:uid="{37E2D51E-ACDF-4443-A395-EE683536C4E6}"/>
    <cellStyle name="20% - Accent3 5 3 3 6" xfId="11928" xr:uid="{C3531536-0860-487C-848E-E14A5556376C}"/>
    <cellStyle name="20% - Accent3 5 3 4" xfId="1276" xr:uid="{00000000-0005-0000-0000-0000E8030000}"/>
    <cellStyle name="20% - Accent3 5 3 4 2" xfId="2922" xr:uid="{00000000-0005-0000-0000-0000E9030000}"/>
    <cellStyle name="20% - Accent3 5 3 4 2 2" xfId="8312" xr:uid="{00000000-0005-0000-0000-0000EA030000}"/>
    <cellStyle name="20% - Accent3 5 3 4 2 2 2" xfId="19105" xr:uid="{ACF482CD-68DA-4938-A431-930442B751C1}"/>
    <cellStyle name="20% - Accent3 5 3 4 2 3" xfId="13708" xr:uid="{3C9C0E17-6AC3-4EB2-94DB-7A7C121A61FB}"/>
    <cellStyle name="20% - Accent3 5 3 4 3" xfId="4566" xr:uid="{00000000-0005-0000-0000-0000EB030000}"/>
    <cellStyle name="20% - Accent3 5 3 4 3 2" xfId="9956" xr:uid="{00000000-0005-0000-0000-0000EC030000}"/>
    <cellStyle name="20% - Accent3 5 3 4 3 2 2" xfId="20749" xr:uid="{55C2C01B-F0E1-4B2C-96D8-9C25C4AFEE52}"/>
    <cellStyle name="20% - Accent3 5 3 4 3 3" xfId="15352" xr:uid="{6D893DC7-720A-4BA1-9A05-4D37FF3ECD20}"/>
    <cellStyle name="20% - Accent3 5 3 4 4" xfId="6668" xr:uid="{00000000-0005-0000-0000-0000ED030000}"/>
    <cellStyle name="20% - Accent3 5 3 4 4 2" xfId="17461" xr:uid="{D469ACD2-CB77-4A5B-B4A4-7FB44C40DAA8}"/>
    <cellStyle name="20% - Accent3 5 3 4 5" xfId="12064" xr:uid="{5B1547C8-36EE-40C6-AEED-7D8C87E247E7}"/>
    <cellStyle name="20% - Accent3 5 3 5" xfId="2177" xr:uid="{00000000-0005-0000-0000-0000EE030000}"/>
    <cellStyle name="20% - Accent3 5 3 5 2" xfId="7567" xr:uid="{00000000-0005-0000-0000-0000EF030000}"/>
    <cellStyle name="20% - Accent3 5 3 5 2 2" xfId="18360" xr:uid="{A38D9865-6CDC-40FB-84EF-88E5FBB48ABF}"/>
    <cellStyle name="20% - Accent3 5 3 5 3" xfId="12963" xr:uid="{4DC6704F-DA24-4279-986E-599299A20876}"/>
    <cellStyle name="20% - Accent3 5 3 6" xfId="3821" xr:uid="{00000000-0005-0000-0000-0000F0030000}"/>
    <cellStyle name="20% - Accent3 5 3 6 2" xfId="9211" xr:uid="{00000000-0005-0000-0000-0000F1030000}"/>
    <cellStyle name="20% - Accent3 5 3 6 2 2" xfId="20004" xr:uid="{23F42EA0-6598-4CC5-835C-89DA5F42B1A9}"/>
    <cellStyle name="20% - Accent3 5 3 6 3" xfId="14607" xr:uid="{330EF997-C9F1-4FEE-ABD4-5628653FEBBE}"/>
    <cellStyle name="20% - Accent3 5 3 7" xfId="5446" xr:uid="{00000000-0005-0000-0000-0000F2030000}"/>
    <cellStyle name="20% - Accent3 5 3 7 2" xfId="10836" xr:uid="{00000000-0005-0000-0000-0000F3030000}"/>
    <cellStyle name="20% - Accent3 5 3 7 2 2" xfId="21629" xr:uid="{72A81F90-462B-4195-94ED-10B404901EBB}"/>
    <cellStyle name="20% - Accent3 5 3 7 3" xfId="16232" xr:uid="{09BDC34B-95F4-43D5-AFDB-3FCD556BEF97}"/>
    <cellStyle name="20% - Accent3 5 3 8" xfId="5587" xr:uid="{00000000-0005-0000-0000-0000F4030000}"/>
    <cellStyle name="20% - Accent3 5 3 8 2" xfId="10948" xr:uid="{00000000-0005-0000-0000-0000F5030000}"/>
    <cellStyle name="20% - Accent3 5 3 8 2 2" xfId="21740" xr:uid="{A43D0FBB-6C87-49D4-A6C7-320530EACFF6}"/>
    <cellStyle name="20% - Accent3 5 3 8 3" xfId="16343" xr:uid="{69592DBA-7AE3-4926-9D75-D00E1951DF1C}"/>
    <cellStyle name="20% - Accent3 5 3 9" xfId="5923" xr:uid="{00000000-0005-0000-0000-0000F6030000}"/>
    <cellStyle name="20% - Accent3 5 3 9 2" xfId="16715" xr:uid="{D7ACF1D8-6FBD-4F6C-B336-33AC4B7C0DAE}"/>
    <cellStyle name="20% - Accent3 5 4" xfId="617" xr:uid="{00000000-0005-0000-0000-0000F7030000}"/>
    <cellStyle name="20% - Accent3 5 4 2" xfId="939" xr:uid="{00000000-0005-0000-0000-0000F8030000}"/>
    <cellStyle name="20% - Accent3 5 4 2 2" xfId="1280" xr:uid="{00000000-0005-0000-0000-0000F9030000}"/>
    <cellStyle name="20% - Accent3 5 4 2 2 2" xfId="2926" xr:uid="{00000000-0005-0000-0000-0000FA030000}"/>
    <cellStyle name="20% - Accent3 5 4 2 2 2 2" xfId="8316" xr:uid="{00000000-0005-0000-0000-0000FB030000}"/>
    <cellStyle name="20% - Accent3 5 4 2 2 2 2 2" xfId="19109" xr:uid="{8DB66837-9B5C-4817-88C3-E41C5B9A0135}"/>
    <cellStyle name="20% - Accent3 5 4 2 2 2 3" xfId="13712" xr:uid="{C1550030-17A0-4248-B5D4-049016392358}"/>
    <cellStyle name="20% - Accent3 5 4 2 2 3" xfId="4570" xr:uid="{00000000-0005-0000-0000-0000FC030000}"/>
    <cellStyle name="20% - Accent3 5 4 2 2 3 2" xfId="9960" xr:uid="{00000000-0005-0000-0000-0000FD030000}"/>
    <cellStyle name="20% - Accent3 5 4 2 2 3 2 2" xfId="20753" xr:uid="{7074173D-9A9C-44F4-ADE5-C51BD97C373E}"/>
    <cellStyle name="20% - Accent3 5 4 2 2 3 3" xfId="15356" xr:uid="{A3B2247B-06EB-4AD8-8E45-98E96BD618E3}"/>
    <cellStyle name="20% - Accent3 5 4 2 2 4" xfId="6672" xr:uid="{00000000-0005-0000-0000-0000FE030000}"/>
    <cellStyle name="20% - Accent3 5 4 2 2 4 2" xfId="17465" xr:uid="{4718551F-8248-4509-9038-D123120F52F3}"/>
    <cellStyle name="20% - Accent3 5 4 2 2 5" xfId="12068" xr:uid="{C3A380A8-5BA6-41CE-979F-1C54747B6661}"/>
    <cellStyle name="20% - Accent3 5 4 2 3" xfId="2590" xr:uid="{00000000-0005-0000-0000-0000FF030000}"/>
    <cellStyle name="20% - Accent3 5 4 2 3 2" xfId="7980" xr:uid="{00000000-0005-0000-0000-000000040000}"/>
    <cellStyle name="20% - Accent3 5 4 2 3 2 2" xfId="18773" xr:uid="{0E51DF82-4FA1-4E5B-A92E-EB038F2A74C0}"/>
    <cellStyle name="20% - Accent3 5 4 2 3 3" xfId="13376" xr:uid="{A759D708-36C1-4465-A3E8-4AFA9A30C724}"/>
    <cellStyle name="20% - Accent3 5 4 2 4" xfId="4234" xr:uid="{00000000-0005-0000-0000-000001040000}"/>
    <cellStyle name="20% - Accent3 5 4 2 4 2" xfId="9624" xr:uid="{00000000-0005-0000-0000-000002040000}"/>
    <cellStyle name="20% - Accent3 5 4 2 4 2 2" xfId="20417" xr:uid="{E207DEA6-20E6-4896-A085-E579DE8B139A}"/>
    <cellStyle name="20% - Accent3 5 4 2 4 3" xfId="15020" xr:uid="{030CCC2A-1C97-4619-B82C-378811FA8AF9}"/>
    <cellStyle name="20% - Accent3 5 4 2 5" xfId="6336" xr:uid="{00000000-0005-0000-0000-000003040000}"/>
    <cellStyle name="20% - Accent3 5 4 2 5 2" xfId="17129" xr:uid="{17ABA447-85EF-47EE-A0DE-3A34FE310000}"/>
    <cellStyle name="20% - Accent3 5 4 2 6" xfId="11732" xr:uid="{D542A6B4-3E0D-46BB-97F9-8CAAE87E404B}"/>
    <cellStyle name="20% - Accent3 5 4 3" xfId="1279" xr:uid="{00000000-0005-0000-0000-000004040000}"/>
    <cellStyle name="20% - Accent3 5 4 3 2" xfId="2925" xr:uid="{00000000-0005-0000-0000-000005040000}"/>
    <cellStyle name="20% - Accent3 5 4 3 2 2" xfId="8315" xr:uid="{00000000-0005-0000-0000-000006040000}"/>
    <cellStyle name="20% - Accent3 5 4 3 2 2 2" xfId="19108" xr:uid="{B89EAD53-E04F-4766-AB65-00CBFFF8062F}"/>
    <cellStyle name="20% - Accent3 5 4 3 2 3" xfId="13711" xr:uid="{51D1F646-0BD3-4BB2-A583-09AE9424B5D3}"/>
    <cellStyle name="20% - Accent3 5 4 3 3" xfId="4569" xr:uid="{00000000-0005-0000-0000-000007040000}"/>
    <cellStyle name="20% - Accent3 5 4 3 3 2" xfId="9959" xr:uid="{00000000-0005-0000-0000-000008040000}"/>
    <cellStyle name="20% - Accent3 5 4 3 3 2 2" xfId="20752" xr:uid="{4ABE0F02-2FAF-4B70-B425-286D018CEBFA}"/>
    <cellStyle name="20% - Accent3 5 4 3 3 3" xfId="15355" xr:uid="{815118E5-255E-48FE-8718-6A6F3598CEA8}"/>
    <cellStyle name="20% - Accent3 5 4 3 4" xfId="6671" xr:uid="{00000000-0005-0000-0000-000009040000}"/>
    <cellStyle name="20% - Accent3 5 4 3 4 2" xfId="17464" xr:uid="{2EC781C5-880C-4524-8330-34AA9CEE6AF1}"/>
    <cellStyle name="20% - Accent3 5 4 3 5" xfId="12067" xr:uid="{EF073194-BE8F-4821-B6BE-D317C2D449A7}"/>
    <cellStyle name="20% - Accent3 5 4 4" xfId="2274" xr:uid="{00000000-0005-0000-0000-00000A040000}"/>
    <cellStyle name="20% - Accent3 5 4 4 2" xfId="7664" xr:uid="{00000000-0005-0000-0000-00000B040000}"/>
    <cellStyle name="20% - Accent3 5 4 4 2 2" xfId="18457" xr:uid="{CEE4127A-E407-49C1-8DE1-80588A878CDB}"/>
    <cellStyle name="20% - Accent3 5 4 4 3" xfId="13060" xr:uid="{CC19E29B-9CFF-4AB4-8A09-2B6C727B6918}"/>
    <cellStyle name="20% - Accent3 5 4 5" xfId="3918" xr:uid="{00000000-0005-0000-0000-00000C040000}"/>
    <cellStyle name="20% - Accent3 5 4 5 2" xfId="9308" xr:uid="{00000000-0005-0000-0000-00000D040000}"/>
    <cellStyle name="20% - Accent3 5 4 5 2 2" xfId="20101" xr:uid="{C2EEB4EA-A24A-4C99-BDF1-90E9268D12BD}"/>
    <cellStyle name="20% - Accent3 5 4 5 3" xfId="14704" xr:uid="{9BA58A81-98D9-4ADE-A19B-F89F5FB76922}"/>
    <cellStyle name="20% - Accent3 5 4 6" xfId="6020" xr:uid="{00000000-0005-0000-0000-00000E040000}"/>
    <cellStyle name="20% - Accent3 5 4 6 2" xfId="16812" xr:uid="{A1D9C50D-4C38-4A01-8DF6-AA2EFF690B08}"/>
    <cellStyle name="20% - Accent3 5 4 7" xfId="11415" xr:uid="{12FD87EF-1505-4AD3-8A75-4C10C52C47B6}"/>
    <cellStyle name="20% - Accent3 5 5" xfId="746" xr:uid="{00000000-0005-0000-0000-00000F040000}"/>
    <cellStyle name="20% - Accent3 5 5 2" xfId="1281" xr:uid="{00000000-0005-0000-0000-000010040000}"/>
    <cellStyle name="20% - Accent3 5 5 2 2" xfId="2927" xr:uid="{00000000-0005-0000-0000-000011040000}"/>
    <cellStyle name="20% - Accent3 5 5 2 2 2" xfId="8317" xr:uid="{00000000-0005-0000-0000-000012040000}"/>
    <cellStyle name="20% - Accent3 5 5 2 2 2 2" xfId="19110" xr:uid="{8D6AD90E-DC36-4D0B-959D-6267761C37AB}"/>
    <cellStyle name="20% - Accent3 5 5 2 2 3" xfId="13713" xr:uid="{E952BBDC-5F6D-4C2F-A2C0-82F9876C29CD}"/>
    <cellStyle name="20% - Accent3 5 5 2 3" xfId="4571" xr:uid="{00000000-0005-0000-0000-000013040000}"/>
    <cellStyle name="20% - Accent3 5 5 2 3 2" xfId="9961" xr:uid="{00000000-0005-0000-0000-000014040000}"/>
    <cellStyle name="20% - Accent3 5 5 2 3 2 2" xfId="20754" xr:uid="{C879CDF9-139D-4E39-836D-8BAAF8D7B973}"/>
    <cellStyle name="20% - Accent3 5 5 2 3 3" xfId="15357" xr:uid="{6384D3EA-4B00-4AB0-91E4-81553B3EF4A6}"/>
    <cellStyle name="20% - Accent3 5 5 2 4" xfId="6673" xr:uid="{00000000-0005-0000-0000-000015040000}"/>
    <cellStyle name="20% - Accent3 5 5 2 4 2" xfId="17466" xr:uid="{296E6B79-4821-409F-BB87-29D41758D38A}"/>
    <cellStyle name="20% - Accent3 5 5 2 5" xfId="12069" xr:uid="{6A0413DB-F32A-4E9B-BCC9-8A1F137D6423}"/>
    <cellStyle name="20% - Accent3 5 5 3" xfId="2397" xr:uid="{00000000-0005-0000-0000-000016040000}"/>
    <cellStyle name="20% - Accent3 5 5 3 2" xfId="7787" xr:uid="{00000000-0005-0000-0000-000017040000}"/>
    <cellStyle name="20% - Accent3 5 5 3 2 2" xfId="18580" xr:uid="{8443FC5D-697F-41A4-B1FF-7CB33EE3E6D8}"/>
    <cellStyle name="20% - Accent3 5 5 3 3" xfId="13183" xr:uid="{B980ED11-FFE2-4C98-BF86-36EDAF0B6DB8}"/>
    <cellStyle name="20% - Accent3 5 5 4" xfId="4041" xr:uid="{00000000-0005-0000-0000-000018040000}"/>
    <cellStyle name="20% - Accent3 5 5 4 2" xfId="9431" xr:uid="{00000000-0005-0000-0000-000019040000}"/>
    <cellStyle name="20% - Accent3 5 5 4 2 2" xfId="20224" xr:uid="{99048871-A5BC-4922-BBFC-2FE9BA0E412D}"/>
    <cellStyle name="20% - Accent3 5 5 4 3" xfId="14827" xr:uid="{3838A766-00F9-48F2-BDB5-18F55F1A045A}"/>
    <cellStyle name="20% - Accent3 5 5 5" xfId="6143" xr:uid="{00000000-0005-0000-0000-00001A040000}"/>
    <cellStyle name="20% - Accent3 5 5 5 2" xfId="16936" xr:uid="{F2C4EE50-951A-4580-9552-93B955E7D556}"/>
    <cellStyle name="20% - Accent3 5 5 6" xfId="11539" xr:uid="{A2EAF0C4-DC11-4255-983F-9A44C81DC7CA}"/>
    <cellStyle name="20% - Accent3 5 6" xfId="1039" xr:uid="{00000000-0005-0000-0000-00001B040000}"/>
    <cellStyle name="20% - Accent3 5 6 2" xfId="1282" xr:uid="{00000000-0005-0000-0000-00001C040000}"/>
    <cellStyle name="20% - Accent3 5 6 2 2" xfId="2928" xr:uid="{00000000-0005-0000-0000-00001D040000}"/>
    <cellStyle name="20% - Accent3 5 6 2 2 2" xfId="8318" xr:uid="{00000000-0005-0000-0000-00001E040000}"/>
    <cellStyle name="20% - Accent3 5 6 2 2 2 2" xfId="19111" xr:uid="{2CEC32EA-6DA1-42EF-A6EB-D066B36055AE}"/>
    <cellStyle name="20% - Accent3 5 6 2 2 3" xfId="13714" xr:uid="{8CB09705-C1B6-4D15-A61A-DF0DBAD759AF}"/>
    <cellStyle name="20% - Accent3 5 6 2 3" xfId="4572" xr:uid="{00000000-0005-0000-0000-00001F040000}"/>
    <cellStyle name="20% - Accent3 5 6 2 3 2" xfId="9962" xr:uid="{00000000-0005-0000-0000-000020040000}"/>
    <cellStyle name="20% - Accent3 5 6 2 3 2 2" xfId="20755" xr:uid="{1135413D-8EFF-47D3-BB7C-89A240AD62B8}"/>
    <cellStyle name="20% - Accent3 5 6 2 3 3" xfId="15358" xr:uid="{92984601-8E4C-4C38-B86B-2C462923C100}"/>
    <cellStyle name="20% - Accent3 5 6 2 4" xfId="6674" xr:uid="{00000000-0005-0000-0000-000021040000}"/>
    <cellStyle name="20% - Accent3 5 6 2 4 2" xfId="17467" xr:uid="{50870CEE-F98C-489B-B5EB-28C37F7C2147}"/>
    <cellStyle name="20% - Accent3 5 6 2 5" xfId="12070" xr:uid="{E9140D08-DB92-4409-8163-8AACEDD52D3A}"/>
    <cellStyle name="20% - Accent3 5 6 3" xfId="2689" xr:uid="{00000000-0005-0000-0000-000022040000}"/>
    <cellStyle name="20% - Accent3 5 6 3 2" xfId="8079" xr:uid="{00000000-0005-0000-0000-000023040000}"/>
    <cellStyle name="20% - Accent3 5 6 3 2 2" xfId="18872" xr:uid="{575846B3-0F7F-46B6-B501-6E8883C1890E}"/>
    <cellStyle name="20% - Accent3 5 6 3 3" xfId="13475" xr:uid="{518BE219-C8CC-4219-9431-AB4EF4265116}"/>
    <cellStyle name="20% - Accent3 5 6 4" xfId="4333" xr:uid="{00000000-0005-0000-0000-000024040000}"/>
    <cellStyle name="20% - Accent3 5 6 4 2" xfId="9723" xr:uid="{00000000-0005-0000-0000-000025040000}"/>
    <cellStyle name="20% - Accent3 5 6 4 2 2" xfId="20516" xr:uid="{BF5FE3EF-AFBE-4D82-A998-93C1478CB7E8}"/>
    <cellStyle name="20% - Accent3 5 6 4 3" xfId="15119" xr:uid="{01B135B3-7ADF-4783-9FB4-BA9521EBEB70}"/>
    <cellStyle name="20% - Accent3 5 6 5" xfId="6435" xr:uid="{00000000-0005-0000-0000-000026040000}"/>
    <cellStyle name="20% - Accent3 5 6 5 2" xfId="17228" xr:uid="{77F4BBA8-DC65-431F-A9E3-E9899D9BEC23}"/>
    <cellStyle name="20% - Accent3 5 6 6" xfId="11831" xr:uid="{099F0FC8-778D-4634-AD48-8C7F06013BA5}"/>
    <cellStyle name="20% - Accent3 5 7" xfId="1267" xr:uid="{00000000-0005-0000-0000-000027040000}"/>
    <cellStyle name="20% - Accent3 5 7 2" xfId="2913" xr:uid="{00000000-0005-0000-0000-000028040000}"/>
    <cellStyle name="20% - Accent3 5 7 2 2" xfId="8303" xr:uid="{00000000-0005-0000-0000-000029040000}"/>
    <cellStyle name="20% - Accent3 5 7 2 2 2" xfId="19096" xr:uid="{FC2121FC-16DA-4982-8948-45451730075D}"/>
    <cellStyle name="20% - Accent3 5 7 2 3" xfId="13699" xr:uid="{37082382-18D4-4392-A965-950F707E3713}"/>
    <cellStyle name="20% - Accent3 5 7 3" xfId="4557" xr:uid="{00000000-0005-0000-0000-00002A040000}"/>
    <cellStyle name="20% - Accent3 5 7 3 2" xfId="9947" xr:uid="{00000000-0005-0000-0000-00002B040000}"/>
    <cellStyle name="20% - Accent3 5 7 3 2 2" xfId="20740" xr:uid="{135A8882-B11E-4037-A868-EF25534699A9}"/>
    <cellStyle name="20% - Accent3 5 7 3 3" xfId="15343" xr:uid="{3F6C92CB-851F-4DD3-B2DD-1492D3100D6A}"/>
    <cellStyle name="20% - Accent3 5 7 4" xfId="6659" xr:uid="{00000000-0005-0000-0000-00002C040000}"/>
    <cellStyle name="20% - Accent3 5 7 4 2" xfId="17452" xr:uid="{FC0BFED5-61A6-446A-BE30-6586979219DA}"/>
    <cellStyle name="20% - Accent3 5 7 5" xfId="12055" xr:uid="{DCAB36A1-5697-46B7-B430-D40449C6842C}"/>
    <cellStyle name="20% - Accent3 5 8" xfId="2081" xr:uid="{00000000-0005-0000-0000-00002D040000}"/>
    <cellStyle name="20% - Accent3 5 8 2" xfId="7471" xr:uid="{00000000-0005-0000-0000-00002E040000}"/>
    <cellStyle name="20% - Accent3 5 8 2 2" xfId="18264" xr:uid="{D03CE429-6620-4099-8A81-DDC6F67FD7B0}"/>
    <cellStyle name="20% - Accent3 5 8 3" xfId="12867" xr:uid="{3365DFB2-B8AF-4C6A-A5F3-62DC2A740694}"/>
    <cellStyle name="20% - Accent3 5 9" xfId="3725" xr:uid="{00000000-0005-0000-0000-00002F040000}"/>
    <cellStyle name="20% - Accent3 5 9 2" xfId="9115" xr:uid="{00000000-0005-0000-0000-000030040000}"/>
    <cellStyle name="20% - Accent3 5 9 2 2" xfId="19908" xr:uid="{E6A25610-D45C-4A28-AC56-9A7A1D2A251E}"/>
    <cellStyle name="20% - Accent3 5 9 3" xfId="14511" xr:uid="{64E28382-575A-4E62-9A8A-509FAE185609}"/>
    <cellStyle name="20% - Accent3 6" xfId="433" xr:uid="{00000000-0005-0000-0000-000031040000}"/>
    <cellStyle name="20% - Accent3 6 10" xfId="5588" xr:uid="{00000000-0005-0000-0000-000032040000}"/>
    <cellStyle name="20% - Accent3 6 10 2" xfId="10949" xr:uid="{00000000-0005-0000-0000-000033040000}"/>
    <cellStyle name="20% - Accent3 6 10 2 2" xfId="21741" xr:uid="{D87B2AF0-CB37-460E-96DA-EB01BA04A6BA}"/>
    <cellStyle name="20% - Accent3 6 10 3" xfId="16344" xr:uid="{04D89FB5-2315-42B5-B112-C551DCCDF204}"/>
    <cellStyle name="20% - Accent3 6 11" xfId="5840" xr:uid="{00000000-0005-0000-0000-000034040000}"/>
    <cellStyle name="20% - Accent3 6 11 2" xfId="16630" xr:uid="{A1554AC6-E2BA-4353-B285-33845BBD86A8}"/>
    <cellStyle name="20% - Accent3 6 12" xfId="11233" xr:uid="{F185FE46-7D36-4EAE-B475-05F22FEE302C}"/>
    <cellStyle name="20% - Accent3 6 2" xfId="533" xr:uid="{00000000-0005-0000-0000-000035040000}"/>
    <cellStyle name="20% - Accent3 6 2 10" xfId="11331" xr:uid="{D968DDD6-BB6C-44F5-85CC-E003391723AD}"/>
    <cellStyle name="20% - Accent3 6 2 2" xfId="855" xr:uid="{00000000-0005-0000-0000-000036040000}"/>
    <cellStyle name="20% - Accent3 6 2 2 2" xfId="1285" xr:uid="{00000000-0005-0000-0000-000037040000}"/>
    <cellStyle name="20% - Accent3 6 2 2 2 2" xfId="2931" xr:uid="{00000000-0005-0000-0000-000038040000}"/>
    <cellStyle name="20% - Accent3 6 2 2 2 2 2" xfId="8321" xr:uid="{00000000-0005-0000-0000-000039040000}"/>
    <cellStyle name="20% - Accent3 6 2 2 2 2 2 2" xfId="19114" xr:uid="{FFD70BF9-9A52-4181-9033-0C8C8F847A04}"/>
    <cellStyle name="20% - Accent3 6 2 2 2 2 3" xfId="13717" xr:uid="{1ED8A0A9-06E6-42E2-819E-EC6BF91111F8}"/>
    <cellStyle name="20% - Accent3 6 2 2 2 3" xfId="4575" xr:uid="{00000000-0005-0000-0000-00003A040000}"/>
    <cellStyle name="20% - Accent3 6 2 2 2 3 2" xfId="9965" xr:uid="{00000000-0005-0000-0000-00003B040000}"/>
    <cellStyle name="20% - Accent3 6 2 2 2 3 2 2" xfId="20758" xr:uid="{29D4772F-80E6-4017-8770-5713E377D3F0}"/>
    <cellStyle name="20% - Accent3 6 2 2 2 3 3" xfId="15361" xr:uid="{E68BAF51-F2A7-4D0E-A25C-2F8E39EE31C1}"/>
    <cellStyle name="20% - Accent3 6 2 2 2 4" xfId="6677" xr:uid="{00000000-0005-0000-0000-00003C040000}"/>
    <cellStyle name="20% - Accent3 6 2 2 2 4 2" xfId="17470" xr:uid="{E350A109-297A-4D0A-9A3E-9C0213FA9404}"/>
    <cellStyle name="20% - Accent3 6 2 2 2 5" xfId="12073" xr:uid="{3E680595-0802-41CF-8D91-D5BDB2E506AC}"/>
    <cellStyle name="20% - Accent3 6 2 2 3" xfId="2506" xr:uid="{00000000-0005-0000-0000-00003D040000}"/>
    <cellStyle name="20% - Accent3 6 2 2 3 2" xfId="7896" xr:uid="{00000000-0005-0000-0000-00003E040000}"/>
    <cellStyle name="20% - Accent3 6 2 2 3 2 2" xfId="18689" xr:uid="{344AC1B7-D2C2-4CB4-8FAE-B3C485571E56}"/>
    <cellStyle name="20% - Accent3 6 2 2 3 3" xfId="13292" xr:uid="{3BD10D6B-28C6-4496-A2FE-413AC2260366}"/>
    <cellStyle name="20% - Accent3 6 2 2 4" xfId="4150" xr:uid="{00000000-0005-0000-0000-00003F040000}"/>
    <cellStyle name="20% - Accent3 6 2 2 4 2" xfId="9540" xr:uid="{00000000-0005-0000-0000-000040040000}"/>
    <cellStyle name="20% - Accent3 6 2 2 4 2 2" xfId="20333" xr:uid="{B5B32480-F027-49BD-9838-BE5CDD2CE742}"/>
    <cellStyle name="20% - Accent3 6 2 2 4 3" xfId="14936" xr:uid="{8C9068FF-F428-4569-B5E1-E5BD083B99A5}"/>
    <cellStyle name="20% - Accent3 6 2 2 5" xfId="6252" xr:uid="{00000000-0005-0000-0000-000041040000}"/>
    <cellStyle name="20% - Accent3 6 2 2 5 2" xfId="17045" xr:uid="{51BE1E27-4B25-4329-AAE5-16E899D1B9BF}"/>
    <cellStyle name="20% - Accent3 6 2 2 6" xfId="11648" xr:uid="{E25D04DB-0B74-4F90-8155-BC6D790F9FBE}"/>
    <cellStyle name="20% - Accent3 6 2 3" xfId="1149" xr:uid="{00000000-0005-0000-0000-000042040000}"/>
    <cellStyle name="20% - Accent3 6 2 3 2" xfId="1286" xr:uid="{00000000-0005-0000-0000-000043040000}"/>
    <cellStyle name="20% - Accent3 6 2 3 2 2" xfId="2932" xr:uid="{00000000-0005-0000-0000-000044040000}"/>
    <cellStyle name="20% - Accent3 6 2 3 2 2 2" xfId="8322" xr:uid="{00000000-0005-0000-0000-000045040000}"/>
    <cellStyle name="20% - Accent3 6 2 3 2 2 2 2" xfId="19115" xr:uid="{4A3CD69E-7F6C-40A1-8DB2-86481083BE25}"/>
    <cellStyle name="20% - Accent3 6 2 3 2 2 3" xfId="13718" xr:uid="{BED1A50E-1251-4439-A471-764941955184}"/>
    <cellStyle name="20% - Accent3 6 2 3 2 3" xfId="4576" xr:uid="{00000000-0005-0000-0000-000046040000}"/>
    <cellStyle name="20% - Accent3 6 2 3 2 3 2" xfId="9966" xr:uid="{00000000-0005-0000-0000-000047040000}"/>
    <cellStyle name="20% - Accent3 6 2 3 2 3 2 2" xfId="20759" xr:uid="{C17D70ED-0E76-4616-99A8-476381762018}"/>
    <cellStyle name="20% - Accent3 6 2 3 2 3 3" xfId="15362" xr:uid="{93A19884-79B8-4051-9F0C-A11DE482E3E9}"/>
    <cellStyle name="20% - Accent3 6 2 3 2 4" xfId="6678" xr:uid="{00000000-0005-0000-0000-000048040000}"/>
    <cellStyle name="20% - Accent3 6 2 3 2 4 2" xfId="17471" xr:uid="{81AFB873-BFBA-4300-9749-2241ADE2AF40}"/>
    <cellStyle name="20% - Accent3 6 2 3 2 5" xfId="12074" xr:uid="{D168DB00-7FB3-475B-94E1-58FCC3CD8FBC}"/>
    <cellStyle name="20% - Accent3 6 2 3 3" xfId="2799" xr:uid="{00000000-0005-0000-0000-000049040000}"/>
    <cellStyle name="20% - Accent3 6 2 3 3 2" xfId="8189" xr:uid="{00000000-0005-0000-0000-00004A040000}"/>
    <cellStyle name="20% - Accent3 6 2 3 3 2 2" xfId="18982" xr:uid="{9346070E-C10A-4C3F-956B-E95ED2C26C75}"/>
    <cellStyle name="20% - Accent3 6 2 3 3 3" xfId="13585" xr:uid="{D7F24E9C-E893-48E2-ACFE-CE7A9A72BD0C}"/>
    <cellStyle name="20% - Accent3 6 2 3 4" xfId="4443" xr:uid="{00000000-0005-0000-0000-00004B040000}"/>
    <cellStyle name="20% - Accent3 6 2 3 4 2" xfId="9833" xr:uid="{00000000-0005-0000-0000-00004C040000}"/>
    <cellStyle name="20% - Accent3 6 2 3 4 2 2" xfId="20626" xr:uid="{68341D5A-62FE-4755-B7C4-3BEEDFFB6A65}"/>
    <cellStyle name="20% - Accent3 6 2 3 4 3" xfId="15229" xr:uid="{FCCED872-D760-497B-83DA-42449C27C0E2}"/>
    <cellStyle name="20% - Accent3 6 2 3 5" xfId="6545" xr:uid="{00000000-0005-0000-0000-00004D040000}"/>
    <cellStyle name="20% - Accent3 6 2 3 5 2" xfId="17338" xr:uid="{B719AA24-3D1D-462A-B0A7-498B307F18D8}"/>
    <cellStyle name="20% - Accent3 6 2 3 6" xfId="11941" xr:uid="{D15D3C13-551B-4443-8D2B-048E043BACDE}"/>
    <cellStyle name="20% - Accent3 6 2 4" xfId="1284" xr:uid="{00000000-0005-0000-0000-00004E040000}"/>
    <cellStyle name="20% - Accent3 6 2 4 2" xfId="2930" xr:uid="{00000000-0005-0000-0000-00004F040000}"/>
    <cellStyle name="20% - Accent3 6 2 4 2 2" xfId="8320" xr:uid="{00000000-0005-0000-0000-000050040000}"/>
    <cellStyle name="20% - Accent3 6 2 4 2 2 2" xfId="19113" xr:uid="{8D32E01D-7A42-4FB3-BB88-1051B1DB4745}"/>
    <cellStyle name="20% - Accent3 6 2 4 2 3" xfId="13716" xr:uid="{35124369-BDA1-4DC6-83C9-0435E905360E}"/>
    <cellStyle name="20% - Accent3 6 2 4 3" xfId="4574" xr:uid="{00000000-0005-0000-0000-000051040000}"/>
    <cellStyle name="20% - Accent3 6 2 4 3 2" xfId="9964" xr:uid="{00000000-0005-0000-0000-000052040000}"/>
    <cellStyle name="20% - Accent3 6 2 4 3 2 2" xfId="20757" xr:uid="{07AB91AD-A417-4F2F-ADA1-D4E7DF46A782}"/>
    <cellStyle name="20% - Accent3 6 2 4 3 3" xfId="15360" xr:uid="{38A2BCAD-5360-49FA-AEC6-BEFE99F41576}"/>
    <cellStyle name="20% - Accent3 6 2 4 4" xfId="6676" xr:uid="{00000000-0005-0000-0000-000053040000}"/>
    <cellStyle name="20% - Accent3 6 2 4 4 2" xfId="17469" xr:uid="{A3602EC5-E9D9-4B43-8F55-0FF3D796CE41}"/>
    <cellStyle name="20% - Accent3 6 2 4 5" xfId="12072" xr:uid="{FEE7905E-D319-4978-B1F0-A88E782C7665}"/>
    <cellStyle name="20% - Accent3 6 2 5" xfId="2190" xr:uid="{00000000-0005-0000-0000-000054040000}"/>
    <cellStyle name="20% - Accent3 6 2 5 2" xfId="7580" xr:uid="{00000000-0005-0000-0000-000055040000}"/>
    <cellStyle name="20% - Accent3 6 2 5 2 2" xfId="18373" xr:uid="{EC86FAA8-6B09-431A-8721-9AA31498C100}"/>
    <cellStyle name="20% - Accent3 6 2 5 3" xfId="12976" xr:uid="{5EE5116D-30EE-4D6A-A67B-995C46AC914E}"/>
    <cellStyle name="20% - Accent3 6 2 6" xfId="3834" xr:uid="{00000000-0005-0000-0000-000056040000}"/>
    <cellStyle name="20% - Accent3 6 2 6 2" xfId="9224" xr:uid="{00000000-0005-0000-0000-000057040000}"/>
    <cellStyle name="20% - Accent3 6 2 6 2 2" xfId="20017" xr:uid="{7A41DE09-E248-4DB3-BACF-2627F3420C8D}"/>
    <cellStyle name="20% - Accent3 6 2 6 3" xfId="14620" xr:uid="{DC402B05-9000-4831-B0AA-E3F93E0F1D8D}"/>
    <cellStyle name="20% - Accent3 6 2 7" xfId="5459" xr:uid="{00000000-0005-0000-0000-000058040000}"/>
    <cellStyle name="20% - Accent3 6 2 7 2" xfId="10849" xr:uid="{00000000-0005-0000-0000-000059040000}"/>
    <cellStyle name="20% - Accent3 6 2 7 2 2" xfId="21642" xr:uid="{7236E31B-6913-4FEF-B335-44B386ACC062}"/>
    <cellStyle name="20% - Accent3 6 2 7 3" xfId="16245" xr:uid="{4FDDD45C-EB31-42CF-8900-8AE9F3446EA1}"/>
    <cellStyle name="20% - Accent3 6 2 8" xfId="5589" xr:uid="{00000000-0005-0000-0000-00005A040000}"/>
    <cellStyle name="20% - Accent3 6 2 8 2" xfId="10950" xr:uid="{00000000-0005-0000-0000-00005B040000}"/>
    <cellStyle name="20% - Accent3 6 2 8 2 2" xfId="21742" xr:uid="{C9A19EDE-7021-43F2-8857-5707AC6FC563}"/>
    <cellStyle name="20% - Accent3 6 2 8 3" xfId="16345" xr:uid="{FBE4E116-7482-425E-9275-C2CC32F6C5FA}"/>
    <cellStyle name="20% - Accent3 6 2 9" xfId="5936" xr:uid="{00000000-0005-0000-0000-00005C040000}"/>
    <cellStyle name="20% - Accent3 6 2 9 2" xfId="16728" xr:uid="{544C7872-CCE7-4756-94AE-A29D6FB0D71D}"/>
    <cellStyle name="20% - Accent3 6 3" xfId="630" xr:uid="{00000000-0005-0000-0000-00005D040000}"/>
    <cellStyle name="20% - Accent3 6 3 2" xfId="952" xr:uid="{00000000-0005-0000-0000-00005E040000}"/>
    <cellStyle name="20% - Accent3 6 3 2 2" xfId="1288" xr:uid="{00000000-0005-0000-0000-00005F040000}"/>
    <cellStyle name="20% - Accent3 6 3 2 2 2" xfId="2934" xr:uid="{00000000-0005-0000-0000-000060040000}"/>
    <cellStyle name="20% - Accent3 6 3 2 2 2 2" xfId="8324" xr:uid="{00000000-0005-0000-0000-000061040000}"/>
    <cellStyle name="20% - Accent3 6 3 2 2 2 2 2" xfId="19117" xr:uid="{A55D5710-AC6F-48BF-B388-D9CE732476B6}"/>
    <cellStyle name="20% - Accent3 6 3 2 2 2 3" xfId="13720" xr:uid="{B6185048-057B-4ED4-8335-2A098719E699}"/>
    <cellStyle name="20% - Accent3 6 3 2 2 3" xfId="4578" xr:uid="{00000000-0005-0000-0000-000062040000}"/>
    <cellStyle name="20% - Accent3 6 3 2 2 3 2" xfId="9968" xr:uid="{00000000-0005-0000-0000-000063040000}"/>
    <cellStyle name="20% - Accent3 6 3 2 2 3 2 2" xfId="20761" xr:uid="{05C93928-AF02-4218-8383-7F166B46588F}"/>
    <cellStyle name="20% - Accent3 6 3 2 2 3 3" xfId="15364" xr:uid="{DFD1AF11-CFC9-43D5-8F05-A26B28DAD5B7}"/>
    <cellStyle name="20% - Accent3 6 3 2 2 4" xfId="6680" xr:uid="{00000000-0005-0000-0000-000064040000}"/>
    <cellStyle name="20% - Accent3 6 3 2 2 4 2" xfId="17473" xr:uid="{4E0DD89C-E3E4-4C91-ABB0-56BB53EFA386}"/>
    <cellStyle name="20% - Accent3 6 3 2 2 5" xfId="12076" xr:uid="{54C339B7-FC1F-4B23-926D-16EA6E583127}"/>
    <cellStyle name="20% - Accent3 6 3 2 3" xfId="2603" xr:uid="{00000000-0005-0000-0000-000065040000}"/>
    <cellStyle name="20% - Accent3 6 3 2 3 2" xfId="7993" xr:uid="{00000000-0005-0000-0000-000066040000}"/>
    <cellStyle name="20% - Accent3 6 3 2 3 2 2" xfId="18786" xr:uid="{1652D2CF-5ECA-4317-A94C-11B96A444B3A}"/>
    <cellStyle name="20% - Accent3 6 3 2 3 3" xfId="13389" xr:uid="{AF44148C-1558-4758-BF62-5F740A467F95}"/>
    <cellStyle name="20% - Accent3 6 3 2 4" xfId="4247" xr:uid="{00000000-0005-0000-0000-000067040000}"/>
    <cellStyle name="20% - Accent3 6 3 2 4 2" xfId="9637" xr:uid="{00000000-0005-0000-0000-000068040000}"/>
    <cellStyle name="20% - Accent3 6 3 2 4 2 2" xfId="20430" xr:uid="{41D2D2CA-90AD-4F3F-B668-9FE2C2492D07}"/>
    <cellStyle name="20% - Accent3 6 3 2 4 3" xfId="15033" xr:uid="{BCF35D38-3338-4C97-A9C3-45F0F81C60C6}"/>
    <cellStyle name="20% - Accent3 6 3 2 5" xfId="6349" xr:uid="{00000000-0005-0000-0000-000069040000}"/>
    <cellStyle name="20% - Accent3 6 3 2 5 2" xfId="17142" xr:uid="{B76D1364-BC63-4FC4-A0DC-AD152A89239A}"/>
    <cellStyle name="20% - Accent3 6 3 2 6" xfId="11745" xr:uid="{ECC7D1A7-8A50-49EA-BE48-7CC37030C4FD}"/>
    <cellStyle name="20% - Accent3 6 3 3" xfId="1287" xr:uid="{00000000-0005-0000-0000-00006A040000}"/>
    <cellStyle name="20% - Accent3 6 3 3 2" xfId="2933" xr:uid="{00000000-0005-0000-0000-00006B040000}"/>
    <cellStyle name="20% - Accent3 6 3 3 2 2" xfId="8323" xr:uid="{00000000-0005-0000-0000-00006C040000}"/>
    <cellStyle name="20% - Accent3 6 3 3 2 2 2" xfId="19116" xr:uid="{0AF15A7E-0BB1-40AF-9F3E-46601A6E98B6}"/>
    <cellStyle name="20% - Accent3 6 3 3 2 3" xfId="13719" xr:uid="{DAAD51D8-4083-48FA-A4A0-CF5087505B3E}"/>
    <cellStyle name="20% - Accent3 6 3 3 3" xfId="4577" xr:uid="{00000000-0005-0000-0000-00006D040000}"/>
    <cellStyle name="20% - Accent3 6 3 3 3 2" xfId="9967" xr:uid="{00000000-0005-0000-0000-00006E040000}"/>
    <cellStyle name="20% - Accent3 6 3 3 3 2 2" xfId="20760" xr:uid="{4267CF4D-F246-4E56-81D1-6DC7AE9314B1}"/>
    <cellStyle name="20% - Accent3 6 3 3 3 3" xfId="15363" xr:uid="{1095BF92-6895-4BB7-9244-3D713067F041}"/>
    <cellStyle name="20% - Accent3 6 3 3 4" xfId="6679" xr:uid="{00000000-0005-0000-0000-00006F040000}"/>
    <cellStyle name="20% - Accent3 6 3 3 4 2" xfId="17472" xr:uid="{C6499959-8E70-4EAE-B05F-F9D97AE460DA}"/>
    <cellStyle name="20% - Accent3 6 3 3 5" xfId="12075" xr:uid="{500B269C-E05F-4994-BC52-924610C35F69}"/>
    <cellStyle name="20% - Accent3 6 3 4" xfId="2287" xr:uid="{00000000-0005-0000-0000-000070040000}"/>
    <cellStyle name="20% - Accent3 6 3 4 2" xfId="7677" xr:uid="{00000000-0005-0000-0000-000071040000}"/>
    <cellStyle name="20% - Accent3 6 3 4 2 2" xfId="18470" xr:uid="{AE2021EB-431C-4D75-9805-76E60D438E63}"/>
    <cellStyle name="20% - Accent3 6 3 4 3" xfId="13073" xr:uid="{F4506A0B-0109-42C3-8E13-0779AA9F0A79}"/>
    <cellStyle name="20% - Accent3 6 3 5" xfId="3931" xr:uid="{00000000-0005-0000-0000-000072040000}"/>
    <cellStyle name="20% - Accent3 6 3 5 2" xfId="9321" xr:uid="{00000000-0005-0000-0000-000073040000}"/>
    <cellStyle name="20% - Accent3 6 3 5 2 2" xfId="20114" xr:uid="{5E24FEAB-0C62-46D4-96D7-E123C6CAA707}"/>
    <cellStyle name="20% - Accent3 6 3 5 3" xfId="14717" xr:uid="{C2EB2F24-9F3C-4FE7-A55D-92876E5ABB26}"/>
    <cellStyle name="20% - Accent3 6 3 6" xfId="6033" xr:uid="{00000000-0005-0000-0000-000074040000}"/>
    <cellStyle name="20% - Accent3 6 3 6 2" xfId="16825" xr:uid="{483C3C4A-AABD-4448-B761-6CF871304427}"/>
    <cellStyle name="20% - Accent3 6 3 7" xfId="11428" xr:uid="{374B4D68-EBB1-439C-A072-9FB1BD21F152}"/>
    <cellStyle name="20% - Accent3 6 4" xfId="759" xr:uid="{00000000-0005-0000-0000-000075040000}"/>
    <cellStyle name="20% - Accent3 6 4 2" xfId="1289" xr:uid="{00000000-0005-0000-0000-000076040000}"/>
    <cellStyle name="20% - Accent3 6 4 2 2" xfId="2935" xr:uid="{00000000-0005-0000-0000-000077040000}"/>
    <cellStyle name="20% - Accent3 6 4 2 2 2" xfId="8325" xr:uid="{00000000-0005-0000-0000-000078040000}"/>
    <cellStyle name="20% - Accent3 6 4 2 2 2 2" xfId="19118" xr:uid="{75E0CB11-777E-4F78-A81C-9411EE62ED2E}"/>
    <cellStyle name="20% - Accent3 6 4 2 2 3" xfId="13721" xr:uid="{B57B521B-9045-4160-B6A1-391FC4AC2696}"/>
    <cellStyle name="20% - Accent3 6 4 2 3" xfId="4579" xr:uid="{00000000-0005-0000-0000-000079040000}"/>
    <cellStyle name="20% - Accent3 6 4 2 3 2" xfId="9969" xr:uid="{00000000-0005-0000-0000-00007A040000}"/>
    <cellStyle name="20% - Accent3 6 4 2 3 2 2" xfId="20762" xr:uid="{095905E0-B299-41F8-A084-7E0757778238}"/>
    <cellStyle name="20% - Accent3 6 4 2 3 3" xfId="15365" xr:uid="{9B8AEFCB-4245-45DB-9D4D-3602CEC160E6}"/>
    <cellStyle name="20% - Accent3 6 4 2 4" xfId="6681" xr:uid="{00000000-0005-0000-0000-00007B040000}"/>
    <cellStyle name="20% - Accent3 6 4 2 4 2" xfId="17474" xr:uid="{F632AE06-78BE-4202-9B41-34E8E6982049}"/>
    <cellStyle name="20% - Accent3 6 4 2 5" xfId="12077" xr:uid="{A38F91CE-80F9-4DE4-9AF3-4D05AD3D8761}"/>
    <cellStyle name="20% - Accent3 6 4 3" xfId="2410" xr:uid="{00000000-0005-0000-0000-00007C040000}"/>
    <cellStyle name="20% - Accent3 6 4 3 2" xfId="7800" xr:uid="{00000000-0005-0000-0000-00007D040000}"/>
    <cellStyle name="20% - Accent3 6 4 3 2 2" xfId="18593" xr:uid="{39296330-BE05-42B2-B429-C215E9EAF164}"/>
    <cellStyle name="20% - Accent3 6 4 3 3" xfId="13196" xr:uid="{4465B73E-9261-4636-A2E5-B027B7EACD44}"/>
    <cellStyle name="20% - Accent3 6 4 4" xfId="4054" xr:uid="{00000000-0005-0000-0000-00007E040000}"/>
    <cellStyle name="20% - Accent3 6 4 4 2" xfId="9444" xr:uid="{00000000-0005-0000-0000-00007F040000}"/>
    <cellStyle name="20% - Accent3 6 4 4 2 2" xfId="20237" xr:uid="{202DCDEC-4B00-43FA-8AE9-D44E26820141}"/>
    <cellStyle name="20% - Accent3 6 4 4 3" xfId="14840" xr:uid="{1013D5A6-08CC-4161-A169-067B1FECB2F3}"/>
    <cellStyle name="20% - Accent3 6 4 5" xfId="6156" xr:uid="{00000000-0005-0000-0000-000080040000}"/>
    <cellStyle name="20% - Accent3 6 4 5 2" xfId="16949" xr:uid="{D53A4700-218C-4DEA-A4B3-D362418E8069}"/>
    <cellStyle name="20% - Accent3 6 4 6" xfId="11552" xr:uid="{6540265D-D408-49C7-89A3-CEEA48194568}"/>
    <cellStyle name="20% - Accent3 6 5" xfId="1052" xr:uid="{00000000-0005-0000-0000-000081040000}"/>
    <cellStyle name="20% - Accent3 6 5 2" xfId="1290" xr:uid="{00000000-0005-0000-0000-000082040000}"/>
    <cellStyle name="20% - Accent3 6 5 2 2" xfId="2936" xr:uid="{00000000-0005-0000-0000-000083040000}"/>
    <cellStyle name="20% - Accent3 6 5 2 2 2" xfId="8326" xr:uid="{00000000-0005-0000-0000-000084040000}"/>
    <cellStyle name="20% - Accent3 6 5 2 2 2 2" xfId="19119" xr:uid="{5237871C-D0EA-4312-BC05-7C061EE19E5B}"/>
    <cellStyle name="20% - Accent3 6 5 2 2 3" xfId="13722" xr:uid="{908B85B7-4EDA-409D-BBD3-1EB91443FB24}"/>
    <cellStyle name="20% - Accent3 6 5 2 3" xfId="4580" xr:uid="{00000000-0005-0000-0000-000085040000}"/>
    <cellStyle name="20% - Accent3 6 5 2 3 2" xfId="9970" xr:uid="{00000000-0005-0000-0000-000086040000}"/>
    <cellStyle name="20% - Accent3 6 5 2 3 2 2" xfId="20763" xr:uid="{1F9ADA63-783C-428B-AA08-2CAD5DDF56CB}"/>
    <cellStyle name="20% - Accent3 6 5 2 3 3" xfId="15366" xr:uid="{E7C9B7F2-B4EE-495B-9986-6AFA815EF0A4}"/>
    <cellStyle name="20% - Accent3 6 5 2 4" xfId="6682" xr:uid="{00000000-0005-0000-0000-000087040000}"/>
    <cellStyle name="20% - Accent3 6 5 2 4 2" xfId="17475" xr:uid="{4B8DAF21-1247-4252-833C-FAE569FD01C7}"/>
    <cellStyle name="20% - Accent3 6 5 2 5" xfId="12078" xr:uid="{BBAA5755-A687-43EE-835C-C4264341F16C}"/>
    <cellStyle name="20% - Accent3 6 5 3" xfId="2702" xr:uid="{00000000-0005-0000-0000-000088040000}"/>
    <cellStyle name="20% - Accent3 6 5 3 2" xfId="8092" xr:uid="{00000000-0005-0000-0000-000089040000}"/>
    <cellStyle name="20% - Accent3 6 5 3 2 2" xfId="18885" xr:uid="{F1E09C85-0350-484A-A21E-63D759E632F7}"/>
    <cellStyle name="20% - Accent3 6 5 3 3" xfId="13488" xr:uid="{B00D314D-C025-40CF-BDF7-B82BCA041EE6}"/>
    <cellStyle name="20% - Accent3 6 5 4" xfId="4346" xr:uid="{00000000-0005-0000-0000-00008A040000}"/>
    <cellStyle name="20% - Accent3 6 5 4 2" xfId="9736" xr:uid="{00000000-0005-0000-0000-00008B040000}"/>
    <cellStyle name="20% - Accent3 6 5 4 2 2" xfId="20529" xr:uid="{42ABD186-E6AE-4AFC-B9C9-454B76192A45}"/>
    <cellStyle name="20% - Accent3 6 5 4 3" xfId="15132" xr:uid="{B75ADF70-B0E4-4A89-BB24-A4F51D7D0815}"/>
    <cellStyle name="20% - Accent3 6 5 5" xfId="6448" xr:uid="{00000000-0005-0000-0000-00008C040000}"/>
    <cellStyle name="20% - Accent3 6 5 5 2" xfId="17241" xr:uid="{9B5E3F12-DC63-4FDB-9D59-989EDF89F15C}"/>
    <cellStyle name="20% - Accent3 6 5 6" xfId="11844" xr:uid="{B40BAB8D-49C2-496C-AB7E-B975828EB5C2}"/>
    <cellStyle name="20% - Accent3 6 6" xfId="1283" xr:uid="{00000000-0005-0000-0000-00008D040000}"/>
    <cellStyle name="20% - Accent3 6 6 2" xfId="2929" xr:uid="{00000000-0005-0000-0000-00008E040000}"/>
    <cellStyle name="20% - Accent3 6 6 2 2" xfId="8319" xr:uid="{00000000-0005-0000-0000-00008F040000}"/>
    <cellStyle name="20% - Accent3 6 6 2 2 2" xfId="19112" xr:uid="{0748CFF7-84A2-45B9-AFCD-1A98D289B485}"/>
    <cellStyle name="20% - Accent3 6 6 2 3" xfId="13715" xr:uid="{3A2FC156-D591-4F3B-BA0F-F9E7D2C037B7}"/>
    <cellStyle name="20% - Accent3 6 6 3" xfId="4573" xr:uid="{00000000-0005-0000-0000-000090040000}"/>
    <cellStyle name="20% - Accent3 6 6 3 2" xfId="9963" xr:uid="{00000000-0005-0000-0000-000091040000}"/>
    <cellStyle name="20% - Accent3 6 6 3 2 2" xfId="20756" xr:uid="{A018DB3D-6E8A-426C-920C-1E2BB962C422}"/>
    <cellStyle name="20% - Accent3 6 6 3 3" xfId="15359" xr:uid="{F41A0EDE-C68D-4B20-BDDA-C83976FF64C5}"/>
    <cellStyle name="20% - Accent3 6 6 4" xfId="6675" xr:uid="{00000000-0005-0000-0000-000092040000}"/>
    <cellStyle name="20% - Accent3 6 6 4 2" xfId="17468" xr:uid="{EB7FCF68-CBDA-45DC-B9DA-467C45107F5C}"/>
    <cellStyle name="20% - Accent3 6 6 5" xfId="12071" xr:uid="{54EA45EB-282F-45CC-874C-48C4DBAD9B6D}"/>
    <cellStyle name="20% - Accent3 6 7" xfId="2094" xr:uid="{00000000-0005-0000-0000-000093040000}"/>
    <cellStyle name="20% - Accent3 6 7 2" xfId="7484" xr:uid="{00000000-0005-0000-0000-000094040000}"/>
    <cellStyle name="20% - Accent3 6 7 2 2" xfId="18277" xr:uid="{8C7B459C-64AC-4F69-A956-3126714A142A}"/>
    <cellStyle name="20% - Accent3 6 7 3" xfId="12880" xr:uid="{C3CBA090-354D-4F4D-A25D-BBDDA1A898B0}"/>
    <cellStyle name="20% - Accent3 6 8" xfId="3738" xr:uid="{00000000-0005-0000-0000-000095040000}"/>
    <cellStyle name="20% - Accent3 6 8 2" xfId="9128" xr:uid="{00000000-0005-0000-0000-000096040000}"/>
    <cellStyle name="20% - Accent3 6 8 2 2" xfId="19921" xr:uid="{69C3DB39-D5BD-4BDF-974E-C8E9D3C3B6D3}"/>
    <cellStyle name="20% - Accent3 6 8 3" xfId="14524" xr:uid="{D4098A8C-5753-4426-A620-7F7A7FE018AA}"/>
    <cellStyle name="20% - Accent3 6 9" xfId="5362" xr:uid="{00000000-0005-0000-0000-000097040000}"/>
    <cellStyle name="20% - Accent3 6 9 2" xfId="10752" xr:uid="{00000000-0005-0000-0000-000098040000}"/>
    <cellStyle name="20% - Accent3 6 9 2 2" xfId="21545" xr:uid="{9B40E356-8780-4A7E-A929-65036CBED77D}"/>
    <cellStyle name="20% - Accent3 6 9 3" xfId="16148" xr:uid="{DB1BAF25-90D7-420E-8F88-849F2884F059}"/>
    <cellStyle name="20% - Accent3 7" xfId="502" xr:uid="{00000000-0005-0000-0000-000099040000}"/>
    <cellStyle name="20% - Accent3 7 10" xfId="11300" xr:uid="{472A631C-4F19-4AD2-858F-D040BE5B3C1C}"/>
    <cellStyle name="20% - Accent3 7 2" xfId="824" xr:uid="{00000000-0005-0000-0000-00009A040000}"/>
    <cellStyle name="20% - Accent3 7 2 2" xfId="1292" xr:uid="{00000000-0005-0000-0000-00009B040000}"/>
    <cellStyle name="20% - Accent3 7 2 2 2" xfId="2938" xr:uid="{00000000-0005-0000-0000-00009C040000}"/>
    <cellStyle name="20% - Accent3 7 2 2 2 2" xfId="8328" xr:uid="{00000000-0005-0000-0000-00009D040000}"/>
    <cellStyle name="20% - Accent3 7 2 2 2 2 2" xfId="19121" xr:uid="{0E446B35-F6CD-49D3-9BA5-5DD284C22408}"/>
    <cellStyle name="20% - Accent3 7 2 2 2 3" xfId="13724" xr:uid="{2F48D792-623C-40E7-91A6-17BA96361CBC}"/>
    <cellStyle name="20% - Accent3 7 2 2 3" xfId="4582" xr:uid="{00000000-0005-0000-0000-00009E040000}"/>
    <cellStyle name="20% - Accent3 7 2 2 3 2" xfId="9972" xr:uid="{00000000-0005-0000-0000-00009F040000}"/>
    <cellStyle name="20% - Accent3 7 2 2 3 2 2" xfId="20765" xr:uid="{70BE8C89-401E-4C24-9B1A-683F83009DDD}"/>
    <cellStyle name="20% - Accent3 7 2 2 3 3" xfId="15368" xr:uid="{1C415A39-3CD0-4963-9A08-517A058805D6}"/>
    <cellStyle name="20% - Accent3 7 2 2 4" xfId="6684" xr:uid="{00000000-0005-0000-0000-0000A0040000}"/>
    <cellStyle name="20% - Accent3 7 2 2 4 2" xfId="17477" xr:uid="{83630ADF-5677-4BE3-A194-374D2249807F}"/>
    <cellStyle name="20% - Accent3 7 2 2 5" xfId="12080" xr:uid="{EA0F0712-EFDD-43A9-9756-39FD28E6DF91}"/>
    <cellStyle name="20% - Accent3 7 2 3" xfId="2475" xr:uid="{00000000-0005-0000-0000-0000A1040000}"/>
    <cellStyle name="20% - Accent3 7 2 3 2" xfId="7865" xr:uid="{00000000-0005-0000-0000-0000A2040000}"/>
    <cellStyle name="20% - Accent3 7 2 3 2 2" xfId="18658" xr:uid="{92757F4D-961C-4AAA-A6E6-C39F28DA2042}"/>
    <cellStyle name="20% - Accent3 7 2 3 3" xfId="13261" xr:uid="{717F68D5-F1AB-4CB4-B076-3C2F4C067D84}"/>
    <cellStyle name="20% - Accent3 7 2 4" xfId="4119" xr:uid="{00000000-0005-0000-0000-0000A3040000}"/>
    <cellStyle name="20% - Accent3 7 2 4 2" xfId="9509" xr:uid="{00000000-0005-0000-0000-0000A4040000}"/>
    <cellStyle name="20% - Accent3 7 2 4 2 2" xfId="20302" xr:uid="{7BDF5940-62BB-4567-AAA1-09D77A5478B9}"/>
    <cellStyle name="20% - Accent3 7 2 4 3" xfId="14905" xr:uid="{0C2AC8E5-3CF7-407C-82C6-CD1CEAAC32BC}"/>
    <cellStyle name="20% - Accent3 7 2 5" xfId="6221" xr:uid="{00000000-0005-0000-0000-0000A5040000}"/>
    <cellStyle name="20% - Accent3 7 2 5 2" xfId="17014" xr:uid="{4B3DF35F-9563-4096-9FA3-02AA17F45AC9}"/>
    <cellStyle name="20% - Accent3 7 2 6" xfId="11617" xr:uid="{AA06A727-F577-4F71-B444-0C9BB74711B1}"/>
    <cellStyle name="20% - Accent3 7 3" xfId="1118" xr:uid="{00000000-0005-0000-0000-0000A6040000}"/>
    <cellStyle name="20% - Accent3 7 3 2" xfId="1293" xr:uid="{00000000-0005-0000-0000-0000A7040000}"/>
    <cellStyle name="20% - Accent3 7 3 2 2" xfId="2939" xr:uid="{00000000-0005-0000-0000-0000A8040000}"/>
    <cellStyle name="20% - Accent3 7 3 2 2 2" xfId="8329" xr:uid="{00000000-0005-0000-0000-0000A9040000}"/>
    <cellStyle name="20% - Accent3 7 3 2 2 2 2" xfId="19122" xr:uid="{AD8843DD-43CB-4F47-9F50-22013F839872}"/>
    <cellStyle name="20% - Accent3 7 3 2 2 3" xfId="13725" xr:uid="{9125A2B1-1F62-4767-90B5-844DFD1E6C60}"/>
    <cellStyle name="20% - Accent3 7 3 2 3" xfId="4583" xr:uid="{00000000-0005-0000-0000-0000AA040000}"/>
    <cellStyle name="20% - Accent3 7 3 2 3 2" xfId="9973" xr:uid="{00000000-0005-0000-0000-0000AB040000}"/>
    <cellStyle name="20% - Accent3 7 3 2 3 2 2" xfId="20766" xr:uid="{AAE60BEC-FE92-4EA2-A1B4-63362B0C5397}"/>
    <cellStyle name="20% - Accent3 7 3 2 3 3" xfId="15369" xr:uid="{419652DA-D8AC-47AA-AE08-06EAFCD11CE7}"/>
    <cellStyle name="20% - Accent3 7 3 2 4" xfId="6685" xr:uid="{00000000-0005-0000-0000-0000AC040000}"/>
    <cellStyle name="20% - Accent3 7 3 2 4 2" xfId="17478" xr:uid="{4AE18E94-8AB7-4173-9AFE-1BBB253869A9}"/>
    <cellStyle name="20% - Accent3 7 3 2 5" xfId="12081" xr:uid="{B0EC9A3B-6E49-4611-885D-40B6026281D9}"/>
    <cellStyle name="20% - Accent3 7 3 3" xfId="2768" xr:uid="{00000000-0005-0000-0000-0000AD040000}"/>
    <cellStyle name="20% - Accent3 7 3 3 2" xfId="8158" xr:uid="{00000000-0005-0000-0000-0000AE040000}"/>
    <cellStyle name="20% - Accent3 7 3 3 2 2" xfId="18951" xr:uid="{8B79DA7A-D334-4A7F-9B89-0BD45957BC6B}"/>
    <cellStyle name="20% - Accent3 7 3 3 3" xfId="13554" xr:uid="{81FF870F-D960-4EBA-A532-D696A36EAFE0}"/>
    <cellStyle name="20% - Accent3 7 3 4" xfId="4412" xr:uid="{00000000-0005-0000-0000-0000AF040000}"/>
    <cellStyle name="20% - Accent3 7 3 4 2" xfId="9802" xr:uid="{00000000-0005-0000-0000-0000B0040000}"/>
    <cellStyle name="20% - Accent3 7 3 4 2 2" xfId="20595" xr:uid="{A26D3D2A-0081-4631-BEDC-80748BF9ED0A}"/>
    <cellStyle name="20% - Accent3 7 3 4 3" xfId="15198" xr:uid="{3307CA0E-8D25-4405-AB6D-450E94BF7902}"/>
    <cellStyle name="20% - Accent3 7 3 5" xfId="6514" xr:uid="{00000000-0005-0000-0000-0000B1040000}"/>
    <cellStyle name="20% - Accent3 7 3 5 2" xfId="17307" xr:uid="{8B0AF012-D63D-461E-8B75-030BBDC5BB9C}"/>
    <cellStyle name="20% - Accent3 7 3 6" xfId="11910" xr:uid="{AB3AF283-32A7-4441-88AE-F9A9B989DDB9}"/>
    <cellStyle name="20% - Accent3 7 4" xfId="1291" xr:uid="{00000000-0005-0000-0000-0000B2040000}"/>
    <cellStyle name="20% - Accent3 7 4 2" xfId="2937" xr:uid="{00000000-0005-0000-0000-0000B3040000}"/>
    <cellStyle name="20% - Accent3 7 4 2 2" xfId="8327" xr:uid="{00000000-0005-0000-0000-0000B4040000}"/>
    <cellStyle name="20% - Accent3 7 4 2 2 2" xfId="19120" xr:uid="{ED3E2037-60BF-4BB4-950A-370595573CC0}"/>
    <cellStyle name="20% - Accent3 7 4 2 3" xfId="13723" xr:uid="{6311D564-FB8D-4630-A4E6-B1A85CDE7B11}"/>
    <cellStyle name="20% - Accent3 7 4 3" xfId="4581" xr:uid="{00000000-0005-0000-0000-0000B5040000}"/>
    <cellStyle name="20% - Accent3 7 4 3 2" xfId="9971" xr:uid="{00000000-0005-0000-0000-0000B6040000}"/>
    <cellStyle name="20% - Accent3 7 4 3 2 2" xfId="20764" xr:uid="{9842DA07-071A-4E1A-861A-D00AB574836F}"/>
    <cellStyle name="20% - Accent3 7 4 3 3" xfId="15367" xr:uid="{C7489312-04D7-4C0B-950E-0C34933A6AD6}"/>
    <cellStyle name="20% - Accent3 7 4 4" xfId="6683" xr:uid="{00000000-0005-0000-0000-0000B7040000}"/>
    <cellStyle name="20% - Accent3 7 4 4 2" xfId="17476" xr:uid="{8542B679-94B5-49A3-9461-D62ABFD2A21A}"/>
    <cellStyle name="20% - Accent3 7 4 5" xfId="12079" xr:uid="{17F6F180-76DF-4F47-ABF0-A5D5DDBB4FA2}"/>
    <cellStyle name="20% - Accent3 7 5" xfId="2159" xr:uid="{00000000-0005-0000-0000-0000B8040000}"/>
    <cellStyle name="20% - Accent3 7 5 2" xfId="7549" xr:uid="{00000000-0005-0000-0000-0000B9040000}"/>
    <cellStyle name="20% - Accent3 7 5 2 2" xfId="18342" xr:uid="{D89277C4-30D5-426D-9225-352550EC23E2}"/>
    <cellStyle name="20% - Accent3 7 5 3" xfId="12945" xr:uid="{E97691C9-A382-4728-B811-59E12182DC9E}"/>
    <cellStyle name="20% - Accent3 7 6" xfId="3803" xr:uid="{00000000-0005-0000-0000-0000BA040000}"/>
    <cellStyle name="20% - Accent3 7 6 2" xfId="9193" xr:uid="{00000000-0005-0000-0000-0000BB040000}"/>
    <cellStyle name="20% - Accent3 7 6 2 2" xfId="19986" xr:uid="{0F21535E-8620-4812-A151-C82B955CE86B}"/>
    <cellStyle name="20% - Accent3 7 6 3" xfId="14589" xr:uid="{9FDFD232-0BF9-48B5-9315-E6B5BBCEE700}"/>
    <cellStyle name="20% - Accent3 7 7" xfId="5428" xr:uid="{00000000-0005-0000-0000-0000BC040000}"/>
    <cellStyle name="20% - Accent3 7 7 2" xfId="10818" xr:uid="{00000000-0005-0000-0000-0000BD040000}"/>
    <cellStyle name="20% - Accent3 7 7 2 2" xfId="21611" xr:uid="{5369BED3-18CE-466B-B39B-16A9AAFF2993}"/>
    <cellStyle name="20% - Accent3 7 7 3" xfId="16214" xr:uid="{FAA1FC2F-456F-470A-A363-D4EAD8C7FA7D}"/>
    <cellStyle name="20% - Accent3 7 8" xfId="5590" xr:uid="{00000000-0005-0000-0000-0000BE040000}"/>
    <cellStyle name="20% - Accent3 7 8 2" xfId="10951" xr:uid="{00000000-0005-0000-0000-0000BF040000}"/>
    <cellStyle name="20% - Accent3 7 8 2 2" xfId="21743" xr:uid="{170FAD21-07DC-4103-816D-6FA6DC4177D9}"/>
    <cellStyle name="20% - Accent3 7 8 3" xfId="16346" xr:uid="{DCA8D782-B1FE-4408-A591-8A7194202F72}"/>
    <cellStyle name="20% - Accent3 7 9" xfId="5905" xr:uid="{00000000-0005-0000-0000-0000C0040000}"/>
    <cellStyle name="20% - Accent3 7 9 2" xfId="16697" xr:uid="{DC604D84-DCE5-49BA-88D8-1D28DE120123}"/>
    <cellStyle name="20% - Accent3 8" xfId="599" xr:uid="{00000000-0005-0000-0000-0000C1040000}"/>
    <cellStyle name="20% - Accent3 8 2" xfId="921" xr:uid="{00000000-0005-0000-0000-0000C2040000}"/>
    <cellStyle name="20% - Accent3 8 2 2" xfId="1295" xr:uid="{00000000-0005-0000-0000-0000C3040000}"/>
    <cellStyle name="20% - Accent3 8 2 2 2" xfId="2941" xr:uid="{00000000-0005-0000-0000-0000C4040000}"/>
    <cellStyle name="20% - Accent3 8 2 2 2 2" xfId="8331" xr:uid="{00000000-0005-0000-0000-0000C5040000}"/>
    <cellStyle name="20% - Accent3 8 2 2 2 2 2" xfId="19124" xr:uid="{3174F030-4801-428E-9943-48059C7A373C}"/>
    <cellStyle name="20% - Accent3 8 2 2 2 3" xfId="13727" xr:uid="{C72C8AA8-568E-49A6-B284-C85D3DA0ECC9}"/>
    <cellStyle name="20% - Accent3 8 2 2 3" xfId="4585" xr:uid="{00000000-0005-0000-0000-0000C6040000}"/>
    <cellStyle name="20% - Accent3 8 2 2 3 2" xfId="9975" xr:uid="{00000000-0005-0000-0000-0000C7040000}"/>
    <cellStyle name="20% - Accent3 8 2 2 3 2 2" xfId="20768" xr:uid="{B0E4E98C-0395-4CEF-AF95-2CD75FCFBC68}"/>
    <cellStyle name="20% - Accent3 8 2 2 3 3" xfId="15371" xr:uid="{4CC9B4E6-1761-46E9-AB6C-619BB3DD6DCB}"/>
    <cellStyle name="20% - Accent3 8 2 2 4" xfId="6687" xr:uid="{00000000-0005-0000-0000-0000C8040000}"/>
    <cellStyle name="20% - Accent3 8 2 2 4 2" xfId="17480" xr:uid="{3A6972BB-504C-40F4-BC52-EEC5ADA119EB}"/>
    <cellStyle name="20% - Accent3 8 2 2 5" xfId="12083" xr:uid="{EFAA1C4A-976E-4686-A9B0-BAEB5D34D5C4}"/>
    <cellStyle name="20% - Accent3 8 2 3" xfId="2572" xr:uid="{00000000-0005-0000-0000-0000C9040000}"/>
    <cellStyle name="20% - Accent3 8 2 3 2" xfId="7962" xr:uid="{00000000-0005-0000-0000-0000CA040000}"/>
    <cellStyle name="20% - Accent3 8 2 3 2 2" xfId="18755" xr:uid="{2E263267-3215-4A0D-87D6-CF9386595A96}"/>
    <cellStyle name="20% - Accent3 8 2 3 3" xfId="13358" xr:uid="{FE055A7B-AF2B-4159-8261-051C33FDE58D}"/>
    <cellStyle name="20% - Accent3 8 2 4" xfId="4216" xr:uid="{00000000-0005-0000-0000-0000CB040000}"/>
    <cellStyle name="20% - Accent3 8 2 4 2" xfId="9606" xr:uid="{00000000-0005-0000-0000-0000CC040000}"/>
    <cellStyle name="20% - Accent3 8 2 4 2 2" xfId="20399" xr:uid="{082DAE5A-043A-4482-8A5E-D8FBC33804E5}"/>
    <cellStyle name="20% - Accent3 8 2 4 3" xfId="15002" xr:uid="{846A2F79-D136-49F5-ACC7-37D467F894AE}"/>
    <cellStyle name="20% - Accent3 8 2 5" xfId="6318" xr:uid="{00000000-0005-0000-0000-0000CD040000}"/>
    <cellStyle name="20% - Accent3 8 2 5 2" xfId="17111" xr:uid="{7E2820FB-E48F-4BB8-9DB9-0F51C7195E53}"/>
    <cellStyle name="20% - Accent3 8 2 6" xfId="11714" xr:uid="{ABC2ED22-1E64-480F-B308-9B87BBF36742}"/>
    <cellStyle name="20% - Accent3 8 3" xfId="1294" xr:uid="{00000000-0005-0000-0000-0000CE040000}"/>
    <cellStyle name="20% - Accent3 8 3 2" xfId="2940" xr:uid="{00000000-0005-0000-0000-0000CF040000}"/>
    <cellStyle name="20% - Accent3 8 3 2 2" xfId="8330" xr:uid="{00000000-0005-0000-0000-0000D0040000}"/>
    <cellStyle name="20% - Accent3 8 3 2 2 2" xfId="19123" xr:uid="{43E457A8-78CB-47F4-851F-FB4565A3B157}"/>
    <cellStyle name="20% - Accent3 8 3 2 3" xfId="13726" xr:uid="{118CA548-ED16-485D-8DC7-4235A0DDDB14}"/>
    <cellStyle name="20% - Accent3 8 3 3" xfId="4584" xr:uid="{00000000-0005-0000-0000-0000D1040000}"/>
    <cellStyle name="20% - Accent3 8 3 3 2" xfId="9974" xr:uid="{00000000-0005-0000-0000-0000D2040000}"/>
    <cellStyle name="20% - Accent3 8 3 3 2 2" xfId="20767" xr:uid="{87B808CA-FBAC-41A4-BDA5-23FBE8D2C2ED}"/>
    <cellStyle name="20% - Accent3 8 3 3 3" xfId="15370" xr:uid="{08514341-6A76-4ECF-9971-0A81CED8701D}"/>
    <cellStyle name="20% - Accent3 8 3 4" xfId="6686" xr:uid="{00000000-0005-0000-0000-0000D3040000}"/>
    <cellStyle name="20% - Accent3 8 3 4 2" xfId="17479" xr:uid="{1EEE96E7-394A-4F88-AE79-315664C23B40}"/>
    <cellStyle name="20% - Accent3 8 3 5" xfId="12082" xr:uid="{240CE9CB-9BBC-4A83-B249-AFD98C4894E2}"/>
    <cellStyle name="20% - Accent3 8 4" xfId="2256" xr:uid="{00000000-0005-0000-0000-0000D4040000}"/>
    <cellStyle name="20% - Accent3 8 4 2" xfId="7646" xr:uid="{00000000-0005-0000-0000-0000D5040000}"/>
    <cellStyle name="20% - Accent3 8 4 2 2" xfId="18439" xr:uid="{24BB030A-B1A0-4018-9ED9-9911E3574CCC}"/>
    <cellStyle name="20% - Accent3 8 4 3" xfId="13042" xr:uid="{E840C6FF-D649-4B31-825A-CAC6A5C99717}"/>
    <cellStyle name="20% - Accent3 8 5" xfId="3900" xr:uid="{00000000-0005-0000-0000-0000D6040000}"/>
    <cellStyle name="20% - Accent3 8 5 2" xfId="9290" xr:uid="{00000000-0005-0000-0000-0000D7040000}"/>
    <cellStyle name="20% - Accent3 8 5 2 2" xfId="20083" xr:uid="{9A7E1AEF-DE33-41D9-A222-512525254FED}"/>
    <cellStyle name="20% - Accent3 8 5 3" xfId="14686" xr:uid="{E7C35327-8BA4-4E62-9D17-89F7B812ED66}"/>
    <cellStyle name="20% - Accent3 8 6" xfId="6002" xr:uid="{00000000-0005-0000-0000-0000D8040000}"/>
    <cellStyle name="20% - Accent3 8 6 2" xfId="16794" xr:uid="{479582E1-A6BB-46D3-86A0-2A9AD8C4CED0}"/>
    <cellStyle name="20% - Accent3 8 7" xfId="11397" xr:uid="{34B0FDF4-3C72-4917-93F3-D1324F54E0AE}"/>
    <cellStyle name="20% - Accent3 9" xfId="711" xr:uid="{00000000-0005-0000-0000-0000D9040000}"/>
    <cellStyle name="20% - Accent3 9 2" xfId="1296" xr:uid="{00000000-0005-0000-0000-0000DA040000}"/>
    <cellStyle name="20% - Accent3 9 2 2" xfId="2942" xr:uid="{00000000-0005-0000-0000-0000DB040000}"/>
    <cellStyle name="20% - Accent3 9 2 2 2" xfId="8332" xr:uid="{00000000-0005-0000-0000-0000DC040000}"/>
    <cellStyle name="20% - Accent3 9 2 2 2 2" xfId="19125" xr:uid="{D614F2B8-B6C2-4BDC-9B68-ED840C96D476}"/>
    <cellStyle name="20% - Accent3 9 2 2 3" xfId="13728" xr:uid="{EB23F8F2-68A7-4F01-950D-EFDD9253A221}"/>
    <cellStyle name="20% - Accent3 9 2 3" xfId="4586" xr:uid="{00000000-0005-0000-0000-0000DD040000}"/>
    <cellStyle name="20% - Accent3 9 2 3 2" xfId="9976" xr:uid="{00000000-0005-0000-0000-0000DE040000}"/>
    <cellStyle name="20% - Accent3 9 2 3 2 2" xfId="20769" xr:uid="{D2FD9E1F-1EDD-45B6-8E17-74B1C650DE2E}"/>
    <cellStyle name="20% - Accent3 9 2 3 3" xfId="15372" xr:uid="{33F03F6A-0E05-40D7-995F-EDB3E32E8D75}"/>
    <cellStyle name="20% - Accent3 9 2 4" xfId="6688" xr:uid="{00000000-0005-0000-0000-0000DF040000}"/>
    <cellStyle name="20% - Accent3 9 2 4 2" xfId="17481" xr:uid="{AA8B5A74-A038-4DD1-9398-67CFEC27414A}"/>
    <cellStyle name="20% - Accent3 9 2 5" xfId="12084" xr:uid="{24FE6E40-9FAE-4746-BA37-D1E82D830DCA}"/>
    <cellStyle name="20% - Accent3 9 3" xfId="2362" xr:uid="{00000000-0005-0000-0000-0000E0040000}"/>
    <cellStyle name="20% - Accent3 9 3 2" xfId="7752" xr:uid="{00000000-0005-0000-0000-0000E1040000}"/>
    <cellStyle name="20% - Accent3 9 3 2 2" xfId="18545" xr:uid="{0E860EAF-2D00-455C-B06F-2A4E9FFFA420}"/>
    <cellStyle name="20% - Accent3 9 3 3" xfId="13148" xr:uid="{DED416B3-C42A-4731-B881-83EC2283FB5B}"/>
    <cellStyle name="20% - Accent3 9 4" xfId="4006" xr:uid="{00000000-0005-0000-0000-0000E2040000}"/>
    <cellStyle name="20% - Accent3 9 4 2" xfId="9396" xr:uid="{00000000-0005-0000-0000-0000E3040000}"/>
    <cellStyle name="20% - Accent3 9 4 2 2" xfId="20189" xr:uid="{23E88BE4-B41E-4AEC-89D6-3E8A17089073}"/>
    <cellStyle name="20% - Accent3 9 4 3" xfId="14792" xr:uid="{9AB32EB6-8005-4AB6-AC67-1CEAB5951739}"/>
    <cellStyle name="20% - Accent3 9 5" xfId="6108" xr:uid="{00000000-0005-0000-0000-0000E4040000}"/>
    <cellStyle name="20% - Accent3 9 5 2" xfId="16901" xr:uid="{E047102B-9422-44E4-AC31-5CC5DBD85F95}"/>
    <cellStyle name="20% - Accent3 9 6" xfId="11504" xr:uid="{81D4CA61-4130-42E0-831B-5DD3BA32DD8E}"/>
    <cellStyle name="20% - Accent4" xfId="81" builtinId="42" customBuiltin="1"/>
    <cellStyle name="20% - Accent4 10" xfId="1023" xr:uid="{00000000-0005-0000-0000-0000E6040000}"/>
    <cellStyle name="20% - Accent4 10 2" xfId="1297" xr:uid="{00000000-0005-0000-0000-0000E7040000}"/>
    <cellStyle name="20% - Accent4 10 2 2" xfId="2943" xr:uid="{00000000-0005-0000-0000-0000E8040000}"/>
    <cellStyle name="20% - Accent4 10 2 2 2" xfId="8333" xr:uid="{00000000-0005-0000-0000-0000E9040000}"/>
    <cellStyle name="20% - Accent4 10 2 2 2 2" xfId="19126" xr:uid="{839C9679-E96B-47A3-B74D-09B73866F6CC}"/>
    <cellStyle name="20% - Accent4 10 2 2 3" xfId="13729" xr:uid="{BC535A92-2627-43E2-A21B-460C1E58A6D0}"/>
    <cellStyle name="20% - Accent4 10 2 3" xfId="4587" xr:uid="{00000000-0005-0000-0000-0000EA040000}"/>
    <cellStyle name="20% - Accent4 10 2 3 2" xfId="9977" xr:uid="{00000000-0005-0000-0000-0000EB040000}"/>
    <cellStyle name="20% - Accent4 10 2 3 2 2" xfId="20770" xr:uid="{CBFB64A8-AF38-46BC-BFE1-4FEDFE3BFB14}"/>
    <cellStyle name="20% - Accent4 10 2 3 3" xfId="15373" xr:uid="{55D140A1-F7C5-40AA-857C-9BE5991D6A37}"/>
    <cellStyle name="20% - Accent4 10 2 4" xfId="6689" xr:uid="{00000000-0005-0000-0000-0000EC040000}"/>
    <cellStyle name="20% - Accent4 10 2 4 2" xfId="17482" xr:uid="{A77A6CDF-581C-4AF2-B4E9-416FCD4BE4C6}"/>
    <cellStyle name="20% - Accent4 10 2 5" xfId="12085" xr:uid="{13C9B2A4-AFFC-4D0A-8AA3-ED5BFC855701}"/>
    <cellStyle name="20% - Accent4 10 3" xfId="2673" xr:uid="{00000000-0005-0000-0000-0000ED040000}"/>
    <cellStyle name="20% - Accent4 10 3 2" xfId="8063" xr:uid="{00000000-0005-0000-0000-0000EE040000}"/>
    <cellStyle name="20% - Accent4 10 3 2 2" xfId="18856" xr:uid="{0F3BC185-2050-41AB-A721-EDB9B27B9521}"/>
    <cellStyle name="20% - Accent4 10 3 3" xfId="13459" xr:uid="{764E5F00-13C7-4CC9-A92C-2F42F9D6B216}"/>
    <cellStyle name="20% - Accent4 10 4" xfId="4317" xr:uid="{00000000-0005-0000-0000-0000EF040000}"/>
    <cellStyle name="20% - Accent4 10 4 2" xfId="9707" xr:uid="{00000000-0005-0000-0000-0000F0040000}"/>
    <cellStyle name="20% - Accent4 10 4 2 2" xfId="20500" xr:uid="{74BBA1CB-DF1D-4E5D-8E41-79A0DEC2ED8C}"/>
    <cellStyle name="20% - Accent4 10 4 3" xfId="15103" xr:uid="{53419D73-5A73-4672-8A81-7A386A044588}"/>
    <cellStyle name="20% - Accent4 10 5" xfId="6419" xr:uid="{00000000-0005-0000-0000-0000F1040000}"/>
    <cellStyle name="20% - Accent4 10 5 2" xfId="17212" xr:uid="{6ED18AED-C3BD-4446-A0F2-EB0C7C136DDE}"/>
    <cellStyle name="20% - Accent4 10 6" xfId="11815" xr:uid="{60D0E688-3AF1-485C-B0B6-EEF54E2AAEF4}"/>
    <cellStyle name="20% - Accent4 11" xfId="2048" xr:uid="{00000000-0005-0000-0000-0000F2040000}"/>
    <cellStyle name="20% - Accent4 11 2" xfId="7438" xr:uid="{00000000-0005-0000-0000-0000F3040000}"/>
    <cellStyle name="20% - Accent4 11 2 2" xfId="18231" xr:uid="{FF936321-39F7-4832-A1A9-24D7F08F0402}"/>
    <cellStyle name="20% - Accent4 11 3" xfId="12834" xr:uid="{23DF05F9-5707-4BC2-8083-65140B531DE3}"/>
    <cellStyle name="20% - Accent4 12" xfId="3692" xr:uid="{00000000-0005-0000-0000-0000F4040000}"/>
    <cellStyle name="20% - Accent4 12 2" xfId="9082" xr:uid="{00000000-0005-0000-0000-0000F5040000}"/>
    <cellStyle name="20% - Accent4 12 2 2" xfId="19875" xr:uid="{EA29FD0D-32C3-4489-9852-4C07E3725882}"/>
    <cellStyle name="20% - Accent4 12 3" xfId="14478" xr:uid="{CED9E71B-FF44-4EC5-8D7F-BC3BFE4E627D}"/>
    <cellStyle name="20% - Accent4 13" xfId="5333" xr:uid="{00000000-0005-0000-0000-0000F6040000}"/>
    <cellStyle name="20% - Accent4 13 2" xfId="10723" xr:uid="{00000000-0005-0000-0000-0000F7040000}"/>
    <cellStyle name="20% - Accent4 13 2 2" xfId="21516" xr:uid="{5CC629E2-DB30-496F-90F5-D62C80685F2B}"/>
    <cellStyle name="20% - Accent4 13 3" xfId="16119" xr:uid="{E6AE3E15-6CDE-4BA7-8681-FE9120CD82AA}"/>
    <cellStyle name="20% - Accent4 14" xfId="5591" xr:uid="{00000000-0005-0000-0000-0000F8040000}"/>
    <cellStyle name="20% - Accent4 14 2" xfId="10952" xr:uid="{00000000-0005-0000-0000-0000F9040000}"/>
    <cellStyle name="20% - Accent4 14 2 2" xfId="21744" xr:uid="{D0E6BB62-31D4-4A1E-A2AD-E99481A02E2D}"/>
    <cellStyle name="20% - Accent4 14 3" xfId="16347" xr:uid="{CF4BB4F8-CE53-4F6C-BD91-9A6DF8ACF023}"/>
    <cellStyle name="20% - Accent4 15" xfId="5794" xr:uid="{00000000-0005-0000-0000-0000FA040000}"/>
    <cellStyle name="20% - Accent4 15 2" xfId="16558" xr:uid="{C026B2DD-C97B-4730-80FC-1B92D1E5A692}"/>
    <cellStyle name="20% - Accent4 16" xfId="21931" xr:uid="{14DB5675-8070-4FC9-9BFE-317A815E4490}"/>
    <cellStyle name="20% - Accent4 17" xfId="11161" xr:uid="{EC781DB8-AE7E-40CC-BB62-A26E4F509BB1}"/>
    <cellStyle name="20% - Accent4 2" xfId="142" xr:uid="{00000000-0005-0000-0000-0000FB040000}"/>
    <cellStyle name="20% - Accent4 2 2" xfId="143" xr:uid="{00000000-0005-0000-0000-0000FC040000}"/>
    <cellStyle name="20% - Accent4 2 2 2" xfId="144" xr:uid="{00000000-0005-0000-0000-0000FD040000}"/>
    <cellStyle name="20% - Accent4 2 3" xfId="145" xr:uid="{00000000-0005-0000-0000-0000FE040000}"/>
    <cellStyle name="20% - Accent4 3" xfId="146" xr:uid="{00000000-0005-0000-0000-0000FF040000}"/>
    <cellStyle name="20% - Accent4 3 2" xfId="147" xr:uid="{00000000-0005-0000-0000-000000050000}"/>
    <cellStyle name="20% - Accent4 4" xfId="148" xr:uid="{00000000-0005-0000-0000-000001050000}"/>
    <cellStyle name="20% - Accent4 5" xfId="422" xr:uid="{00000000-0005-0000-0000-000002050000}"/>
    <cellStyle name="20% - Accent4 5 10" xfId="5351" xr:uid="{00000000-0005-0000-0000-000003050000}"/>
    <cellStyle name="20% - Accent4 5 10 2" xfId="10741" xr:uid="{00000000-0005-0000-0000-000004050000}"/>
    <cellStyle name="20% - Accent4 5 10 2 2" xfId="21534" xr:uid="{CDDAAD76-352A-4202-AF83-A43FB27F910F}"/>
    <cellStyle name="20% - Accent4 5 10 3" xfId="16137" xr:uid="{F00D6CE6-7FFD-41D1-8F28-279C2FC82F83}"/>
    <cellStyle name="20% - Accent4 5 11" xfId="5592" xr:uid="{00000000-0005-0000-0000-000005050000}"/>
    <cellStyle name="20% - Accent4 5 11 2" xfId="10953" xr:uid="{00000000-0005-0000-0000-000006050000}"/>
    <cellStyle name="20% - Accent4 5 11 2 2" xfId="21745" xr:uid="{1A476ED0-0F08-4790-B476-ABE6320D73D1}"/>
    <cellStyle name="20% - Accent4 5 11 3" xfId="16348" xr:uid="{AD8BAB89-132E-4565-B4AF-DE0090D113CA}"/>
    <cellStyle name="20% - Accent4 5 12" xfId="5829" xr:uid="{00000000-0005-0000-0000-000007050000}"/>
    <cellStyle name="20% - Accent4 5 12 2" xfId="16619" xr:uid="{2C58B0DB-B107-41D7-A9BB-B2B3DBD3294E}"/>
    <cellStyle name="20% - Accent4 5 13" xfId="11222" xr:uid="{AF8F57FB-EFA9-4B20-AF6C-0A7C37C2A9F6}"/>
    <cellStyle name="20% - Accent4 5 2" xfId="474" xr:uid="{00000000-0005-0000-0000-000008050000}"/>
    <cellStyle name="20% - Accent4 5 2 10" xfId="5593" xr:uid="{00000000-0005-0000-0000-000009050000}"/>
    <cellStyle name="20% - Accent4 5 2 10 2" xfId="10954" xr:uid="{00000000-0005-0000-0000-00000A050000}"/>
    <cellStyle name="20% - Accent4 5 2 10 2 2" xfId="21746" xr:uid="{3B51A90B-EEE3-4508-8AA8-FFD491892298}"/>
    <cellStyle name="20% - Accent4 5 2 10 3" xfId="16349" xr:uid="{BE3DFBDF-2465-4CAF-BBC4-CF1E33033A97}"/>
    <cellStyle name="20% - Accent4 5 2 11" xfId="5877" xr:uid="{00000000-0005-0000-0000-00000B050000}"/>
    <cellStyle name="20% - Accent4 5 2 11 2" xfId="16669" xr:uid="{410E732D-1307-4079-92B1-2E5FFD33BCE3}"/>
    <cellStyle name="20% - Accent4 5 2 12" xfId="11272" xr:uid="{16EBC5DD-460C-4046-BA0A-08DB5E7860D7}"/>
    <cellStyle name="20% - Accent4 5 2 2" xfId="570" xr:uid="{00000000-0005-0000-0000-00000C050000}"/>
    <cellStyle name="20% - Accent4 5 2 2 10" xfId="11368" xr:uid="{B7DBCF9B-7053-4F78-9A57-C0BA773B9F50}"/>
    <cellStyle name="20% - Accent4 5 2 2 2" xfId="892" xr:uid="{00000000-0005-0000-0000-00000D050000}"/>
    <cellStyle name="20% - Accent4 5 2 2 2 2" xfId="1301" xr:uid="{00000000-0005-0000-0000-00000E050000}"/>
    <cellStyle name="20% - Accent4 5 2 2 2 2 2" xfId="2947" xr:uid="{00000000-0005-0000-0000-00000F050000}"/>
    <cellStyle name="20% - Accent4 5 2 2 2 2 2 2" xfId="8337" xr:uid="{00000000-0005-0000-0000-000010050000}"/>
    <cellStyle name="20% - Accent4 5 2 2 2 2 2 2 2" xfId="19130" xr:uid="{165A9F22-9C65-4D39-8845-CEB7B90033A8}"/>
    <cellStyle name="20% - Accent4 5 2 2 2 2 2 3" xfId="13733" xr:uid="{B36703FD-85DB-433D-BAB3-6F4FEA0A66F7}"/>
    <cellStyle name="20% - Accent4 5 2 2 2 2 3" xfId="4591" xr:uid="{00000000-0005-0000-0000-000011050000}"/>
    <cellStyle name="20% - Accent4 5 2 2 2 2 3 2" xfId="9981" xr:uid="{00000000-0005-0000-0000-000012050000}"/>
    <cellStyle name="20% - Accent4 5 2 2 2 2 3 2 2" xfId="20774" xr:uid="{E394EC68-4C94-4E5C-8912-02F9FA1E14BF}"/>
    <cellStyle name="20% - Accent4 5 2 2 2 2 3 3" xfId="15377" xr:uid="{0CD13E0D-E0CA-4B9E-A013-F08A4926F06E}"/>
    <cellStyle name="20% - Accent4 5 2 2 2 2 4" xfId="6693" xr:uid="{00000000-0005-0000-0000-000013050000}"/>
    <cellStyle name="20% - Accent4 5 2 2 2 2 4 2" xfId="17486" xr:uid="{4C97F768-3A5B-46CB-9BDD-C1D8FD36855A}"/>
    <cellStyle name="20% - Accent4 5 2 2 2 2 5" xfId="12089" xr:uid="{203ECCD4-FC45-413B-AC11-385B79DEB7F1}"/>
    <cellStyle name="20% - Accent4 5 2 2 2 3" xfId="2543" xr:uid="{00000000-0005-0000-0000-000014050000}"/>
    <cellStyle name="20% - Accent4 5 2 2 2 3 2" xfId="7933" xr:uid="{00000000-0005-0000-0000-000015050000}"/>
    <cellStyle name="20% - Accent4 5 2 2 2 3 2 2" xfId="18726" xr:uid="{258C00F1-3511-4F07-9FC9-8188E35F8878}"/>
    <cellStyle name="20% - Accent4 5 2 2 2 3 3" xfId="13329" xr:uid="{FE9A471F-BC44-401F-A250-100B212DA281}"/>
    <cellStyle name="20% - Accent4 5 2 2 2 4" xfId="4187" xr:uid="{00000000-0005-0000-0000-000016050000}"/>
    <cellStyle name="20% - Accent4 5 2 2 2 4 2" xfId="9577" xr:uid="{00000000-0005-0000-0000-000017050000}"/>
    <cellStyle name="20% - Accent4 5 2 2 2 4 2 2" xfId="20370" xr:uid="{3CEAC8ED-154F-4FF5-8685-FBDBFD7F0206}"/>
    <cellStyle name="20% - Accent4 5 2 2 2 4 3" xfId="14973" xr:uid="{3DD7104D-1E9B-4E7C-BCF0-E9092EB26378}"/>
    <cellStyle name="20% - Accent4 5 2 2 2 5" xfId="6289" xr:uid="{00000000-0005-0000-0000-000018050000}"/>
    <cellStyle name="20% - Accent4 5 2 2 2 5 2" xfId="17082" xr:uid="{4F0E6149-E6DB-4E36-8FA2-07088B134774}"/>
    <cellStyle name="20% - Accent4 5 2 2 2 6" xfId="11685" xr:uid="{0CF20EA8-A955-4C57-980E-5F58E75AEC49}"/>
    <cellStyle name="20% - Accent4 5 2 2 3" xfId="1186" xr:uid="{00000000-0005-0000-0000-000019050000}"/>
    <cellStyle name="20% - Accent4 5 2 2 3 2" xfId="1302" xr:uid="{00000000-0005-0000-0000-00001A050000}"/>
    <cellStyle name="20% - Accent4 5 2 2 3 2 2" xfId="2948" xr:uid="{00000000-0005-0000-0000-00001B050000}"/>
    <cellStyle name="20% - Accent4 5 2 2 3 2 2 2" xfId="8338" xr:uid="{00000000-0005-0000-0000-00001C050000}"/>
    <cellStyle name="20% - Accent4 5 2 2 3 2 2 2 2" xfId="19131" xr:uid="{F58999B4-FA71-4F98-A170-A83B6B26FE60}"/>
    <cellStyle name="20% - Accent4 5 2 2 3 2 2 3" xfId="13734" xr:uid="{FD8265A5-E750-43AC-8263-655544322E48}"/>
    <cellStyle name="20% - Accent4 5 2 2 3 2 3" xfId="4592" xr:uid="{00000000-0005-0000-0000-00001D050000}"/>
    <cellStyle name="20% - Accent4 5 2 2 3 2 3 2" xfId="9982" xr:uid="{00000000-0005-0000-0000-00001E050000}"/>
    <cellStyle name="20% - Accent4 5 2 2 3 2 3 2 2" xfId="20775" xr:uid="{94930DE2-E9BD-486A-99F3-E797CE57D18A}"/>
    <cellStyle name="20% - Accent4 5 2 2 3 2 3 3" xfId="15378" xr:uid="{D74F11C3-83F1-40C7-A5E9-87F9E7E5AED8}"/>
    <cellStyle name="20% - Accent4 5 2 2 3 2 4" xfId="6694" xr:uid="{00000000-0005-0000-0000-00001F050000}"/>
    <cellStyle name="20% - Accent4 5 2 2 3 2 4 2" xfId="17487" xr:uid="{7AE50FB4-3FB2-453A-A7B7-41F5F6043588}"/>
    <cellStyle name="20% - Accent4 5 2 2 3 2 5" xfId="12090" xr:uid="{E6F00EBB-3573-4E26-8F9C-EE1969911FCF}"/>
    <cellStyle name="20% - Accent4 5 2 2 3 3" xfId="2836" xr:uid="{00000000-0005-0000-0000-000020050000}"/>
    <cellStyle name="20% - Accent4 5 2 2 3 3 2" xfId="8226" xr:uid="{00000000-0005-0000-0000-000021050000}"/>
    <cellStyle name="20% - Accent4 5 2 2 3 3 2 2" xfId="19019" xr:uid="{56A25199-B399-4C68-89B9-B514829E8FB8}"/>
    <cellStyle name="20% - Accent4 5 2 2 3 3 3" xfId="13622" xr:uid="{2C3B3177-1A23-458C-B091-650BF9C8245D}"/>
    <cellStyle name="20% - Accent4 5 2 2 3 4" xfId="4480" xr:uid="{00000000-0005-0000-0000-000022050000}"/>
    <cellStyle name="20% - Accent4 5 2 2 3 4 2" xfId="9870" xr:uid="{00000000-0005-0000-0000-000023050000}"/>
    <cellStyle name="20% - Accent4 5 2 2 3 4 2 2" xfId="20663" xr:uid="{AD81BDC4-6BAA-43A9-9176-2E61772D6467}"/>
    <cellStyle name="20% - Accent4 5 2 2 3 4 3" xfId="15266" xr:uid="{115FDE38-9769-4074-9EFE-817413BA827E}"/>
    <cellStyle name="20% - Accent4 5 2 2 3 5" xfId="6582" xr:uid="{00000000-0005-0000-0000-000024050000}"/>
    <cellStyle name="20% - Accent4 5 2 2 3 5 2" xfId="17375" xr:uid="{1F543CFB-9016-4C2B-B87C-AF1AF9711A3F}"/>
    <cellStyle name="20% - Accent4 5 2 2 3 6" xfId="11978" xr:uid="{BF801F93-16BC-414E-A947-04CE3FBE0436}"/>
    <cellStyle name="20% - Accent4 5 2 2 4" xfId="1300" xr:uid="{00000000-0005-0000-0000-000025050000}"/>
    <cellStyle name="20% - Accent4 5 2 2 4 2" xfId="2946" xr:uid="{00000000-0005-0000-0000-000026050000}"/>
    <cellStyle name="20% - Accent4 5 2 2 4 2 2" xfId="8336" xr:uid="{00000000-0005-0000-0000-000027050000}"/>
    <cellStyle name="20% - Accent4 5 2 2 4 2 2 2" xfId="19129" xr:uid="{E0F3DB15-B08C-4EBA-97D2-C99F73AB6415}"/>
    <cellStyle name="20% - Accent4 5 2 2 4 2 3" xfId="13732" xr:uid="{4650A079-661F-4823-A8D7-6C2C70664E19}"/>
    <cellStyle name="20% - Accent4 5 2 2 4 3" xfId="4590" xr:uid="{00000000-0005-0000-0000-000028050000}"/>
    <cellStyle name="20% - Accent4 5 2 2 4 3 2" xfId="9980" xr:uid="{00000000-0005-0000-0000-000029050000}"/>
    <cellStyle name="20% - Accent4 5 2 2 4 3 2 2" xfId="20773" xr:uid="{26550691-1F26-405A-A47C-56D93B40C57B}"/>
    <cellStyle name="20% - Accent4 5 2 2 4 3 3" xfId="15376" xr:uid="{E1195074-7326-4F2C-8DCB-336745BFA23D}"/>
    <cellStyle name="20% - Accent4 5 2 2 4 4" xfId="6692" xr:uid="{00000000-0005-0000-0000-00002A050000}"/>
    <cellStyle name="20% - Accent4 5 2 2 4 4 2" xfId="17485" xr:uid="{09CC234C-A018-4BE0-8C8D-DAA18C53510A}"/>
    <cellStyle name="20% - Accent4 5 2 2 4 5" xfId="12088" xr:uid="{F00FEA87-DFAA-42FD-A41D-06731F01FC31}"/>
    <cellStyle name="20% - Accent4 5 2 2 5" xfId="2227" xr:uid="{00000000-0005-0000-0000-00002B050000}"/>
    <cellStyle name="20% - Accent4 5 2 2 5 2" xfId="7617" xr:uid="{00000000-0005-0000-0000-00002C050000}"/>
    <cellStyle name="20% - Accent4 5 2 2 5 2 2" xfId="18410" xr:uid="{3BF9F380-43EB-477C-870F-AAFC929C6CAB}"/>
    <cellStyle name="20% - Accent4 5 2 2 5 3" xfId="13013" xr:uid="{8FD6EE57-212B-4396-909D-2D4071A5A837}"/>
    <cellStyle name="20% - Accent4 5 2 2 6" xfId="3871" xr:uid="{00000000-0005-0000-0000-00002D050000}"/>
    <cellStyle name="20% - Accent4 5 2 2 6 2" xfId="9261" xr:uid="{00000000-0005-0000-0000-00002E050000}"/>
    <cellStyle name="20% - Accent4 5 2 2 6 2 2" xfId="20054" xr:uid="{75E748F2-B6C9-462B-A382-D365812BA26B}"/>
    <cellStyle name="20% - Accent4 5 2 2 6 3" xfId="14657" xr:uid="{CE141022-54DF-45E8-BE4C-2F1BEEA794A2}"/>
    <cellStyle name="20% - Accent4 5 2 2 7" xfId="5496" xr:uid="{00000000-0005-0000-0000-00002F050000}"/>
    <cellStyle name="20% - Accent4 5 2 2 7 2" xfId="10886" xr:uid="{00000000-0005-0000-0000-000030050000}"/>
    <cellStyle name="20% - Accent4 5 2 2 7 2 2" xfId="21679" xr:uid="{379B808D-FDE1-4525-9B62-7FFF0140B971}"/>
    <cellStyle name="20% - Accent4 5 2 2 7 3" xfId="16282" xr:uid="{FD3C6DB7-BADE-47CE-B838-E82784B8C2A5}"/>
    <cellStyle name="20% - Accent4 5 2 2 8" xfId="5594" xr:uid="{00000000-0005-0000-0000-000031050000}"/>
    <cellStyle name="20% - Accent4 5 2 2 8 2" xfId="10955" xr:uid="{00000000-0005-0000-0000-000032050000}"/>
    <cellStyle name="20% - Accent4 5 2 2 8 2 2" xfId="21747" xr:uid="{0A2BA233-1360-43C9-BD98-20BE06647BE0}"/>
    <cellStyle name="20% - Accent4 5 2 2 8 3" xfId="16350" xr:uid="{38F8B8D1-7EB4-4D0B-9523-5BED8B5707F0}"/>
    <cellStyle name="20% - Accent4 5 2 2 9" xfId="5973" xr:uid="{00000000-0005-0000-0000-000033050000}"/>
    <cellStyle name="20% - Accent4 5 2 2 9 2" xfId="16765" xr:uid="{D20629E3-1EA4-477D-A845-5C336F9B41AB}"/>
    <cellStyle name="20% - Accent4 5 2 3" xfId="667" xr:uid="{00000000-0005-0000-0000-000034050000}"/>
    <cellStyle name="20% - Accent4 5 2 3 2" xfId="989" xr:uid="{00000000-0005-0000-0000-000035050000}"/>
    <cellStyle name="20% - Accent4 5 2 3 2 2" xfId="1304" xr:uid="{00000000-0005-0000-0000-000036050000}"/>
    <cellStyle name="20% - Accent4 5 2 3 2 2 2" xfId="2950" xr:uid="{00000000-0005-0000-0000-000037050000}"/>
    <cellStyle name="20% - Accent4 5 2 3 2 2 2 2" xfId="8340" xr:uid="{00000000-0005-0000-0000-000038050000}"/>
    <cellStyle name="20% - Accent4 5 2 3 2 2 2 2 2" xfId="19133" xr:uid="{E9500E77-CDFD-4275-871D-DA1FAAB08ACF}"/>
    <cellStyle name="20% - Accent4 5 2 3 2 2 2 3" xfId="13736" xr:uid="{27290CC5-2FBE-4697-8579-2DC03892D491}"/>
    <cellStyle name="20% - Accent4 5 2 3 2 2 3" xfId="4594" xr:uid="{00000000-0005-0000-0000-000039050000}"/>
    <cellStyle name="20% - Accent4 5 2 3 2 2 3 2" xfId="9984" xr:uid="{00000000-0005-0000-0000-00003A050000}"/>
    <cellStyle name="20% - Accent4 5 2 3 2 2 3 2 2" xfId="20777" xr:uid="{63EC3A1D-AE8E-44D7-939F-A6881AFD3031}"/>
    <cellStyle name="20% - Accent4 5 2 3 2 2 3 3" xfId="15380" xr:uid="{6AF9B818-2DFF-4CDE-B087-E93DF1C0654D}"/>
    <cellStyle name="20% - Accent4 5 2 3 2 2 4" xfId="6696" xr:uid="{00000000-0005-0000-0000-00003B050000}"/>
    <cellStyle name="20% - Accent4 5 2 3 2 2 4 2" xfId="17489" xr:uid="{F59DEA93-9D30-457B-BCFF-71AEF25F9E07}"/>
    <cellStyle name="20% - Accent4 5 2 3 2 2 5" xfId="12092" xr:uid="{310AB84B-D53B-419C-8341-0B8248236ABE}"/>
    <cellStyle name="20% - Accent4 5 2 3 2 3" xfId="2640" xr:uid="{00000000-0005-0000-0000-00003C050000}"/>
    <cellStyle name="20% - Accent4 5 2 3 2 3 2" xfId="8030" xr:uid="{00000000-0005-0000-0000-00003D050000}"/>
    <cellStyle name="20% - Accent4 5 2 3 2 3 2 2" xfId="18823" xr:uid="{031B92D3-9042-48A7-95C1-3EBE6DF680E2}"/>
    <cellStyle name="20% - Accent4 5 2 3 2 3 3" xfId="13426" xr:uid="{30B4CF5C-8865-4058-9E5A-A563AC9CC70A}"/>
    <cellStyle name="20% - Accent4 5 2 3 2 4" xfId="4284" xr:uid="{00000000-0005-0000-0000-00003E050000}"/>
    <cellStyle name="20% - Accent4 5 2 3 2 4 2" xfId="9674" xr:uid="{00000000-0005-0000-0000-00003F050000}"/>
    <cellStyle name="20% - Accent4 5 2 3 2 4 2 2" xfId="20467" xr:uid="{657A9714-897C-4CAE-B181-D103732E0B54}"/>
    <cellStyle name="20% - Accent4 5 2 3 2 4 3" xfId="15070" xr:uid="{9F120B35-7E9F-4025-A827-5889B0737239}"/>
    <cellStyle name="20% - Accent4 5 2 3 2 5" xfId="6386" xr:uid="{00000000-0005-0000-0000-000040050000}"/>
    <cellStyle name="20% - Accent4 5 2 3 2 5 2" xfId="17179" xr:uid="{5C94E475-DA47-4A75-8180-DC4AC811FB51}"/>
    <cellStyle name="20% - Accent4 5 2 3 2 6" xfId="11782" xr:uid="{0E3A598E-5A28-434A-AF41-8D0DBA916FBD}"/>
    <cellStyle name="20% - Accent4 5 2 3 3" xfId="1303" xr:uid="{00000000-0005-0000-0000-000041050000}"/>
    <cellStyle name="20% - Accent4 5 2 3 3 2" xfId="2949" xr:uid="{00000000-0005-0000-0000-000042050000}"/>
    <cellStyle name="20% - Accent4 5 2 3 3 2 2" xfId="8339" xr:uid="{00000000-0005-0000-0000-000043050000}"/>
    <cellStyle name="20% - Accent4 5 2 3 3 2 2 2" xfId="19132" xr:uid="{61922ACE-F8D3-4BB9-A1BD-D2A7766677C4}"/>
    <cellStyle name="20% - Accent4 5 2 3 3 2 3" xfId="13735" xr:uid="{2CEF08C7-8C62-4715-8FF1-94D369B539EE}"/>
    <cellStyle name="20% - Accent4 5 2 3 3 3" xfId="4593" xr:uid="{00000000-0005-0000-0000-000044050000}"/>
    <cellStyle name="20% - Accent4 5 2 3 3 3 2" xfId="9983" xr:uid="{00000000-0005-0000-0000-000045050000}"/>
    <cellStyle name="20% - Accent4 5 2 3 3 3 2 2" xfId="20776" xr:uid="{84D27DFD-5E4D-49E0-8ED4-A2D72ABFA99E}"/>
    <cellStyle name="20% - Accent4 5 2 3 3 3 3" xfId="15379" xr:uid="{484CE5C4-E663-4640-955A-1BC7921ED578}"/>
    <cellStyle name="20% - Accent4 5 2 3 3 4" xfId="6695" xr:uid="{00000000-0005-0000-0000-000046050000}"/>
    <cellStyle name="20% - Accent4 5 2 3 3 4 2" xfId="17488" xr:uid="{801658C9-E331-490C-BB20-14259D9908BA}"/>
    <cellStyle name="20% - Accent4 5 2 3 3 5" xfId="12091" xr:uid="{6E43DF4F-769B-4C14-8E1F-A2B7B5687572}"/>
    <cellStyle name="20% - Accent4 5 2 3 4" xfId="2324" xr:uid="{00000000-0005-0000-0000-000047050000}"/>
    <cellStyle name="20% - Accent4 5 2 3 4 2" xfId="7714" xr:uid="{00000000-0005-0000-0000-000048050000}"/>
    <cellStyle name="20% - Accent4 5 2 3 4 2 2" xfId="18507" xr:uid="{3CB54A25-D99A-4528-B5F6-6A6ADEEEB1C0}"/>
    <cellStyle name="20% - Accent4 5 2 3 4 3" xfId="13110" xr:uid="{36A1DBBF-CC8F-4191-8F8D-7A7B59CEF7AA}"/>
    <cellStyle name="20% - Accent4 5 2 3 5" xfId="3968" xr:uid="{00000000-0005-0000-0000-000049050000}"/>
    <cellStyle name="20% - Accent4 5 2 3 5 2" xfId="9358" xr:uid="{00000000-0005-0000-0000-00004A050000}"/>
    <cellStyle name="20% - Accent4 5 2 3 5 2 2" xfId="20151" xr:uid="{0093A5BE-6898-4857-BF02-754717590F6F}"/>
    <cellStyle name="20% - Accent4 5 2 3 5 3" xfId="14754" xr:uid="{07514B3E-002C-4E77-B452-339CEE6A0ABA}"/>
    <cellStyle name="20% - Accent4 5 2 3 6" xfId="6070" xr:uid="{00000000-0005-0000-0000-00004B050000}"/>
    <cellStyle name="20% - Accent4 5 2 3 6 2" xfId="16862" xr:uid="{989D6313-F426-4E0E-B107-203579B625B1}"/>
    <cellStyle name="20% - Accent4 5 2 3 7" xfId="11465" xr:uid="{937031DE-5FEE-4ED4-980A-7883655CB3E1}"/>
    <cellStyle name="20% - Accent4 5 2 4" xfId="796" xr:uid="{00000000-0005-0000-0000-00004C050000}"/>
    <cellStyle name="20% - Accent4 5 2 4 2" xfId="1305" xr:uid="{00000000-0005-0000-0000-00004D050000}"/>
    <cellStyle name="20% - Accent4 5 2 4 2 2" xfId="2951" xr:uid="{00000000-0005-0000-0000-00004E050000}"/>
    <cellStyle name="20% - Accent4 5 2 4 2 2 2" xfId="8341" xr:uid="{00000000-0005-0000-0000-00004F050000}"/>
    <cellStyle name="20% - Accent4 5 2 4 2 2 2 2" xfId="19134" xr:uid="{B526288C-CE3F-4164-AD90-D9EE1CEE8072}"/>
    <cellStyle name="20% - Accent4 5 2 4 2 2 3" xfId="13737" xr:uid="{1EF28928-80B8-44FF-914D-3F1FD48F1CEF}"/>
    <cellStyle name="20% - Accent4 5 2 4 2 3" xfId="4595" xr:uid="{00000000-0005-0000-0000-000050050000}"/>
    <cellStyle name="20% - Accent4 5 2 4 2 3 2" xfId="9985" xr:uid="{00000000-0005-0000-0000-000051050000}"/>
    <cellStyle name="20% - Accent4 5 2 4 2 3 2 2" xfId="20778" xr:uid="{FAFB9616-6068-4C07-B4A5-A1DB613354D3}"/>
    <cellStyle name="20% - Accent4 5 2 4 2 3 3" xfId="15381" xr:uid="{FE172FB3-0FF3-42AD-8B36-3703F0408DBB}"/>
    <cellStyle name="20% - Accent4 5 2 4 2 4" xfId="6697" xr:uid="{00000000-0005-0000-0000-000052050000}"/>
    <cellStyle name="20% - Accent4 5 2 4 2 4 2" xfId="17490" xr:uid="{D19E6B34-C2C7-435E-8E96-DDE2DC3C9B69}"/>
    <cellStyle name="20% - Accent4 5 2 4 2 5" xfId="12093" xr:uid="{51085A99-480C-4BA7-8FB7-8624081621E4}"/>
    <cellStyle name="20% - Accent4 5 2 4 3" xfId="2447" xr:uid="{00000000-0005-0000-0000-000053050000}"/>
    <cellStyle name="20% - Accent4 5 2 4 3 2" xfId="7837" xr:uid="{00000000-0005-0000-0000-000054050000}"/>
    <cellStyle name="20% - Accent4 5 2 4 3 2 2" xfId="18630" xr:uid="{3F4533D6-43F2-47AC-81FC-85EBD7857F8E}"/>
    <cellStyle name="20% - Accent4 5 2 4 3 3" xfId="13233" xr:uid="{9B8CF9B9-52AE-43EB-A64B-BFC4DFF36999}"/>
    <cellStyle name="20% - Accent4 5 2 4 4" xfId="4091" xr:uid="{00000000-0005-0000-0000-000055050000}"/>
    <cellStyle name="20% - Accent4 5 2 4 4 2" xfId="9481" xr:uid="{00000000-0005-0000-0000-000056050000}"/>
    <cellStyle name="20% - Accent4 5 2 4 4 2 2" xfId="20274" xr:uid="{FE890254-D3F6-4207-AD11-2C5FC2AFB5F4}"/>
    <cellStyle name="20% - Accent4 5 2 4 4 3" xfId="14877" xr:uid="{B2EAB649-2725-49B3-A519-7E1223A19595}"/>
    <cellStyle name="20% - Accent4 5 2 4 5" xfId="6193" xr:uid="{00000000-0005-0000-0000-000057050000}"/>
    <cellStyle name="20% - Accent4 5 2 4 5 2" xfId="16986" xr:uid="{96915CA7-2D41-4BBC-9A73-12AF78234C62}"/>
    <cellStyle name="20% - Accent4 5 2 4 6" xfId="11589" xr:uid="{35E9ABAA-4B05-4E53-93E4-E2E651635B5C}"/>
    <cellStyle name="20% - Accent4 5 2 5" xfId="1089" xr:uid="{00000000-0005-0000-0000-000058050000}"/>
    <cellStyle name="20% - Accent4 5 2 5 2" xfId="1306" xr:uid="{00000000-0005-0000-0000-000059050000}"/>
    <cellStyle name="20% - Accent4 5 2 5 2 2" xfId="2952" xr:uid="{00000000-0005-0000-0000-00005A050000}"/>
    <cellStyle name="20% - Accent4 5 2 5 2 2 2" xfId="8342" xr:uid="{00000000-0005-0000-0000-00005B050000}"/>
    <cellStyle name="20% - Accent4 5 2 5 2 2 2 2" xfId="19135" xr:uid="{4B383A28-82EA-465A-9C8F-8B7893CFDD36}"/>
    <cellStyle name="20% - Accent4 5 2 5 2 2 3" xfId="13738" xr:uid="{A0779CAB-38C1-456F-A71D-2A8DF1469696}"/>
    <cellStyle name="20% - Accent4 5 2 5 2 3" xfId="4596" xr:uid="{00000000-0005-0000-0000-00005C050000}"/>
    <cellStyle name="20% - Accent4 5 2 5 2 3 2" xfId="9986" xr:uid="{00000000-0005-0000-0000-00005D050000}"/>
    <cellStyle name="20% - Accent4 5 2 5 2 3 2 2" xfId="20779" xr:uid="{BA457933-42BC-4B87-9F00-CFA55353E20B}"/>
    <cellStyle name="20% - Accent4 5 2 5 2 3 3" xfId="15382" xr:uid="{1BBF08A2-5310-4322-A9FC-416E442EB47D}"/>
    <cellStyle name="20% - Accent4 5 2 5 2 4" xfId="6698" xr:uid="{00000000-0005-0000-0000-00005E050000}"/>
    <cellStyle name="20% - Accent4 5 2 5 2 4 2" xfId="17491" xr:uid="{310CE9ED-1C7E-4AAC-A775-BD721F86FE3E}"/>
    <cellStyle name="20% - Accent4 5 2 5 2 5" xfId="12094" xr:uid="{DB093694-F717-4A96-8AC7-91EBB7B69877}"/>
    <cellStyle name="20% - Accent4 5 2 5 3" xfId="2739" xr:uid="{00000000-0005-0000-0000-00005F050000}"/>
    <cellStyle name="20% - Accent4 5 2 5 3 2" xfId="8129" xr:uid="{00000000-0005-0000-0000-000060050000}"/>
    <cellStyle name="20% - Accent4 5 2 5 3 2 2" xfId="18922" xr:uid="{9AAF098D-99B9-4186-A306-EA7C2476BAC0}"/>
    <cellStyle name="20% - Accent4 5 2 5 3 3" xfId="13525" xr:uid="{FC53A4CF-5F04-421B-9B6C-1BE59239B1F7}"/>
    <cellStyle name="20% - Accent4 5 2 5 4" xfId="4383" xr:uid="{00000000-0005-0000-0000-000061050000}"/>
    <cellStyle name="20% - Accent4 5 2 5 4 2" xfId="9773" xr:uid="{00000000-0005-0000-0000-000062050000}"/>
    <cellStyle name="20% - Accent4 5 2 5 4 2 2" xfId="20566" xr:uid="{BE7FCEC6-C4FB-41F5-BE07-A28F60E7C75E}"/>
    <cellStyle name="20% - Accent4 5 2 5 4 3" xfId="15169" xr:uid="{CACB6C1C-1247-4FA4-B918-E0A8DFE33E5B}"/>
    <cellStyle name="20% - Accent4 5 2 5 5" xfId="6485" xr:uid="{00000000-0005-0000-0000-000063050000}"/>
    <cellStyle name="20% - Accent4 5 2 5 5 2" xfId="17278" xr:uid="{69CE995C-4A8A-458A-A718-8F07BA6555D2}"/>
    <cellStyle name="20% - Accent4 5 2 5 6" xfId="11881" xr:uid="{7AC28055-59C0-4673-9C49-2A2AB289EC26}"/>
    <cellStyle name="20% - Accent4 5 2 6" xfId="1299" xr:uid="{00000000-0005-0000-0000-000064050000}"/>
    <cellStyle name="20% - Accent4 5 2 6 2" xfId="2945" xr:uid="{00000000-0005-0000-0000-000065050000}"/>
    <cellStyle name="20% - Accent4 5 2 6 2 2" xfId="8335" xr:uid="{00000000-0005-0000-0000-000066050000}"/>
    <cellStyle name="20% - Accent4 5 2 6 2 2 2" xfId="19128" xr:uid="{B6E4EB6C-EC8F-4742-BC4A-8D28A929E548}"/>
    <cellStyle name="20% - Accent4 5 2 6 2 3" xfId="13731" xr:uid="{727919EE-98AF-4685-B6FA-86F71D4C3727}"/>
    <cellStyle name="20% - Accent4 5 2 6 3" xfId="4589" xr:uid="{00000000-0005-0000-0000-000067050000}"/>
    <cellStyle name="20% - Accent4 5 2 6 3 2" xfId="9979" xr:uid="{00000000-0005-0000-0000-000068050000}"/>
    <cellStyle name="20% - Accent4 5 2 6 3 2 2" xfId="20772" xr:uid="{18A2C0A4-04BB-4C28-A155-094E52238ABC}"/>
    <cellStyle name="20% - Accent4 5 2 6 3 3" xfId="15375" xr:uid="{BF45D2C8-D3EB-490C-99B3-0B1BF0A8DE9F}"/>
    <cellStyle name="20% - Accent4 5 2 6 4" xfId="6691" xr:uid="{00000000-0005-0000-0000-000069050000}"/>
    <cellStyle name="20% - Accent4 5 2 6 4 2" xfId="17484" xr:uid="{E695B0E1-3E7E-42AC-9B08-2339381DFB96}"/>
    <cellStyle name="20% - Accent4 5 2 6 5" xfId="12087" xr:uid="{9327B2D9-330B-4913-A924-A18F561FD5C5}"/>
    <cellStyle name="20% - Accent4 5 2 7" xfId="2131" xr:uid="{00000000-0005-0000-0000-00006A050000}"/>
    <cellStyle name="20% - Accent4 5 2 7 2" xfId="7521" xr:uid="{00000000-0005-0000-0000-00006B050000}"/>
    <cellStyle name="20% - Accent4 5 2 7 2 2" xfId="18314" xr:uid="{F21A45FC-B72D-4708-9DE5-9DEF95C70D4F}"/>
    <cellStyle name="20% - Accent4 5 2 7 3" xfId="12917" xr:uid="{E787066F-C723-4056-A408-C76D6CEF335A}"/>
    <cellStyle name="20% - Accent4 5 2 8" xfId="3775" xr:uid="{00000000-0005-0000-0000-00006C050000}"/>
    <cellStyle name="20% - Accent4 5 2 8 2" xfId="9165" xr:uid="{00000000-0005-0000-0000-00006D050000}"/>
    <cellStyle name="20% - Accent4 5 2 8 2 2" xfId="19958" xr:uid="{49F17492-C5B1-48EE-B136-38E2D5B63F53}"/>
    <cellStyle name="20% - Accent4 5 2 8 3" xfId="14561" xr:uid="{DECBB74C-9D47-4DDE-8011-C23FA72EF8A9}"/>
    <cellStyle name="20% - Accent4 5 2 9" xfId="5399" xr:uid="{00000000-0005-0000-0000-00006E050000}"/>
    <cellStyle name="20% - Accent4 5 2 9 2" xfId="10789" xr:uid="{00000000-0005-0000-0000-00006F050000}"/>
    <cellStyle name="20% - Accent4 5 2 9 2 2" xfId="21582" xr:uid="{25F2A8B8-C1A8-4E98-A7E8-761AECC5F85E}"/>
    <cellStyle name="20% - Accent4 5 2 9 3" xfId="16185" xr:uid="{5D257CBD-8590-4312-9588-BDA808AA7288}"/>
    <cellStyle name="20% - Accent4 5 3" xfId="522" xr:uid="{00000000-0005-0000-0000-000070050000}"/>
    <cellStyle name="20% - Accent4 5 3 10" xfId="11320" xr:uid="{8DC3745B-A8DD-46C6-A356-C2B7492BD382}"/>
    <cellStyle name="20% - Accent4 5 3 2" xfId="844" xr:uid="{00000000-0005-0000-0000-000071050000}"/>
    <cellStyle name="20% - Accent4 5 3 2 2" xfId="1308" xr:uid="{00000000-0005-0000-0000-000072050000}"/>
    <cellStyle name="20% - Accent4 5 3 2 2 2" xfId="2954" xr:uid="{00000000-0005-0000-0000-000073050000}"/>
    <cellStyle name="20% - Accent4 5 3 2 2 2 2" xfId="8344" xr:uid="{00000000-0005-0000-0000-000074050000}"/>
    <cellStyle name="20% - Accent4 5 3 2 2 2 2 2" xfId="19137" xr:uid="{578A562D-FA28-4577-AE74-7BB090FA11E5}"/>
    <cellStyle name="20% - Accent4 5 3 2 2 2 3" xfId="13740" xr:uid="{7A3EC158-3644-493F-A75B-EF4432E13719}"/>
    <cellStyle name="20% - Accent4 5 3 2 2 3" xfId="4598" xr:uid="{00000000-0005-0000-0000-000075050000}"/>
    <cellStyle name="20% - Accent4 5 3 2 2 3 2" xfId="9988" xr:uid="{00000000-0005-0000-0000-000076050000}"/>
    <cellStyle name="20% - Accent4 5 3 2 2 3 2 2" xfId="20781" xr:uid="{075E4383-CF3D-4F73-A627-0D7577F1C570}"/>
    <cellStyle name="20% - Accent4 5 3 2 2 3 3" xfId="15384" xr:uid="{32F908F1-EE79-4FFD-AEA3-C4264CC0F1D2}"/>
    <cellStyle name="20% - Accent4 5 3 2 2 4" xfId="6700" xr:uid="{00000000-0005-0000-0000-000077050000}"/>
    <cellStyle name="20% - Accent4 5 3 2 2 4 2" xfId="17493" xr:uid="{8FC311CC-C018-4049-A1F6-36406A7807E5}"/>
    <cellStyle name="20% - Accent4 5 3 2 2 5" xfId="12096" xr:uid="{48847EA8-AB2C-4616-A092-B170000DB8AF}"/>
    <cellStyle name="20% - Accent4 5 3 2 3" xfId="2495" xr:uid="{00000000-0005-0000-0000-000078050000}"/>
    <cellStyle name="20% - Accent4 5 3 2 3 2" xfId="7885" xr:uid="{00000000-0005-0000-0000-000079050000}"/>
    <cellStyle name="20% - Accent4 5 3 2 3 2 2" xfId="18678" xr:uid="{65E0C5F8-BB4D-47A0-8F08-C84C9C61B907}"/>
    <cellStyle name="20% - Accent4 5 3 2 3 3" xfId="13281" xr:uid="{20BEC73A-451A-44D8-BB5D-E2174E08F946}"/>
    <cellStyle name="20% - Accent4 5 3 2 4" xfId="4139" xr:uid="{00000000-0005-0000-0000-00007A050000}"/>
    <cellStyle name="20% - Accent4 5 3 2 4 2" xfId="9529" xr:uid="{00000000-0005-0000-0000-00007B050000}"/>
    <cellStyle name="20% - Accent4 5 3 2 4 2 2" xfId="20322" xr:uid="{31273180-FE5D-483A-957D-E1DBF76F91A3}"/>
    <cellStyle name="20% - Accent4 5 3 2 4 3" xfId="14925" xr:uid="{98D4A00B-FC9F-4998-B59B-600D9CB32645}"/>
    <cellStyle name="20% - Accent4 5 3 2 5" xfId="6241" xr:uid="{00000000-0005-0000-0000-00007C050000}"/>
    <cellStyle name="20% - Accent4 5 3 2 5 2" xfId="17034" xr:uid="{71574B01-10B9-4061-BBC7-889CC230CB23}"/>
    <cellStyle name="20% - Accent4 5 3 2 6" xfId="11637" xr:uid="{D0D03678-04D2-4419-88EB-0F5C18BA80F0}"/>
    <cellStyle name="20% - Accent4 5 3 3" xfId="1138" xr:uid="{00000000-0005-0000-0000-00007D050000}"/>
    <cellStyle name="20% - Accent4 5 3 3 2" xfId="1309" xr:uid="{00000000-0005-0000-0000-00007E050000}"/>
    <cellStyle name="20% - Accent4 5 3 3 2 2" xfId="2955" xr:uid="{00000000-0005-0000-0000-00007F050000}"/>
    <cellStyle name="20% - Accent4 5 3 3 2 2 2" xfId="8345" xr:uid="{00000000-0005-0000-0000-000080050000}"/>
    <cellStyle name="20% - Accent4 5 3 3 2 2 2 2" xfId="19138" xr:uid="{8654E9A2-4A68-4A34-8001-EA1EA9AE587F}"/>
    <cellStyle name="20% - Accent4 5 3 3 2 2 3" xfId="13741" xr:uid="{ADC89D41-ABB9-4491-B411-DB0A8733EB9E}"/>
    <cellStyle name="20% - Accent4 5 3 3 2 3" xfId="4599" xr:uid="{00000000-0005-0000-0000-000081050000}"/>
    <cellStyle name="20% - Accent4 5 3 3 2 3 2" xfId="9989" xr:uid="{00000000-0005-0000-0000-000082050000}"/>
    <cellStyle name="20% - Accent4 5 3 3 2 3 2 2" xfId="20782" xr:uid="{F05519EB-6DAD-47AC-A1E1-BFD3CC8A779D}"/>
    <cellStyle name="20% - Accent4 5 3 3 2 3 3" xfId="15385" xr:uid="{D7FD6D88-E4AE-4B33-A42D-5C0905D04D44}"/>
    <cellStyle name="20% - Accent4 5 3 3 2 4" xfId="6701" xr:uid="{00000000-0005-0000-0000-000083050000}"/>
    <cellStyle name="20% - Accent4 5 3 3 2 4 2" xfId="17494" xr:uid="{DFE28376-F42B-47D0-A168-C2362E35678E}"/>
    <cellStyle name="20% - Accent4 5 3 3 2 5" xfId="12097" xr:uid="{94E88654-DD71-43FC-8867-D3850F46722A}"/>
    <cellStyle name="20% - Accent4 5 3 3 3" xfId="2788" xr:uid="{00000000-0005-0000-0000-000084050000}"/>
    <cellStyle name="20% - Accent4 5 3 3 3 2" xfId="8178" xr:uid="{00000000-0005-0000-0000-000085050000}"/>
    <cellStyle name="20% - Accent4 5 3 3 3 2 2" xfId="18971" xr:uid="{0206DB33-12CD-45EA-9E0E-16F53578B33D}"/>
    <cellStyle name="20% - Accent4 5 3 3 3 3" xfId="13574" xr:uid="{F033D3A7-3F98-4F0C-8476-0D23FC51622C}"/>
    <cellStyle name="20% - Accent4 5 3 3 4" xfId="4432" xr:uid="{00000000-0005-0000-0000-000086050000}"/>
    <cellStyle name="20% - Accent4 5 3 3 4 2" xfId="9822" xr:uid="{00000000-0005-0000-0000-000087050000}"/>
    <cellStyle name="20% - Accent4 5 3 3 4 2 2" xfId="20615" xr:uid="{18786145-B981-4E32-91DC-1A36027774AB}"/>
    <cellStyle name="20% - Accent4 5 3 3 4 3" xfId="15218" xr:uid="{CA4B5729-E685-4146-88E4-B2B497DECA0C}"/>
    <cellStyle name="20% - Accent4 5 3 3 5" xfId="6534" xr:uid="{00000000-0005-0000-0000-000088050000}"/>
    <cellStyle name="20% - Accent4 5 3 3 5 2" xfId="17327" xr:uid="{C5938F4E-52B6-4A8A-BEFB-23B4BA70EB36}"/>
    <cellStyle name="20% - Accent4 5 3 3 6" xfId="11930" xr:uid="{2B38F5D1-C01B-4A44-AB9A-6B407B4CF91A}"/>
    <cellStyle name="20% - Accent4 5 3 4" xfId="1307" xr:uid="{00000000-0005-0000-0000-000089050000}"/>
    <cellStyle name="20% - Accent4 5 3 4 2" xfId="2953" xr:uid="{00000000-0005-0000-0000-00008A050000}"/>
    <cellStyle name="20% - Accent4 5 3 4 2 2" xfId="8343" xr:uid="{00000000-0005-0000-0000-00008B050000}"/>
    <cellStyle name="20% - Accent4 5 3 4 2 2 2" xfId="19136" xr:uid="{FCFF9EAE-07CB-4BD5-BA37-24D586F89CA4}"/>
    <cellStyle name="20% - Accent4 5 3 4 2 3" xfId="13739" xr:uid="{A5DD4F6B-B6DA-47EA-B640-1BACFFCB9FD9}"/>
    <cellStyle name="20% - Accent4 5 3 4 3" xfId="4597" xr:uid="{00000000-0005-0000-0000-00008C050000}"/>
    <cellStyle name="20% - Accent4 5 3 4 3 2" xfId="9987" xr:uid="{00000000-0005-0000-0000-00008D050000}"/>
    <cellStyle name="20% - Accent4 5 3 4 3 2 2" xfId="20780" xr:uid="{39D90FEB-0DAF-49F7-A29D-4D4A9D0A2FFF}"/>
    <cellStyle name="20% - Accent4 5 3 4 3 3" xfId="15383" xr:uid="{C39AB1AA-FA17-449A-8DA3-D9749895AF92}"/>
    <cellStyle name="20% - Accent4 5 3 4 4" xfId="6699" xr:uid="{00000000-0005-0000-0000-00008E050000}"/>
    <cellStyle name="20% - Accent4 5 3 4 4 2" xfId="17492" xr:uid="{205BCF16-6E86-4042-8B7B-A251E640ED50}"/>
    <cellStyle name="20% - Accent4 5 3 4 5" xfId="12095" xr:uid="{2A08C2F4-AADD-4044-90C0-A23483E60B74}"/>
    <cellStyle name="20% - Accent4 5 3 5" xfId="2179" xr:uid="{00000000-0005-0000-0000-00008F050000}"/>
    <cellStyle name="20% - Accent4 5 3 5 2" xfId="7569" xr:uid="{00000000-0005-0000-0000-000090050000}"/>
    <cellStyle name="20% - Accent4 5 3 5 2 2" xfId="18362" xr:uid="{0B934D80-1C82-4D02-A3D7-E8BA224199FD}"/>
    <cellStyle name="20% - Accent4 5 3 5 3" xfId="12965" xr:uid="{D3328533-35D4-4744-830F-B779C0075494}"/>
    <cellStyle name="20% - Accent4 5 3 6" xfId="3823" xr:uid="{00000000-0005-0000-0000-000091050000}"/>
    <cellStyle name="20% - Accent4 5 3 6 2" xfId="9213" xr:uid="{00000000-0005-0000-0000-000092050000}"/>
    <cellStyle name="20% - Accent4 5 3 6 2 2" xfId="20006" xr:uid="{4926DBC3-6422-490E-8296-B0791E39895A}"/>
    <cellStyle name="20% - Accent4 5 3 6 3" xfId="14609" xr:uid="{1A1B47BF-DC69-41ED-B071-4272F94A37DA}"/>
    <cellStyle name="20% - Accent4 5 3 7" xfId="5448" xr:uid="{00000000-0005-0000-0000-000093050000}"/>
    <cellStyle name="20% - Accent4 5 3 7 2" xfId="10838" xr:uid="{00000000-0005-0000-0000-000094050000}"/>
    <cellStyle name="20% - Accent4 5 3 7 2 2" xfId="21631" xr:uid="{313313F4-AC82-4F5B-9C19-6311C514F8C5}"/>
    <cellStyle name="20% - Accent4 5 3 7 3" xfId="16234" xr:uid="{F3621125-70E1-4DB3-A0EB-B0A299462912}"/>
    <cellStyle name="20% - Accent4 5 3 8" xfId="5595" xr:uid="{00000000-0005-0000-0000-000095050000}"/>
    <cellStyle name="20% - Accent4 5 3 8 2" xfId="10956" xr:uid="{00000000-0005-0000-0000-000096050000}"/>
    <cellStyle name="20% - Accent4 5 3 8 2 2" xfId="21748" xr:uid="{E5D3273A-359B-41C3-ADC3-93C03803EDCB}"/>
    <cellStyle name="20% - Accent4 5 3 8 3" xfId="16351" xr:uid="{C57C362A-A188-496B-8B04-B77E58C504D9}"/>
    <cellStyle name="20% - Accent4 5 3 9" xfId="5925" xr:uid="{00000000-0005-0000-0000-000097050000}"/>
    <cellStyle name="20% - Accent4 5 3 9 2" xfId="16717" xr:uid="{1767A45A-39B0-40AB-B30E-E9D93174ADEA}"/>
    <cellStyle name="20% - Accent4 5 4" xfId="619" xr:uid="{00000000-0005-0000-0000-000098050000}"/>
    <cellStyle name="20% - Accent4 5 4 2" xfId="941" xr:uid="{00000000-0005-0000-0000-000099050000}"/>
    <cellStyle name="20% - Accent4 5 4 2 2" xfId="1311" xr:uid="{00000000-0005-0000-0000-00009A050000}"/>
    <cellStyle name="20% - Accent4 5 4 2 2 2" xfId="2957" xr:uid="{00000000-0005-0000-0000-00009B050000}"/>
    <cellStyle name="20% - Accent4 5 4 2 2 2 2" xfId="8347" xr:uid="{00000000-0005-0000-0000-00009C050000}"/>
    <cellStyle name="20% - Accent4 5 4 2 2 2 2 2" xfId="19140" xr:uid="{93598261-7954-47BC-8391-9AD7DDEFCE77}"/>
    <cellStyle name="20% - Accent4 5 4 2 2 2 3" xfId="13743" xr:uid="{0FAAA7C0-3A7B-4DC1-A203-5EB44DE160EA}"/>
    <cellStyle name="20% - Accent4 5 4 2 2 3" xfId="4601" xr:uid="{00000000-0005-0000-0000-00009D050000}"/>
    <cellStyle name="20% - Accent4 5 4 2 2 3 2" xfId="9991" xr:uid="{00000000-0005-0000-0000-00009E050000}"/>
    <cellStyle name="20% - Accent4 5 4 2 2 3 2 2" xfId="20784" xr:uid="{30535276-5540-4B2F-B526-6871795F2EC0}"/>
    <cellStyle name="20% - Accent4 5 4 2 2 3 3" xfId="15387" xr:uid="{C60A8767-EC04-41F7-85B6-C1707E625FD4}"/>
    <cellStyle name="20% - Accent4 5 4 2 2 4" xfId="6703" xr:uid="{00000000-0005-0000-0000-00009F050000}"/>
    <cellStyle name="20% - Accent4 5 4 2 2 4 2" xfId="17496" xr:uid="{ECCFACF2-C96A-4FBD-A49C-8F03EDF9B2C2}"/>
    <cellStyle name="20% - Accent4 5 4 2 2 5" xfId="12099" xr:uid="{F8A0DCFC-FEC3-48CC-B54F-B317497F9699}"/>
    <cellStyle name="20% - Accent4 5 4 2 3" xfId="2592" xr:uid="{00000000-0005-0000-0000-0000A0050000}"/>
    <cellStyle name="20% - Accent4 5 4 2 3 2" xfId="7982" xr:uid="{00000000-0005-0000-0000-0000A1050000}"/>
    <cellStyle name="20% - Accent4 5 4 2 3 2 2" xfId="18775" xr:uid="{8BD960E4-CA43-4ABD-ADFB-26E37FD6696A}"/>
    <cellStyle name="20% - Accent4 5 4 2 3 3" xfId="13378" xr:uid="{5AF3DD95-B68D-49A0-B36B-88BD20381B06}"/>
    <cellStyle name="20% - Accent4 5 4 2 4" xfId="4236" xr:uid="{00000000-0005-0000-0000-0000A2050000}"/>
    <cellStyle name="20% - Accent4 5 4 2 4 2" xfId="9626" xr:uid="{00000000-0005-0000-0000-0000A3050000}"/>
    <cellStyle name="20% - Accent4 5 4 2 4 2 2" xfId="20419" xr:uid="{B54DE07C-966F-47F3-B5A6-8C8B21DA99C3}"/>
    <cellStyle name="20% - Accent4 5 4 2 4 3" xfId="15022" xr:uid="{12B9C612-BFDA-4441-B0AD-504D23A6977F}"/>
    <cellStyle name="20% - Accent4 5 4 2 5" xfId="6338" xr:uid="{00000000-0005-0000-0000-0000A4050000}"/>
    <cellStyle name="20% - Accent4 5 4 2 5 2" xfId="17131" xr:uid="{8693ACAA-27DF-46EB-83CB-19B08A5F5F48}"/>
    <cellStyle name="20% - Accent4 5 4 2 6" xfId="11734" xr:uid="{D30DC6F8-9154-4407-B1C5-5EBA963F460E}"/>
    <cellStyle name="20% - Accent4 5 4 3" xfId="1310" xr:uid="{00000000-0005-0000-0000-0000A5050000}"/>
    <cellStyle name="20% - Accent4 5 4 3 2" xfId="2956" xr:uid="{00000000-0005-0000-0000-0000A6050000}"/>
    <cellStyle name="20% - Accent4 5 4 3 2 2" xfId="8346" xr:uid="{00000000-0005-0000-0000-0000A7050000}"/>
    <cellStyle name="20% - Accent4 5 4 3 2 2 2" xfId="19139" xr:uid="{EAB2A071-8622-4F55-9971-38BCBCA5BD1E}"/>
    <cellStyle name="20% - Accent4 5 4 3 2 3" xfId="13742" xr:uid="{2C69F6A5-7194-417B-B29D-88990530DE62}"/>
    <cellStyle name="20% - Accent4 5 4 3 3" xfId="4600" xr:uid="{00000000-0005-0000-0000-0000A8050000}"/>
    <cellStyle name="20% - Accent4 5 4 3 3 2" xfId="9990" xr:uid="{00000000-0005-0000-0000-0000A9050000}"/>
    <cellStyle name="20% - Accent4 5 4 3 3 2 2" xfId="20783" xr:uid="{5D8EFEB3-52F5-403A-97DE-3FD4FB3248FA}"/>
    <cellStyle name="20% - Accent4 5 4 3 3 3" xfId="15386" xr:uid="{E34848CE-AE0F-424C-B6E0-D20A66C52A7F}"/>
    <cellStyle name="20% - Accent4 5 4 3 4" xfId="6702" xr:uid="{00000000-0005-0000-0000-0000AA050000}"/>
    <cellStyle name="20% - Accent4 5 4 3 4 2" xfId="17495" xr:uid="{CDDD78E1-EF53-4225-899F-714B1A0F9309}"/>
    <cellStyle name="20% - Accent4 5 4 3 5" xfId="12098" xr:uid="{F1C82BCD-3192-4D28-BE3D-35430DEA99F7}"/>
    <cellStyle name="20% - Accent4 5 4 4" xfId="2276" xr:uid="{00000000-0005-0000-0000-0000AB050000}"/>
    <cellStyle name="20% - Accent4 5 4 4 2" xfId="7666" xr:uid="{00000000-0005-0000-0000-0000AC050000}"/>
    <cellStyle name="20% - Accent4 5 4 4 2 2" xfId="18459" xr:uid="{CC2C759D-A77D-4A61-A705-685709C05003}"/>
    <cellStyle name="20% - Accent4 5 4 4 3" xfId="13062" xr:uid="{C342D9AF-7C4B-4B06-B9F1-C0092DFA880F}"/>
    <cellStyle name="20% - Accent4 5 4 5" xfId="3920" xr:uid="{00000000-0005-0000-0000-0000AD050000}"/>
    <cellStyle name="20% - Accent4 5 4 5 2" xfId="9310" xr:uid="{00000000-0005-0000-0000-0000AE050000}"/>
    <cellStyle name="20% - Accent4 5 4 5 2 2" xfId="20103" xr:uid="{6CF4A830-1A3D-49AA-8153-293F3F15817B}"/>
    <cellStyle name="20% - Accent4 5 4 5 3" xfId="14706" xr:uid="{895FC37C-F848-4F95-8C9A-589543CFA364}"/>
    <cellStyle name="20% - Accent4 5 4 6" xfId="6022" xr:uid="{00000000-0005-0000-0000-0000AF050000}"/>
    <cellStyle name="20% - Accent4 5 4 6 2" xfId="16814" xr:uid="{C3F88EB7-FAA8-4539-BC8A-7D01DF55ED9B}"/>
    <cellStyle name="20% - Accent4 5 4 7" xfId="11417" xr:uid="{63EBFDB7-55FF-468B-A947-409A717F6FED}"/>
    <cellStyle name="20% - Accent4 5 5" xfId="748" xr:uid="{00000000-0005-0000-0000-0000B0050000}"/>
    <cellStyle name="20% - Accent4 5 5 2" xfId="1312" xr:uid="{00000000-0005-0000-0000-0000B1050000}"/>
    <cellStyle name="20% - Accent4 5 5 2 2" xfId="2958" xr:uid="{00000000-0005-0000-0000-0000B2050000}"/>
    <cellStyle name="20% - Accent4 5 5 2 2 2" xfId="8348" xr:uid="{00000000-0005-0000-0000-0000B3050000}"/>
    <cellStyle name="20% - Accent4 5 5 2 2 2 2" xfId="19141" xr:uid="{814D0BA0-5C69-48E4-BB1D-A70EC521CB99}"/>
    <cellStyle name="20% - Accent4 5 5 2 2 3" xfId="13744" xr:uid="{92E7BB0E-34EF-4742-AAD4-BC2B86904FFD}"/>
    <cellStyle name="20% - Accent4 5 5 2 3" xfId="4602" xr:uid="{00000000-0005-0000-0000-0000B4050000}"/>
    <cellStyle name="20% - Accent4 5 5 2 3 2" xfId="9992" xr:uid="{00000000-0005-0000-0000-0000B5050000}"/>
    <cellStyle name="20% - Accent4 5 5 2 3 2 2" xfId="20785" xr:uid="{C8EBABEB-9F6A-4292-A9C0-5060D5A32856}"/>
    <cellStyle name="20% - Accent4 5 5 2 3 3" xfId="15388" xr:uid="{694C0523-0CD0-46BC-8F87-1705DA7BCB7B}"/>
    <cellStyle name="20% - Accent4 5 5 2 4" xfId="6704" xr:uid="{00000000-0005-0000-0000-0000B6050000}"/>
    <cellStyle name="20% - Accent4 5 5 2 4 2" xfId="17497" xr:uid="{BF16492B-32BA-43BA-A823-4350BC98A4D7}"/>
    <cellStyle name="20% - Accent4 5 5 2 5" xfId="12100" xr:uid="{70F1BE51-75DA-43AE-A20D-AA504983F3E3}"/>
    <cellStyle name="20% - Accent4 5 5 3" xfId="2399" xr:uid="{00000000-0005-0000-0000-0000B7050000}"/>
    <cellStyle name="20% - Accent4 5 5 3 2" xfId="7789" xr:uid="{00000000-0005-0000-0000-0000B8050000}"/>
    <cellStyle name="20% - Accent4 5 5 3 2 2" xfId="18582" xr:uid="{4D4151A8-819A-47EB-99DC-B62E6BD2A075}"/>
    <cellStyle name="20% - Accent4 5 5 3 3" xfId="13185" xr:uid="{A37ECC47-6AD9-4FE8-9A7E-CDC6BB3B4522}"/>
    <cellStyle name="20% - Accent4 5 5 4" xfId="4043" xr:uid="{00000000-0005-0000-0000-0000B9050000}"/>
    <cellStyle name="20% - Accent4 5 5 4 2" xfId="9433" xr:uid="{00000000-0005-0000-0000-0000BA050000}"/>
    <cellStyle name="20% - Accent4 5 5 4 2 2" xfId="20226" xr:uid="{1CD0A230-A33B-47E6-A70F-2535A92A69E3}"/>
    <cellStyle name="20% - Accent4 5 5 4 3" xfId="14829" xr:uid="{E64F46CD-5804-4CF6-9618-CF9A11B42372}"/>
    <cellStyle name="20% - Accent4 5 5 5" xfId="6145" xr:uid="{00000000-0005-0000-0000-0000BB050000}"/>
    <cellStyle name="20% - Accent4 5 5 5 2" xfId="16938" xr:uid="{78540DFA-8CCF-4FC7-BFB7-6EE6228C63BE}"/>
    <cellStyle name="20% - Accent4 5 5 6" xfId="11541" xr:uid="{08D65EF7-4C2B-470F-8785-3BAD3D859544}"/>
    <cellStyle name="20% - Accent4 5 6" xfId="1041" xr:uid="{00000000-0005-0000-0000-0000BC050000}"/>
    <cellStyle name="20% - Accent4 5 6 2" xfId="1313" xr:uid="{00000000-0005-0000-0000-0000BD050000}"/>
    <cellStyle name="20% - Accent4 5 6 2 2" xfId="2959" xr:uid="{00000000-0005-0000-0000-0000BE050000}"/>
    <cellStyle name="20% - Accent4 5 6 2 2 2" xfId="8349" xr:uid="{00000000-0005-0000-0000-0000BF050000}"/>
    <cellStyle name="20% - Accent4 5 6 2 2 2 2" xfId="19142" xr:uid="{CC19D399-CAFE-4FD2-89EB-51E61F1AB811}"/>
    <cellStyle name="20% - Accent4 5 6 2 2 3" xfId="13745" xr:uid="{510D0D80-CAF1-4935-9458-7C7D9B490524}"/>
    <cellStyle name="20% - Accent4 5 6 2 3" xfId="4603" xr:uid="{00000000-0005-0000-0000-0000C0050000}"/>
    <cellStyle name="20% - Accent4 5 6 2 3 2" xfId="9993" xr:uid="{00000000-0005-0000-0000-0000C1050000}"/>
    <cellStyle name="20% - Accent4 5 6 2 3 2 2" xfId="20786" xr:uid="{04E1218A-80E5-498E-A64B-14A4318487C8}"/>
    <cellStyle name="20% - Accent4 5 6 2 3 3" xfId="15389" xr:uid="{E54541F4-AFA2-45D9-9E0F-0494753A367C}"/>
    <cellStyle name="20% - Accent4 5 6 2 4" xfId="6705" xr:uid="{00000000-0005-0000-0000-0000C2050000}"/>
    <cellStyle name="20% - Accent4 5 6 2 4 2" xfId="17498" xr:uid="{CEDB731F-8411-4B57-B089-3C1684D2FA44}"/>
    <cellStyle name="20% - Accent4 5 6 2 5" xfId="12101" xr:uid="{0D7E200A-4C35-4F60-8B1C-8E2C64014ED4}"/>
    <cellStyle name="20% - Accent4 5 6 3" xfId="2691" xr:uid="{00000000-0005-0000-0000-0000C3050000}"/>
    <cellStyle name="20% - Accent4 5 6 3 2" xfId="8081" xr:uid="{00000000-0005-0000-0000-0000C4050000}"/>
    <cellStyle name="20% - Accent4 5 6 3 2 2" xfId="18874" xr:uid="{BEE16D65-0D69-4A20-8FFD-60844A54E897}"/>
    <cellStyle name="20% - Accent4 5 6 3 3" xfId="13477" xr:uid="{CC608327-271E-45C9-B99F-327B53436017}"/>
    <cellStyle name="20% - Accent4 5 6 4" xfId="4335" xr:uid="{00000000-0005-0000-0000-0000C5050000}"/>
    <cellStyle name="20% - Accent4 5 6 4 2" xfId="9725" xr:uid="{00000000-0005-0000-0000-0000C6050000}"/>
    <cellStyle name="20% - Accent4 5 6 4 2 2" xfId="20518" xr:uid="{E0B41A4D-A01C-4717-98F2-213EBE27ECCF}"/>
    <cellStyle name="20% - Accent4 5 6 4 3" xfId="15121" xr:uid="{8A1E2244-D20D-4A11-B2D9-9AD5ED07F8B4}"/>
    <cellStyle name="20% - Accent4 5 6 5" xfId="6437" xr:uid="{00000000-0005-0000-0000-0000C7050000}"/>
    <cellStyle name="20% - Accent4 5 6 5 2" xfId="17230" xr:uid="{09597CFB-EB12-4C00-845E-99CD05DF174E}"/>
    <cellStyle name="20% - Accent4 5 6 6" xfId="11833" xr:uid="{6A546F94-DC92-4C7F-9914-90509F0C9389}"/>
    <cellStyle name="20% - Accent4 5 7" xfId="1298" xr:uid="{00000000-0005-0000-0000-0000C8050000}"/>
    <cellStyle name="20% - Accent4 5 7 2" xfId="2944" xr:uid="{00000000-0005-0000-0000-0000C9050000}"/>
    <cellStyle name="20% - Accent4 5 7 2 2" xfId="8334" xr:uid="{00000000-0005-0000-0000-0000CA050000}"/>
    <cellStyle name="20% - Accent4 5 7 2 2 2" xfId="19127" xr:uid="{F5A95E1E-9660-4884-87A1-9948C4B2A698}"/>
    <cellStyle name="20% - Accent4 5 7 2 3" xfId="13730" xr:uid="{92A438E2-D769-4CD3-8442-628D5DBFAE08}"/>
    <cellStyle name="20% - Accent4 5 7 3" xfId="4588" xr:uid="{00000000-0005-0000-0000-0000CB050000}"/>
    <cellStyle name="20% - Accent4 5 7 3 2" xfId="9978" xr:uid="{00000000-0005-0000-0000-0000CC050000}"/>
    <cellStyle name="20% - Accent4 5 7 3 2 2" xfId="20771" xr:uid="{DBB4CF27-BEDC-4B41-8D95-2D10F11D1A5B}"/>
    <cellStyle name="20% - Accent4 5 7 3 3" xfId="15374" xr:uid="{C9DF1898-FB33-4911-A8D6-727BBE903EDB}"/>
    <cellStyle name="20% - Accent4 5 7 4" xfId="6690" xr:uid="{00000000-0005-0000-0000-0000CD050000}"/>
    <cellStyle name="20% - Accent4 5 7 4 2" xfId="17483" xr:uid="{09729A91-CE4F-45DA-AA15-8980E2F65FF5}"/>
    <cellStyle name="20% - Accent4 5 7 5" xfId="12086" xr:uid="{02FE9DB0-89E1-457D-8F9F-98D67D795571}"/>
    <cellStyle name="20% - Accent4 5 8" xfId="2083" xr:uid="{00000000-0005-0000-0000-0000CE050000}"/>
    <cellStyle name="20% - Accent4 5 8 2" xfId="7473" xr:uid="{00000000-0005-0000-0000-0000CF050000}"/>
    <cellStyle name="20% - Accent4 5 8 2 2" xfId="18266" xr:uid="{B20B9641-80DE-40E0-BE20-19B7B73341C5}"/>
    <cellStyle name="20% - Accent4 5 8 3" xfId="12869" xr:uid="{7DC634FC-03B9-4376-93A2-E72A7DCAC014}"/>
    <cellStyle name="20% - Accent4 5 9" xfId="3727" xr:uid="{00000000-0005-0000-0000-0000D0050000}"/>
    <cellStyle name="20% - Accent4 5 9 2" xfId="9117" xr:uid="{00000000-0005-0000-0000-0000D1050000}"/>
    <cellStyle name="20% - Accent4 5 9 2 2" xfId="19910" xr:uid="{6F8C02E4-9DF1-41C2-BF0E-6B0B5E349DA0}"/>
    <cellStyle name="20% - Accent4 5 9 3" xfId="14513" xr:uid="{B7A8C377-A9B5-437C-AECF-387DEF2011F8}"/>
    <cellStyle name="20% - Accent4 6" xfId="435" xr:uid="{00000000-0005-0000-0000-0000D2050000}"/>
    <cellStyle name="20% - Accent4 6 10" xfId="5596" xr:uid="{00000000-0005-0000-0000-0000D3050000}"/>
    <cellStyle name="20% - Accent4 6 10 2" xfId="10957" xr:uid="{00000000-0005-0000-0000-0000D4050000}"/>
    <cellStyle name="20% - Accent4 6 10 2 2" xfId="21749" xr:uid="{EFC39492-E604-4127-AD83-A9DA5299B55D}"/>
    <cellStyle name="20% - Accent4 6 10 3" xfId="16352" xr:uid="{DA690C7C-EDE8-4808-81BE-328EE02A8D40}"/>
    <cellStyle name="20% - Accent4 6 11" xfId="5842" xr:uid="{00000000-0005-0000-0000-0000D5050000}"/>
    <cellStyle name="20% - Accent4 6 11 2" xfId="16632" xr:uid="{8B5FA8B2-F5FF-4CD0-8161-BBD1CF1B700D}"/>
    <cellStyle name="20% - Accent4 6 12" xfId="11235" xr:uid="{3AD35210-3083-42BB-9B05-ED8108493373}"/>
    <cellStyle name="20% - Accent4 6 2" xfId="535" xr:uid="{00000000-0005-0000-0000-0000D6050000}"/>
    <cellStyle name="20% - Accent4 6 2 10" xfId="11333" xr:uid="{00626799-4872-4008-8BCA-87B7AA200711}"/>
    <cellStyle name="20% - Accent4 6 2 2" xfId="857" xr:uid="{00000000-0005-0000-0000-0000D7050000}"/>
    <cellStyle name="20% - Accent4 6 2 2 2" xfId="1316" xr:uid="{00000000-0005-0000-0000-0000D8050000}"/>
    <cellStyle name="20% - Accent4 6 2 2 2 2" xfId="2962" xr:uid="{00000000-0005-0000-0000-0000D9050000}"/>
    <cellStyle name="20% - Accent4 6 2 2 2 2 2" xfId="8352" xr:uid="{00000000-0005-0000-0000-0000DA050000}"/>
    <cellStyle name="20% - Accent4 6 2 2 2 2 2 2" xfId="19145" xr:uid="{2752573B-C654-4BF3-944A-5A02F9CC1400}"/>
    <cellStyle name="20% - Accent4 6 2 2 2 2 3" xfId="13748" xr:uid="{DFDBB6C6-D200-42F3-BF6A-AF2F686DE1B3}"/>
    <cellStyle name="20% - Accent4 6 2 2 2 3" xfId="4606" xr:uid="{00000000-0005-0000-0000-0000DB050000}"/>
    <cellStyle name="20% - Accent4 6 2 2 2 3 2" xfId="9996" xr:uid="{00000000-0005-0000-0000-0000DC050000}"/>
    <cellStyle name="20% - Accent4 6 2 2 2 3 2 2" xfId="20789" xr:uid="{48782CE0-5071-4BF3-AE05-A1A90CA02274}"/>
    <cellStyle name="20% - Accent4 6 2 2 2 3 3" xfId="15392" xr:uid="{18D7EF7C-BE58-484F-BFBD-EF7A9BED1253}"/>
    <cellStyle name="20% - Accent4 6 2 2 2 4" xfId="6708" xr:uid="{00000000-0005-0000-0000-0000DD050000}"/>
    <cellStyle name="20% - Accent4 6 2 2 2 4 2" xfId="17501" xr:uid="{5B2F62FE-DCA4-43F9-8EBA-9491FA7A849B}"/>
    <cellStyle name="20% - Accent4 6 2 2 2 5" xfId="12104" xr:uid="{67B987A8-A6AF-4EDC-97A6-39748F8C0922}"/>
    <cellStyle name="20% - Accent4 6 2 2 3" xfId="2508" xr:uid="{00000000-0005-0000-0000-0000DE050000}"/>
    <cellStyle name="20% - Accent4 6 2 2 3 2" xfId="7898" xr:uid="{00000000-0005-0000-0000-0000DF050000}"/>
    <cellStyle name="20% - Accent4 6 2 2 3 2 2" xfId="18691" xr:uid="{F80A992C-0A9F-4633-8DFE-BA486568B5DC}"/>
    <cellStyle name="20% - Accent4 6 2 2 3 3" xfId="13294" xr:uid="{0F8C4D2F-110C-482C-B9ED-BDB17031FC01}"/>
    <cellStyle name="20% - Accent4 6 2 2 4" xfId="4152" xr:uid="{00000000-0005-0000-0000-0000E0050000}"/>
    <cellStyle name="20% - Accent4 6 2 2 4 2" xfId="9542" xr:uid="{00000000-0005-0000-0000-0000E1050000}"/>
    <cellStyle name="20% - Accent4 6 2 2 4 2 2" xfId="20335" xr:uid="{0258AD8E-E18F-442A-BD19-79AF61D0130B}"/>
    <cellStyle name="20% - Accent4 6 2 2 4 3" xfId="14938" xr:uid="{FB36F9C1-9F39-408E-AF38-6EE8742761E1}"/>
    <cellStyle name="20% - Accent4 6 2 2 5" xfId="6254" xr:uid="{00000000-0005-0000-0000-0000E2050000}"/>
    <cellStyle name="20% - Accent4 6 2 2 5 2" xfId="17047" xr:uid="{578893F1-AF0A-48C5-B8F5-702BA3EB6638}"/>
    <cellStyle name="20% - Accent4 6 2 2 6" xfId="11650" xr:uid="{1033037A-6946-480F-9DE9-1F6B64E699D7}"/>
    <cellStyle name="20% - Accent4 6 2 3" xfId="1151" xr:uid="{00000000-0005-0000-0000-0000E3050000}"/>
    <cellStyle name="20% - Accent4 6 2 3 2" xfId="1317" xr:uid="{00000000-0005-0000-0000-0000E4050000}"/>
    <cellStyle name="20% - Accent4 6 2 3 2 2" xfId="2963" xr:uid="{00000000-0005-0000-0000-0000E5050000}"/>
    <cellStyle name="20% - Accent4 6 2 3 2 2 2" xfId="8353" xr:uid="{00000000-0005-0000-0000-0000E6050000}"/>
    <cellStyle name="20% - Accent4 6 2 3 2 2 2 2" xfId="19146" xr:uid="{10481013-8746-4FB2-B93C-9ABC820650E2}"/>
    <cellStyle name="20% - Accent4 6 2 3 2 2 3" xfId="13749" xr:uid="{35667834-802E-42F3-AAE7-167317AE89A0}"/>
    <cellStyle name="20% - Accent4 6 2 3 2 3" xfId="4607" xr:uid="{00000000-0005-0000-0000-0000E7050000}"/>
    <cellStyle name="20% - Accent4 6 2 3 2 3 2" xfId="9997" xr:uid="{00000000-0005-0000-0000-0000E8050000}"/>
    <cellStyle name="20% - Accent4 6 2 3 2 3 2 2" xfId="20790" xr:uid="{3A7ABD6D-7C07-4514-A780-9DC27819B9D3}"/>
    <cellStyle name="20% - Accent4 6 2 3 2 3 3" xfId="15393" xr:uid="{C3945E32-5FCE-4B52-934D-3B48E8968AB5}"/>
    <cellStyle name="20% - Accent4 6 2 3 2 4" xfId="6709" xr:uid="{00000000-0005-0000-0000-0000E9050000}"/>
    <cellStyle name="20% - Accent4 6 2 3 2 4 2" xfId="17502" xr:uid="{A1713CB0-2A49-440E-B7CC-821795C7D654}"/>
    <cellStyle name="20% - Accent4 6 2 3 2 5" xfId="12105" xr:uid="{72059B3E-8904-457A-B13F-D1B5A86250F1}"/>
    <cellStyle name="20% - Accent4 6 2 3 3" xfId="2801" xr:uid="{00000000-0005-0000-0000-0000EA050000}"/>
    <cellStyle name="20% - Accent4 6 2 3 3 2" xfId="8191" xr:uid="{00000000-0005-0000-0000-0000EB050000}"/>
    <cellStyle name="20% - Accent4 6 2 3 3 2 2" xfId="18984" xr:uid="{F497D4BC-6053-4CC5-858B-6084AE52EF6B}"/>
    <cellStyle name="20% - Accent4 6 2 3 3 3" xfId="13587" xr:uid="{A9CE3463-A17D-4A7E-97AC-2422B812FA1F}"/>
    <cellStyle name="20% - Accent4 6 2 3 4" xfId="4445" xr:uid="{00000000-0005-0000-0000-0000EC050000}"/>
    <cellStyle name="20% - Accent4 6 2 3 4 2" xfId="9835" xr:uid="{00000000-0005-0000-0000-0000ED050000}"/>
    <cellStyle name="20% - Accent4 6 2 3 4 2 2" xfId="20628" xr:uid="{9F65D4C1-E5C8-4773-BD66-AADEAA682413}"/>
    <cellStyle name="20% - Accent4 6 2 3 4 3" xfId="15231" xr:uid="{BF82C076-A8BB-4213-9013-ABB2551815C3}"/>
    <cellStyle name="20% - Accent4 6 2 3 5" xfId="6547" xr:uid="{00000000-0005-0000-0000-0000EE050000}"/>
    <cellStyle name="20% - Accent4 6 2 3 5 2" xfId="17340" xr:uid="{3D4FB032-E8AB-4E1C-991C-68209913901C}"/>
    <cellStyle name="20% - Accent4 6 2 3 6" xfId="11943" xr:uid="{A8D13CC8-D8DF-44E3-AAE9-7EC542FA8181}"/>
    <cellStyle name="20% - Accent4 6 2 4" xfId="1315" xr:uid="{00000000-0005-0000-0000-0000EF050000}"/>
    <cellStyle name="20% - Accent4 6 2 4 2" xfId="2961" xr:uid="{00000000-0005-0000-0000-0000F0050000}"/>
    <cellStyle name="20% - Accent4 6 2 4 2 2" xfId="8351" xr:uid="{00000000-0005-0000-0000-0000F1050000}"/>
    <cellStyle name="20% - Accent4 6 2 4 2 2 2" xfId="19144" xr:uid="{E80426BB-945B-4874-B95B-7722B30EEEBA}"/>
    <cellStyle name="20% - Accent4 6 2 4 2 3" xfId="13747" xr:uid="{55793953-D188-4051-9936-FFAD7D38990A}"/>
    <cellStyle name="20% - Accent4 6 2 4 3" xfId="4605" xr:uid="{00000000-0005-0000-0000-0000F2050000}"/>
    <cellStyle name="20% - Accent4 6 2 4 3 2" xfId="9995" xr:uid="{00000000-0005-0000-0000-0000F3050000}"/>
    <cellStyle name="20% - Accent4 6 2 4 3 2 2" xfId="20788" xr:uid="{77149025-A0A4-48BD-BC93-C0B8F9F504E6}"/>
    <cellStyle name="20% - Accent4 6 2 4 3 3" xfId="15391" xr:uid="{61197DF0-221B-40E0-B338-FA5E77B85A53}"/>
    <cellStyle name="20% - Accent4 6 2 4 4" xfId="6707" xr:uid="{00000000-0005-0000-0000-0000F4050000}"/>
    <cellStyle name="20% - Accent4 6 2 4 4 2" xfId="17500" xr:uid="{B58C7C8D-92AF-42BB-8ED4-5A175B216A22}"/>
    <cellStyle name="20% - Accent4 6 2 4 5" xfId="12103" xr:uid="{F5A1DF64-FB61-4D3A-B971-C2DDF71B0194}"/>
    <cellStyle name="20% - Accent4 6 2 5" xfId="2192" xr:uid="{00000000-0005-0000-0000-0000F5050000}"/>
    <cellStyle name="20% - Accent4 6 2 5 2" xfId="7582" xr:uid="{00000000-0005-0000-0000-0000F6050000}"/>
    <cellStyle name="20% - Accent4 6 2 5 2 2" xfId="18375" xr:uid="{54CC8431-5F7F-4772-9247-99C2DB1FB4D9}"/>
    <cellStyle name="20% - Accent4 6 2 5 3" xfId="12978" xr:uid="{40D6198C-FFF8-4BD5-924B-5662E33417DC}"/>
    <cellStyle name="20% - Accent4 6 2 6" xfId="3836" xr:uid="{00000000-0005-0000-0000-0000F7050000}"/>
    <cellStyle name="20% - Accent4 6 2 6 2" xfId="9226" xr:uid="{00000000-0005-0000-0000-0000F8050000}"/>
    <cellStyle name="20% - Accent4 6 2 6 2 2" xfId="20019" xr:uid="{FB34C3E9-4D0E-44C6-BF43-5D9F4BD84A3F}"/>
    <cellStyle name="20% - Accent4 6 2 6 3" xfId="14622" xr:uid="{35E27C5E-04D9-41DD-B78A-FF9340528CEB}"/>
    <cellStyle name="20% - Accent4 6 2 7" xfId="5461" xr:uid="{00000000-0005-0000-0000-0000F9050000}"/>
    <cellStyle name="20% - Accent4 6 2 7 2" xfId="10851" xr:uid="{00000000-0005-0000-0000-0000FA050000}"/>
    <cellStyle name="20% - Accent4 6 2 7 2 2" xfId="21644" xr:uid="{43D56ABA-3A70-4A48-BF0D-25A01E0512A4}"/>
    <cellStyle name="20% - Accent4 6 2 7 3" xfId="16247" xr:uid="{D51FA156-AC04-4DC6-ADBC-ACAEB5898E3F}"/>
    <cellStyle name="20% - Accent4 6 2 8" xfId="5597" xr:uid="{00000000-0005-0000-0000-0000FB050000}"/>
    <cellStyle name="20% - Accent4 6 2 8 2" xfId="10958" xr:uid="{00000000-0005-0000-0000-0000FC050000}"/>
    <cellStyle name="20% - Accent4 6 2 8 2 2" xfId="21750" xr:uid="{230727FE-2AFB-4DB0-9B6B-A96822BE4C9E}"/>
    <cellStyle name="20% - Accent4 6 2 8 3" xfId="16353" xr:uid="{945E54E5-0255-4CDB-8E41-5EC7B7656521}"/>
    <cellStyle name="20% - Accent4 6 2 9" xfId="5938" xr:uid="{00000000-0005-0000-0000-0000FD050000}"/>
    <cellStyle name="20% - Accent4 6 2 9 2" xfId="16730" xr:uid="{33CCDE27-256E-49AA-A745-D5E2F1AB27AD}"/>
    <cellStyle name="20% - Accent4 6 3" xfId="632" xr:uid="{00000000-0005-0000-0000-0000FE050000}"/>
    <cellStyle name="20% - Accent4 6 3 2" xfId="954" xr:uid="{00000000-0005-0000-0000-0000FF050000}"/>
    <cellStyle name="20% - Accent4 6 3 2 2" xfId="1319" xr:uid="{00000000-0005-0000-0000-000000060000}"/>
    <cellStyle name="20% - Accent4 6 3 2 2 2" xfId="2965" xr:uid="{00000000-0005-0000-0000-000001060000}"/>
    <cellStyle name="20% - Accent4 6 3 2 2 2 2" xfId="8355" xr:uid="{00000000-0005-0000-0000-000002060000}"/>
    <cellStyle name="20% - Accent4 6 3 2 2 2 2 2" xfId="19148" xr:uid="{578B2B89-72CA-4E16-8E82-687A2114CBBF}"/>
    <cellStyle name="20% - Accent4 6 3 2 2 2 3" xfId="13751" xr:uid="{52DD92D5-6826-4F73-BB7C-77E1FE87EFD3}"/>
    <cellStyle name="20% - Accent4 6 3 2 2 3" xfId="4609" xr:uid="{00000000-0005-0000-0000-000003060000}"/>
    <cellStyle name="20% - Accent4 6 3 2 2 3 2" xfId="9999" xr:uid="{00000000-0005-0000-0000-000004060000}"/>
    <cellStyle name="20% - Accent4 6 3 2 2 3 2 2" xfId="20792" xr:uid="{B25B68D1-C4DC-4EF6-82D3-FF6DA4CDE48D}"/>
    <cellStyle name="20% - Accent4 6 3 2 2 3 3" xfId="15395" xr:uid="{833548CE-24D9-449C-8B6E-F5E00638710A}"/>
    <cellStyle name="20% - Accent4 6 3 2 2 4" xfId="6711" xr:uid="{00000000-0005-0000-0000-000005060000}"/>
    <cellStyle name="20% - Accent4 6 3 2 2 4 2" xfId="17504" xr:uid="{E68D366F-59AE-4E7B-BAF4-38DA222017AC}"/>
    <cellStyle name="20% - Accent4 6 3 2 2 5" xfId="12107" xr:uid="{BBCD12D8-E52A-4042-82CE-00F0E56D4C14}"/>
    <cellStyle name="20% - Accent4 6 3 2 3" xfId="2605" xr:uid="{00000000-0005-0000-0000-000006060000}"/>
    <cellStyle name="20% - Accent4 6 3 2 3 2" xfId="7995" xr:uid="{00000000-0005-0000-0000-000007060000}"/>
    <cellStyle name="20% - Accent4 6 3 2 3 2 2" xfId="18788" xr:uid="{A0FB9AC2-B2AB-4379-ACC1-2725BE7BFFBE}"/>
    <cellStyle name="20% - Accent4 6 3 2 3 3" xfId="13391" xr:uid="{26D4125B-68F9-4B7B-A484-70EB7A1A7734}"/>
    <cellStyle name="20% - Accent4 6 3 2 4" xfId="4249" xr:uid="{00000000-0005-0000-0000-000008060000}"/>
    <cellStyle name="20% - Accent4 6 3 2 4 2" xfId="9639" xr:uid="{00000000-0005-0000-0000-000009060000}"/>
    <cellStyle name="20% - Accent4 6 3 2 4 2 2" xfId="20432" xr:uid="{A10DBE0F-6978-43EE-87A8-1851C50FBBCA}"/>
    <cellStyle name="20% - Accent4 6 3 2 4 3" xfId="15035" xr:uid="{C4B659C3-4E61-4EF8-9626-8A1E8E89E9FC}"/>
    <cellStyle name="20% - Accent4 6 3 2 5" xfId="6351" xr:uid="{00000000-0005-0000-0000-00000A060000}"/>
    <cellStyle name="20% - Accent4 6 3 2 5 2" xfId="17144" xr:uid="{A4EF6370-00C4-4E13-804D-B20B7611B7E0}"/>
    <cellStyle name="20% - Accent4 6 3 2 6" xfId="11747" xr:uid="{07AB8725-40F4-4E67-8CB6-BB1DC4E090CD}"/>
    <cellStyle name="20% - Accent4 6 3 3" xfId="1318" xr:uid="{00000000-0005-0000-0000-00000B060000}"/>
    <cellStyle name="20% - Accent4 6 3 3 2" xfId="2964" xr:uid="{00000000-0005-0000-0000-00000C060000}"/>
    <cellStyle name="20% - Accent4 6 3 3 2 2" xfId="8354" xr:uid="{00000000-0005-0000-0000-00000D060000}"/>
    <cellStyle name="20% - Accent4 6 3 3 2 2 2" xfId="19147" xr:uid="{0606EC1F-8D9F-4C29-9055-5CBF8D7069DF}"/>
    <cellStyle name="20% - Accent4 6 3 3 2 3" xfId="13750" xr:uid="{496F1955-3730-4A09-AFC7-5C38FAF46706}"/>
    <cellStyle name="20% - Accent4 6 3 3 3" xfId="4608" xr:uid="{00000000-0005-0000-0000-00000E060000}"/>
    <cellStyle name="20% - Accent4 6 3 3 3 2" xfId="9998" xr:uid="{00000000-0005-0000-0000-00000F060000}"/>
    <cellStyle name="20% - Accent4 6 3 3 3 2 2" xfId="20791" xr:uid="{B4BB36F9-B177-485F-8EC7-24C02EB8AC47}"/>
    <cellStyle name="20% - Accent4 6 3 3 3 3" xfId="15394" xr:uid="{62940CEF-6264-4E99-8ED7-499E34AB4511}"/>
    <cellStyle name="20% - Accent4 6 3 3 4" xfId="6710" xr:uid="{00000000-0005-0000-0000-000010060000}"/>
    <cellStyle name="20% - Accent4 6 3 3 4 2" xfId="17503" xr:uid="{93CB2A10-A069-4A6E-916B-FFD5CBE1D20D}"/>
    <cellStyle name="20% - Accent4 6 3 3 5" xfId="12106" xr:uid="{5070A2C0-5F7A-4F9E-93C1-46447771A587}"/>
    <cellStyle name="20% - Accent4 6 3 4" xfId="2289" xr:uid="{00000000-0005-0000-0000-000011060000}"/>
    <cellStyle name="20% - Accent4 6 3 4 2" xfId="7679" xr:uid="{00000000-0005-0000-0000-000012060000}"/>
    <cellStyle name="20% - Accent4 6 3 4 2 2" xfId="18472" xr:uid="{DC784E17-2366-4A4A-A0BD-234C66F186A5}"/>
    <cellStyle name="20% - Accent4 6 3 4 3" xfId="13075" xr:uid="{8D952EBF-10BF-4FC8-8C4E-26EF02AA7DEF}"/>
    <cellStyle name="20% - Accent4 6 3 5" xfId="3933" xr:uid="{00000000-0005-0000-0000-000013060000}"/>
    <cellStyle name="20% - Accent4 6 3 5 2" xfId="9323" xr:uid="{00000000-0005-0000-0000-000014060000}"/>
    <cellStyle name="20% - Accent4 6 3 5 2 2" xfId="20116" xr:uid="{C9B6C57A-9CCF-4D78-B11A-A3D867B54A93}"/>
    <cellStyle name="20% - Accent4 6 3 5 3" xfId="14719" xr:uid="{62E28098-D9EC-4623-9E08-CB0788313702}"/>
    <cellStyle name="20% - Accent4 6 3 6" xfId="6035" xr:uid="{00000000-0005-0000-0000-000015060000}"/>
    <cellStyle name="20% - Accent4 6 3 6 2" xfId="16827" xr:uid="{2E4FA776-BEFC-4CD5-B787-E64444D04E62}"/>
    <cellStyle name="20% - Accent4 6 3 7" xfId="11430" xr:uid="{94CAD8DD-FD09-4FF4-ABD7-635B6324DB64}"/>
    <cellStyle name="20% - Accent4 6 4" xfId="761" xr:uid="{00000000-0005-0000-0000-000016060000}"/>
    <cellStyle name="20% - Accent4 6 4 2" xfId="1320" xr:uid="{00000000-0005-0000-0000-000017060000}"/>
    <cellStyle name="20% - Accent4 6 4 2 2" xfId="2966" xr:uid="{00000000-0005-0000-0000-000018060000}"/>
    <cellStyle name="20% - Accent4 6 4 2 2 2" xfId="8356" xr:uid="{00000000-0005-0000-0000-000019060000}"/>
    <cellStyle name="20% - Accent4 6 4 2 2 2 2" xfId="19149" xr:uid="{752361A6-9760-40A4-950A-C4BF5BBD2B11}"/>
    <cellStyle name="20% - Accent4 6 4 2 2 3" xfId="13752" xr:uid="{E0B90300-EA4D-45F6-85B8-A6C84DD56F41}"/>
    <cellStyle name="20% - Accent4 6 4 2 3" xfId="4610" xr:uid="{00000000-0005-0000-0000-00001A060000}"/>
    <cellStyle name="20% - Accent4 6 4 2 3 2" xfId="10000" xr:uid="{00000000-0005-0000-0000-00001B060000}"/>
    <cellStyle name="20% - Accent4 6 4 2 3 2 2" xfId="20793" xr:uid="{BD978F83-0A91-4F36-A108-865D9C55FCF5}"/>
    <cellStyle name="20% - Accent4 6 4 2 3 3" xfId="15396" xr:uid="{E085A502-FE56-4D26-BEF6-53D200F94A86}"/>
    <cellStyle name="20% - Accent4 6 4 2 4" xfId="6712" xr:uid="{00000000-0005-0000-0000-00001C060000}"/>
    <cellStyle name="20% - Accent4 6 4 2 4 2" xfId="17505" xr:uid="{7058B494-95C1-4DF8-B593-DD5B4F636900}"/>
    <cellStyle name="20% - Accent4 6 4 2 5" xfId="12108" xr:uid="{EDD6ADB5-8D6C-4E56-AECC-9086413736A1}"/>
    <cellStyle name="20% - Accent4 6 4 3" xfId="2412" xr:uid="{00000000-0005-0000-0000-00001D060000}"/>
    <cellStyle name="20% - Accent4 6 4 3 2" xfId="7802" xr:uid="{00000000-0005-0000-0000-00001E060000}"/>
    <cellStyle name="20% - Accent4 6 4 3 2 2" xfId="18595" xr:uid="{2058E415-3C25-4B99-97FB-1B657649857D}"/>
    <cellStyle name="20% - Accent4 6 4 3 3" xfId="13198" xr:uid="{02989B02-FA6F-42F2-997E-FED86FDD4227}"/>
    <cellStyle name="20% - Accent4 6 4 4" xfId="4056" xr:uid="{00000000-0005-0000-0000-00001F060000}"/>
    <cellStyle name="20% - Accent4 6 4 4 2" xfId="9446" xr:uid="{00000000-0005-0000-0000-000020060000}"/>
    <cellStyle name="20% - Accent4 6 4 4 2 2" xfId="20239" xr:uid="{6BF3C048-87EF-4F36-90D2-5748C8176327}"/>
    <cellStyle name="20% - Accent4 6 4 4 3" xfId="14842" xr:uid="{167C5402-31C2-4B74-8700-0F9A7EDBB937}"/>
    <cellStyle name="20% - Accent4 6 4 5" xfId="6158" xr:uid="{00000000-0005-0000-0000-000021060000}"/>
    <cellStyle name="20% - Accent4 6 4 5 2" xfId="16951" xr:uid="{68FA733B-8597-41B5-9D19-7AFB5EF09EC9}"/>
    <cellStyle name="20% - Accent4 6 4 6" xfId="11554" xr:uid="{3D9591ED-220E-440A-BF8E-46DF03D01EC2}"/>
    <cellStyle name="20% - Accent4 6 5" xfId="1054" xr:uid="{00000000-0005-0000-0000-000022060000}"/>
    <cellStyle name="20% - Accent4 6 5 2" xfId="1321" xr:uid="{00000000-0005-0000-0000-000023060000}"/>
    <cellStyle name="20% - Accent4 6 5 2 2" xfId="2967" xr:uid="{00000000-0005-0000-0000-000024060000}"/>
    <cellStyle name="20% - Accent4 6 5 2 2 2" xfId="8357" xr:uid="{00000000-0005-0000-0000-000025060000}"/>
    <cellStyle name="20% - Accent4 6 5 2 2 2 2" xfId="19150" xr:uid="{B9181F05-2DE7-47FD-A98E-919359C58D6F}"/>
    <cellStyle name="20% - Accent4 6 5 2 2 3" xfId="13753" xr:uid="{2E57608A-44A5-4E44-8873-C64F57033919}"/>
    <cellStyle name="20% - Accent4 6 5 2 3" xfId="4611" xr:uid="{00000000-0005-0000-0000-000026060000}"/>
    <cellStyle name="20% - Accent4 6 5 2 3 2" xfId="10001" xr:uid="{00000000-0005-0000-0000-000027060000}"/>
    <cellStyle name="20% - Accent4 6 5 2 3 2 2" xfId="20794" xr:uid="{2DA5F8C1-BF84-4414-BD6F-44424EE47EA5}"/>
    <cellStyle name="20% - Accent4 6 5 2 3 3" xfId="15397" xr:uid="{C834C973-09E4-4AE7-B933-9573EDA96527}"/>
    <cellStyle name="20% - Accent4 6 5 2 4" xfId="6713" xr:uid="{00000000-0005-0000-0000-000028060000}"/>
    <cellStyle name="20% - Accent4 6 5 2 4 2" xfId="17506" xr:uid="{DDA6D3D5-ACF3-462F-97B2-6F6DAFEC74D6}"/>
    <cellStyle name="20% - Accent4 6 5 2 5" xfId="12109" xr:uid="{31C805EB-CF7E-4F99-A1E7-DA47062C000F}"/>
    <cellStyle name="20% - Accent4 6 5 3" xfId="2704" xr:uid="{00000000-0005-0000-0000-000029060000}"/>
    <cellStyle name="20% - Accent4 6 5 3 2" xfId="8094" xr:uid="{00000000-0005-0000-0000-00002A060000}"/>
    <cellStyle name="20% - Accent4 6 5 3 2 2" xfId="18887" xr:uid="{EEC48164-1431-494A-A28B-99D12BC39F57}"/>
    <cellStyle name="20% - Accent4 6 5 3 3" xfId="13490" xr:uid="{75A16C06-7D88-49DD-A3F7-ACAEC6D6D089}"/>
    <cellStyle name="20% - Accent4 6 5 4" xfId="4348" xr:uid="{00000000-0005-0000-0000-00002B060000}"/>
    <cellStyle name="20% - Accent4 6 5 4 2" xfId="9738" xr:uid="{00000000-0005-0000-0000-00002C060000}"/>
    <cellStyle name="20% - Accent4 6 5 4 2 2" xfId="20531" xr:uid="{5C0F4125-F978-45F2-8FCD-6EB0DA176EF2}"/>
    <cellStyle name="20% - Accent4 6 5 4 3" xfId="15134" xr:uid="{27564A7A-BAC0-4C34-B9A3-BAB6BFD12C2A}"/>
    <cellStyle name="20% - Accent4 6 5 5" xfId="6450" xr:uid="{00000000-0005-0000-0000-00002D060000}"/>
    <cellStyle name="20% - Accent4 6 5 5 2" xfId="17243" xr:uid="{4EC030B2-D634-42E8-B1BF-06CFE2BB2DB8}"/>
    <cellStyle name="20% - Accent4 6 5 6" xfId="11846" xr:uid="{DD782A7D-C8D2-4C47-A09B-9BE0B36FDB95}"/>
    <cellStyle name="20% - Accent4 6 6" xfId="1314" xr:uid="{00000000-0005-0000-0000-00002E060000}"/>
    <cellStyle name="20% - Accent4 6 6 2" xfId="2960" xr:uid="{00000000-0005-0000-0000-00002F060000}"/>
    <cellStyle name="20% - Accent4 6 6 2 2" xfId="8350" xr:uid="{00000000-0005-0000-0000-000030060000}"/>
    <cellStyle name="20% - Accent4 6 6 2 2 2" xfId="19143" xr:uid="{C92325E7-DC26-4C44-9A3C-9952296C3097}"/>
    <cellStyle name="20% - Accent4 6 6 2 3" xfId="13746" xr:uid="{B5C2061A-C94C-4986-AC32-E39A84F0F3D8}"/>
    <cellStyle name="20% - Accent4 6 6 3" xfId="4604" xr:uid="{00000000-0005-0000-0000-000031060000}"/>
    <cellStyle name="20% - Accent4 6 6 3 2" xfId="9994" xr:uid="{00000000-0005-0000-0000-000032060000}"/>
    <cellStyle name="20% - Accent4 6 6 3 2 2" xfId="20787" xr:uid="{7A5C0E2F-AFA4-462F-820D-C8D9579A6146}"/>
    <cellStyle name="20% - Accent4 6 6 3 3" xfId="15390" xr:uid="{B2852E17-DB8E-431C-B208-AA78285FADD7}"/>
    <cellStyle name="20% - Accent4 6 6 4" xfId="6706" xr:uid="{00000000-0005-0000-0000-000033060000}"/>
    <cellStyle name="20% - Accent4 6 6 4 2" xfId="17499" xr:uid="{A3B69956-0EF9-420C-A3D7-8B7204A79AD4}"/>
    <cellStyle name="20% - Accent4 6 6 5" xfId="12102" xr:uid="{149FC1D8-B33F-4AEA-A58E-9C8CE9F0AD13}"/>
    <cellStyle name="20% - Accent4 6 7" xfId="2096" xr:uid="{00000000-0005-0000-0000-000034060000}"/>
    <cellStyle name="20% - Accent4 6 7 2" xfId="7486" xr:uid="{00000000-0005-0000-0000-000035060000}"/>
    <cellStyle name="20% - Accent4 6 7 2 2" xfId="18279" xr:uid="{401D615C-7B49-4AA3-AA86-8B5869E39989}"/>
    <cellStyle name="20% - Accent4 6 7 3" xfId="12882" xr:uid="{FC8749E2-12E7-4CB8-86F8-2D0FEE89927D}"/>
    <cellStyle name="20% - Accent4 6 8" xfId="3740" xr:uid="{00000000-0005-0000-0000-000036060000}"/>
    <cellStyle name="20% - Accent4 6 8 2" xfId="9130" xr:uid="{00000000-0005-0000-0000-000037060000}"/>
    <cellStyle name="20% - Accent4 6 8 2 2" xfId="19923" xr:uid="{C47BE745-31C3-48E3-BEFE-EAAD5DFB210B}"/>
    <cellStyle name="20% - Accent4 6 8 3" xfId="14526" xr:uid="{CACF8E01-CD0F-40D4-9B3C-4DD04046FA89}"/>
    <cellStyle name="20% - Accent4 6 9" xfId="5364" xr:uid="{00000000-0005-0000-0000-000038060000}"/>
    <cellStyle name="20% - Accent4 6 9 2" xfId="10754" xr:uid="{00000000-0005-0000-0000-000039060000}"/>
    <cellStyle name="20% - Accent4 6 9 2 2" xfId="21547" xr:uid="{0BF0D100-F736-4207-8E3E-0636CFC57CC5}"/>
    <cellStyle name="20% - Accent4 6 9 3" xfId="16150" xr:uid="{01B98BF0-0292-470C-BFD9-E88EF32E8603}"/>
    <cellStyle name="20% - Accent4 7" xfId="504" xr:uid="{00000000-0005-0000-0000-00003A060000}"/>
    <cellStyle name="20% - Accent4 7 10" xfId="11302" xr:uid="{FE607706-B73B-4DE6-BB79-D5B3A9F174CC}"/>
    <cellStyle name="20% - Accent4 7 2" xfId="826" xr:uid="{00000000-0005-0000-0000-00003B060000}"/>
    <cellStyle name="20% - Accent4 7 2 2" xfId="1323" xr:uid="{00000000-0005-0000-0000-00003C060000}"/>
    <cellStyle name="20% - Accent4 7 2 2 2" xfId="2969" xr:uid="{00000000-0005-0000-0000-00003D060000}"/>
    <cellStyle name="20% - Accent4 7 2 2 2 2" xfId="8359" xr:uid="{00000000-0005-0000-0000-00003E060000}"/>
    <cellStyle name="20% - Accent4 7 2 2 2 2 2" xfId="19152" xr:uid="{4EF5226D-D53A-4E9E-A3E2-046CB6CAF772}"/>
    <cellStyle name="20% - Accent4 7 2 2 2 3" xfId="13755" xr:uid="{3E7781DC-F833-4032-A79E-D564E82526B2}"/>
    <cellStyle name="20% - Accent4 7 2 2 3" xfId="4613" xr:uid="{00000000-0005-0000-0000-00003F060000}"/>
    <cellStyle name="20% - Accent4 7 2 2 3 2" xfId="10003" xr:uid="{00000000-0005-0000-0000-000040060000}"/>
    <cellStyle name="20% - Accent4 7 2 2 3 2 2" xfId="20796" xr:uid="{9F853D62-36B2-4EBA-953A-6B8A46E71E48}"/>
    <cellStyle name="20% - Accent4 7 2 2 3 3" xfId="15399" xr:uid="{1555D47A-ECB0-4858-9202-B44D41A2369A}"/>
    <cellStyle name="20% - Accent4 7 2 2 4" xfId="6715" xr:uid="{00000000-0005-0000-0000-000041060000}"/>
    <cellStyle name="20% - Accent4 7 2 2 4 2" xfId="17508" xr:uid="{23621E7F-195B-4E92-ACE5-D9E836E7D70F}"/>
    <cellStyle name="20% - Accent4 7 2 2 5" xfId="12111" xr:uid="{29B853CC-9CE4-4251-A192-71381321A9BB}"/>
    <cellStyle name="20% - Accent4 7 2 3" xfId="2477" xr:uid="{00000000-0005-0000-0000-000042060000}"/>
    <cellStyle name="20% - Accent4 7 2 3 2" xfId="7867" xr:uid="{00000000-0005-0000-0000-000043060000}"/>
    <cellStyle name="20% - Accent4 7 2 3 2 2" xfId="18660" xr:uid="{8D9C66DD-40F4-418A-AE7A-4261A7F027A3}"/>
    <cellStyle name="20% - Accent4 7 2 3 3" xfId="13263" xr:uid="{B293FA25-A142-4B0D-A163-D2C60D31F75C}"/>
    <cellStyle name="20% - Accent4 7 2 4" xfId="4121" xr:uid="{00000000-0005-0000-0000-000044060000}"/>
    <cellStyle name="20% - Accent4 7 2 4 2" xfId="9511" xr:uid="{00000000-0005-0000-0000-000045060000}"/>
    <cellStyle name="20% - Accent4 7 2 4 2 2" xfId="20304" xr:uid="{DFE192E6-36F1-4A10-BFE0-9C6DEC05F204}"/>
    <cellStyle name="20% - Accent4 7 2 4 3" xfId="14907" xr:uid="{41D7953B-B4A4-4F49-A89D-396FFF53936A}"/>
    <cellStyle name="20% - Accent4 7 2 5" xfId="6223" xr:uid="{00000000-0005-0000-0000-000046060000}"/>
    <cellStyle name="20% - Accent4 7 2 5 2" xfId="17016" xr:uid="{4AD3AA8A-F897-4CA7-B596-64A4F7B5234C}"/>
    <cellStyle name="20% - Accent4 7 2 6" xfId="11619" xr:uid="{CD0AACED-2277-4BA3-B2DB-75E5F10D123D}"/>
    <cellStyle name="20% - Accent4 7 3" xfId="1120" xr:uid="{00000000-0005-0000-0000-000047060000}"/>
    <cellStyle name="20% - Accent4 7 3 2" xfId="1324" xr:uid="{00000000-0005-0000-0000-000048060000}"/>
    <cellStyle name="20% - Accent4 7 3 2 2" xfId="2970" xr:uid="{00000000-0005-0000-0000-000049060000}"/>
    <cellStyle name="20% - Accent4 7 3 2 2 2" xfId="8360" xr:uid="{00000000-0005-0000-0000-00004A060000}"/>
    <cellStyle name="20% - Accent4 7 3 2 2 2 2" xfId="19153" xr:uid="{6197233B-E23A-4E81-A594-16CF17786B12}"/>
    <cellStyle name="20% - Accent4 7 3 2 2 3" xfId="13756" xr:uid="{FFA67FE2-7A33-4EC2-8FA3-F7C8B7964A53}"/>
    <cellStyle name="20% - Accent4 7 3 2 3" xfId="4614" xr:uid="{00000000-0005-0000-0000-00004B060000}"/>
    <cellStyle name="20% - Accent4 7 3 2 3 2" xfId="10004" xr:uid="{00000000-0005-0000-0000-00004C060000}"/>
    <cellStyle name="20% - Accent4 7 3 2 3 2 2" xfId="20797" xr:uid="{8D55DE71-E0E6-473D-A3C2-25FF36C16E04}"/>
    <cellStyle name="20% - Accent4 7 3 2 3 3" xfId="15400" xr:uid="{2C9D8515-FCD4-4D6F-8E0A-12715C6B2FBD}"/>
    <cellStyle name="20% - Accent4 7 3 2 4" xfId="6716" xr:uid="{00000000-0005-0000-0000-00004D060000}"/>
    <cellStyle name="20% - Accent4 7 3 2 4 2" xfId="17509" xr:uid="{3518127A-356E-438E-8116-AA5601A56847}"/>
    <cellStyle name="20% - Accent4 7 3 2 5" xfId="12112" xr:uid="{AA70A4B2-FA7D-4DFD-8332-FC9DD4846270}"/>
    <cellStyle name="20% - Accent4 7 3 3" xfId="2770" xr:uid="{00000000-0005-0000-0000-00004E060000}"/>
    <cellStyle name="20% - Accent4 7 3 3 2" xfId="8160" xr:uid="{00000000-0005-0000-0000-00004F060000}"/>
    <cellStyle name="20% - Accent4 7 3 3 2 2" xfId="18953" xr:uid="{4C5743C0-7F45-44F7-98D1-8AC1369C252A}"/>
    <cellStyle name="20% - Accent4 7 3 3 3" xfId="13556" xr:uid="{94BBC410-52A4-457E-A323-ECC1637EF191}"/>
    <cellStyle name="20% - Accent4 7 3 4" xfId="4414" xr:uid="{00000000-0005-0000-0000-000050060000}"/>
    <cellStyle name="20% - Accent4 7 3 4 2" xfId="9804" xr:uid="{00000000-0005-0000-0000-000051060000}"/>
    <cellStyle name="20% - Accent4 7 3 4 2 2" xfId="20597" xr:uid="{00D80053-BCBE-433A-9E8E-588132DDDAEA}"/>
    <cellStyle name="20% - Accent4 7 3 4 3" xfId="15200" xr:uid="{4858DA57-9CB5-430B-9E31-08B0BF591CA0}"/>
    <cellStyle name="20% - Accent4 7 3 5" xfId="6516" xr:uid="{00000000-0005-0000-0000-000052060000}"/>
    <cellStyle name="20% - Accent4 7 3 5 2" xfId="17309" xr:uid="{0C339D0A-74CC-4476-A9E5-EFCB2827ABAC}"/>
    <cellStyle name="20% - Accent4 7 3 6" xfId="11912" xr:uid="{10F962CC-CB8A-4009-BE07-18F21680B52A}"/>
    <cellStyle name="20% - Accent4 7 4" xfId="1322" xr:uid="{00000000-0005-0000-0000-000053060000}"/>
    <cellStyle name="20% - Accent4 7 4 2" xfId="2968" xr:uid="{00000000-0005-0000-0000-000054060000}"/>
    <cellStyle name="20% - Accent4 7 4 2 2" xfId="8358" xr:uid="{00000000-0005-0000-0000-000055060000}"/>
    <cellStyle name="20% - Accent4 7 4 2 2 2" xfId="19151" xr:uid="{426F76B1-B168-4CC3-93CC-399F8BB4DF08}"/>
    <cellStyle name="20% - Accent4 7 4 2 3" xfId="13754" xr:uid="{C3D7254C-1750-4CAF-8C3C-15E929BE6D6E}"/>
    <cellStyle name="20% - Accent4 7 4 3" xfId="4612" xr:uid="{00000000-0005-0000-0000-000056060000}"/>
    <cellStyle name="20% - Accent4 7 4 3 2" xfId="10002" xr:uid="{00000000-0005-0000-0000-000057060000}"/>
    <cellStyle name="20% - Accent4 7 4 3 2 2" xfId="20795" xr:uid="{DBF28D64-B575-42AC-89C7-5015CBAA3BD4}"/>
    <cellStyle name="20% - Accent4 7 4 3 3" xfId="15398" xr:uid="{4DC15CE8-1847-4EB5-81FC-E39237A5AC7F}"/>
    <cellStyle name="20% - Accent4 7 4 4" xfId="6714" xr:uid="{00000000-0005-0000-0000-000058060000}"/>
    <cellStyle name="20% - Accent4 7 4 4 2" xfId="17507" xr:uid="{4B83A993-0397-4B9D-B103-8E8B245B2D96}"/>
    <cellStyle name="20% - Accent4 7 4 5" xfId="12110" xr:uid="{BB1933EE-F5EA-4CC5-A835-731C704701EE}"/>
    <cellStyle name="20% - Accent4 7 5" xfId="2161" xr:uid="{00000000-0005-0000-0000-000059060000}"/>
    <cellStyle name="20% - Accent4 7 5 2" xfId="7551" xr:uid="{00000000-0005-0000-0000-00005A060000}"/>
    <cellStyle name="20% - Accent4 7 5 2 2" xfId="18344" xr:uid="{A5BC701C-26DB-4EE0-94D7-1B91AC60794E}"/>
    <cellStyle name="20% - Accent4 7 5 3" xfId="12947" xr:uid="{346CAFA6-88BF-4F95-8176-C900E2C304ED}"/>
    <cellStyle name="20% - Accent4 7 6" xfId="3805" xr:uid="{00000000-0005-0000-0000-00005B060000}"/>
    <cellStyle name="20% - Accent4 7 6 2" xfId="9195" xr:uid="{00000000-0005-0000-0000-00005C060000}"/>
    <cellStyle name="20% - Accent4 7 6 2 2" xfId="19988" xr:uid="{E0522C38-5F8B-48EB-AA29-BE9A3FDD6187}"/>
    <cellStyle name="20% - Accent4 7 6 3" xfId="14591" xr:uid="{D6C7C0F4-9252-465F-BD69-2811D0C8A136}"/>
    <cellStyle name="20% - Accent4 7 7" xfId="5430" xr:uid="{00000000-0005-0000-0000-00005D060000}"/>
    <cellStyle name="20% - Accent4 7 7 2" xfId="10820" xr:uid="{00000000-0005-0000-0000-00005E060000}"/>
    <cellStyle name="20% - Accent4 7 7 2 2" xfId="21613" xr:uid="{ED5D361D-5BAB-45A7-84BA-68A02238BA98}"/>
    <cellStyle name="20% - Accent4 7 7 3" xfId="16216" xr:uid="{4ACD0FD0-039E-47FC-A9F5-7B0261970DAD}"/>
    <cellStyle name="20% - Accent4 7 8" xfId="5598" xr:uid="{00000000-0005-0000-0000-00005F060000}"/>
    <cellStyle name="20% - Accent4 7 8 2" xfId="10959" xr:uid="{00000000-0005-0000-0000-000060060000}"/>
    <cellStyle name="20% - Accent4 7 8 2 2" xfId="21751" xr:uid="{6DDC3A5C-6852-43B8-905A-C71BB71B96C4}"/>
    <cellStyle name="20% - Accent4 7 8 3" xfId="16354" xr:uid="{D91DCEA0-5B24-4DA9-A8D4-8B04AEDEF256}"/>
    <cellStyle name="20% - Accent4 7 9" xfId="5907" xr:uid="{00000000-0005-0000-0000-000061060000}"/>
    <cellStyle name="20% - Accent4 7 9 2" xfId="16699" xr:uid="{AB95BCAA-CBDE-4AC3-BD60-324E21AA8705}"/>
    <cellStyle name="20% - Accent4 8" xfId="601" xr:uid="{00000000-0005-0000-0000-000062060000}"/>
    <cellStyle name="20% - Accent4 8 2" xfId="923" xr:uid="{00000000-0005-0000-0000-000063060000}"/>
    <cellStyle name="20% - Accent4 8 2 2" xfId="1326" xr:uid="{00000000-0005-0000-0000-000064060000}"/>
    <cellStyle name="20% - Accent4 8 2 2 2" xfId="2972" xr:uid="{00000000-0005-0000-0000-000065060000}"/>
    <cellStyle name="20% - Accent4 8 2 2 2 2" xfId="8362" xr:uid="{00000000-0005-0000-0000-000066060000}"/>
    <cellStyle name="20% - Accent4 8 2 2 2 2 2" xfId="19155" xr:uid="{85496BD6-6556-462E-8EA8-63A136E6C329}"/>
    <cellStyle name="20% - Accent4 8 2 2 2 3" xfId="13758" xr:uid="{620252D4-4B04-4E2A-B092-846D789E900B}"/>
    <cellStyle name="20% - Accent4 8 2 2 3" xfId="4616" xr:uid="{00000000-0005-0000-0000-000067060000}"/>
    <cellStyle name="20% - Accent4 8 2 2 3 2" xfId="10006" xr:uid="{00000000-0005-0000-0000-000068060000}"/>
    <cellStyle name="20% - Accent4 8 2 2 3 2 2" xfId="20799" xr:uid="{4413C321-22C3-4989-A186-97A5EFFA9658}"/>
    <cellStyle name="20% - Accent4 8 2 2 3 3" xfId="15402" xr:uid="{B71F0028-E07C-4D35-9B13-B78D66FEF5F1}"/>
    <cellStyle name="20% - Accent4 8 2 2 4" xfId="6718" xr:uid="{00000000-0005-0000-0000-000069060000}"/>
    <cellStyle name="20% - Accent4 8 2 2 4 2" xfId="17511" xr:uid="{625BAF5D-1A87-4600-B37E-6129FAF37958}"/>
    <cellStyle name="20% - Accent4 8 2 2 5" xfId="12114" xr:uid="{D8638AAA-969B-4D83-8F2B-0727E46C5CF1}"/>
    <cellStyle name="20% - Accent4 8 2 3" xfId="2574" xr:uid="{00000000-0005-0000-0000-00006A060000}"/>
    <cellStyle name="20% - Accent4 8 2 3 2" xfId="7964" xr:uid="{00000000-0005-0000-0000-00006B060000}"/>
    <cellStyle name="20% - Accent4 8 2 3 2 2" xfId="18757" xr:uid="{4C9F5E72-F7EC-4674-BF47-B8F9B28B64C7}"/>
    <cellStyle name="20% - Accent4 8 2 3 3" xfId="13360" xr:uid="{6540BC8A-A363-4206-9D7A-1E2670B058C0}"/>
    <cellStyle name="20% - Accent4 8 2 4" xfId="4218" xr:uid="{00000000-0005-0000-0000-00006C060000}"/>
    <cellStyle name="20% - Accent4 8 2 4 2" xfId="9608" xr:uid="{00000000-0005-0000-0000-00006D060000}"/>
    <cellStyle name="20% - Accent4 8 2 4 2 2" xfId="20401" xr:uid="{C82C2750-454A-4A56-8C9E-5B1B66BF69D8}"/>
    <cellStyle name="20% - Accent4 8 2 4 3" xfId="15004" xr:uid="{4C7FF1FA-9552-4749-9DC4-0113B9001348}"/>
    <cellStyle name="20% - Accent4 8 2 5" xfId="6320" xr:uid="{00000000-0005-0000-0000-00006E060000}"/>
    <cellStyle name="20% - Accent4 8 2 5 2" xfId="17113" xr:uid="{BD50C34C-A836-4E55-B575-88CD844B1D3E}"/>
    <cellStyle name="20% - Accent4 8 2 6" xfId="11716" xr:uid="{2ADCE8AE-80E5-4A6F-9A14-F959332412A5}"/>
    <cellStyle name="20% - Accent4 8 3" xfId="1325" xr:uid="{00000000-0005-0000-0000-00006F060000}"/>
    <cellStyle name="20% - Accent4 8 3 2" xfId="2971" xr:uid="{00000000-0005-0000-0000-000070060000}"/>
    <cellStyle name="20% - Accent4 8 3 2 2" xfId="8361" xr:uid="{00000000-0005-0000-0000-000071060000}"/>
    <cellStyle name="20% - Accent4 8 3 2 2 2" xfId="19154" xr:uid="{C2D7ABEC-FB1C-4FF3-9D48-8DC152DFA4A6}"/>
    <cellStyle name="20% - Accent4 8 3 2 3" xfId="13757" xr:uid="{A5D7D696-BEE5-4B27-B8CE-0204939D2FBF}"/>
    <cellStyle name="20% - Accent4 8 3 3" xfId="4615" xr:uid="{00000000-0005-0000-0000-000072060000}"/>
    <cellStyle name="20% - Accent4 8 3 3 2" xfId="10005" xr:uid="{00000000-0005-0000-0000-000073060000}"/>
    <cellStyle name="20% - Accent4 8 3 3 2 2" xfId="20798" xr:uid="{DE6A3758-672B-403F-9EDD-F9AB1AFDEA78}"/>
    <cellStyle name="20% - Accent4 8 3 3 3" xfId="15401" xr:uid="{ECA7174A-FA12-4EF9-B0C0-B8658CEDD190}"/>
    <cellStyle name="20% - Accent4 8 3 4" xfId="6717" xr:uid="{00000000-0005-0000-0000-000074060000}"/>
    <cellStyle name="20% - Accent4 8 3 4 2" xfId="17510" xr:uid="{9BE706EE-72E8-4CA6-A461-55F3A5790702}"/>
    <cellStyle name="20% - Accent4 8 3 5" xfId="12113" xr:uid="{FC11B9B9-54BB-456D-BA58-E10098410F75}"/>
    <cellStyle name="20% - Accent4 8 4" xfId="2258" xr:uid="{00000000-0005-0000-0000-000075060000}"/>
    <cellStyle name="20% - Accent4 8 4 2" xfId="7648" xr:uid="{00000000-0005-0000-0000-000076060000}"/>
    <cellStyle name="20% - Accent4 8 4 2 2" xfId="18441" xr:uid="{81108F65-3832-405C-BD57-D42220E23190}"/>
    <cellStyle name="20% - Accent4 8 4 3" xfId="13044" xr:uid="{ECFE7AFD-B610-4BE4-9632-593E5605D716}"/>
    <cellStyle name="20% - Accent4 8 5" xfId="3902" xr:uid="{00000000-0005-0000-0000-000077060000}"/>
    <cellStyle name="20% - Accent4 8 5 2" xfId="9292" xr:uid="{00000000-0005-0000-0000-000078060000}"/>
    <cellStyle name="20% - Accent4 8 5 2 2" xfId="20085" xr:uid="{A23FEDA1-4668-4C49-B0D7-19356905584F}"/>
    <cellStyle name="20% - Accent4 8 5 3" xfId="14688" xr:uid="{8BB57797-20D5-417F-B2D6-511ECC4CB197}"/>
    <cellStyle name="20% - Accent4 8 6" xfId="6004" xr:uid="{00000000-0005-0000-0000-000079060000}"/>
    <cellStyle name="20% - Accent4 8 6 2" xfId="16796" xr:uid="{AD8FA045-D28D-4179-9A1F-ABB2FF74AD74}"/>
    <cellStyle name="20% - Accent4 8 7" xfId="11399" xr:uid="{DA920EA9-DDAF-471F-BFBA-58CDF2DA4375}"/>
    <cellStyle name="20% - Accent4 9" xfId="713" xr:uid="{00000000-0005-0000-0000-00007A060000}"/>
    <cellStyle name="20% - Accent4 9 2" xfId="1327" xr:uid="{00000000-0005-0000-0000-00007B060000}"/>
    <cellStyle name="20% - Accent4 9 2 2" xfId="2973" xr:uid="{00000000-0005-0000-0000-00007C060000}"/>
    <cellStyle name="20% - Accent4 9 2 2 2" xfId="8363" xr:uid="{00000000-0005-0000-0000-00007D060000}"/>
    <cellStyle name="20% - Accent4 9 2 2 2 2" xfId="19156" xr:uid="{693FA954-E22A-4F3C-B167-26BA8701773E}"/>
    <cellStyle name="20% - Accent4 9 2 2 3" xfId="13759" xr:uid="{E46AE80B-2AC3-4579-BB5C-E26951922CD6}"/>
    <cellStyle name="20% - Accent4 9 2 3" xfId="4617" xr:uid="{00000000-0005-0000-0000-00007E060000}"/>
    <cellStyle name="20% - Accent4 9 2 3 2" xfId="10007" xr:uid="{00000000-0005-0000-0000-00007F060000}"/>
    <cellStyle name="20% - Accent4 9 2 3 2 2" xfId="20800" xr:uid="{4B5E2672-E1AC-4EA9-BA14-7F468BB1B63A}"/>
    <cellStyle name="20% - Accent4 9 2 3 3" xfId="15403" xr:uid="{8605AA28-DE1C-4F73-AC7E-61308DD959BE}"/>
    <cellStyle name="20% - Accent4 9 2 4" xfId="6719" xr:uid="{00000000-0005-0000-0000-000080060000}"/>
    <cellStyle name="20% - Accent4 9 2 4 2" xfId="17512" xr:uid="{E967D818-F957-4CE8-9A4B-1799D3C8330C}"/>
    <cellStyle name="20% - Accent4 9 2 5" xfId="12115" xr:uid="{ADC4E2A5-3272-4063-AAA9-8984B4FAE523}"/>
    <cellStyle name="20% - Accent4 9 3" xfId="2364" xr:uid="{00000000-0005-0000-0000-000081060000}"/>
    <cellStyle name="20% - Accent4 9 3 2" xfId="7754" xr:uid="{00000000-0005-0000-0000-000082060000}"/>
    <cellStyle name="20% - Accent4 9 3 2 2" xfId="18547" xr:uid="{0D10A2BC-8D52-4723-9167-5CDDAD162EA6}"/>
    <cellStyle name="20% - Accent4 9 3 3" xfId="13150" xr:uid="{436D763E-4701-403D-AB28-8166E9AD223D}"/>
    <cellStyle name="20% - Accent4 9 4" xfId="4008" xr:uid="{00000000-0005-0000-0000-000083060000}"/>
    <cellStyle name="20% - Accent4 9 4 2" xfId="9398" xr:uid="{00000000-0005-0000-0000-000084060000}"/>
    <cellStyle name="20% - Accent4 9 4 2 2" xfId="20191" xr:uid="{2CC1A208-6DB3-4409-91DF-FF934C918029}"/>
    <cellStyle name="20% - Accent4 9 4 3" xfId="14794" xr:uid="{62518893-BD72-4776-AEE2-8548A2EBB614}"/>
    <cellStyle name="20% - Accent4 9 5" xfId="6110" xr:uid="{00000000-0005-0000-0000-000085060000}"/>
    <cellStyle name="20% - Accent4 9 5 2" xfId="16903" xr:uid="{4F06C839-33D3-4E9F-A4B3-39578B9BDDC4}"/>
    <cellStyle name="20% - Accent4 9 6" xfId="11506" xr:uid="{3C623739-0E48-4422-BE78-B1228DFE7D0C}"/>
    <cellStyle name="20% - Accent5" xfId="85" builtinId="46" customBuiltin="1"/>
    <cellStyle name="20% - Accent5 10" xfId="1025" xr:uid="{00000000-0005-0000-0000-000087060000}"/>
    <cellStyle name="20% - Accent5 10 2" xfId="1328" xr:uid="{00000000-0005-0000-0000-000088060000}"/>
    <cellStyle name="20% - Accent5 10 2 2" xfId="2974" xr:uid="{00000000-0005-0000-0000-000089060000}"/>
    <cellStyle name="20% - Accent5 10 2 2 2" xfId="8364" xr:uid="{00000000-0005-0000-0000-00008A060000}"/>
    <cellStyle name="20% - Accent5 10 2 2 2 2" xfId="19157" xr:uid="{DDC63295-DC4F-4067-A0BE-3D5DBCF42AEA}"/>
    <cellStyle name="20% - Accent5 10 2 2 3" xfId="13760" xr:uid="{CAFC4EEF-51D0-4FC5-A81B-99C8DFF4C626}"/>
    <cellStyle name="20% - Accent5 10 2 3" xfId="4618" xr:uid="{00000000-0005-0000-0000-00008B060000}"/>
    <cellStyle name="20% - Accent5 10 2 3 2" xfId="10008" xr:uid="{00000000-0005-0000-0000-00008C060000}"/>
    <cellStyle name="20% - Accent5 10 2 3 2 2" xfId="20801" xr:uid="{72E50633-241C-418C-8B20-3C586A989FEA}"/>
    <cellStyle name="20% - Accent5 10 2 3 3" xfId="15404" xr:uid="{8D17A398-F633-42A0-93EF-7E358425FD48}"/>
    <cellStyle name="20% - Accent5 10 2 4" xfId="6720" xr:uid="{00000000-0005-0000-0000-00008D060000}"/>
    <cellStyle name="20% - Accent5 10 2 4 2" xfId="17513" xr:uid="{6DE21E9F-CFA8-420C-B323-872C3D77C9B3}"/>
    <cellStyle name="20% - Accent5 10 2 5" xfId="12116" xr:uid="{4C79002F-8BEF-47D5-B340-F8E59073F8F3}"/>
    <cellStyle name="20% - Accent5 10 3" xfId="2675" xr:uid="{00000000-0005-0000-0000-00008E060000}"/>
    <cellStyle name="20% - Accent5 10 3 2" xfId="8065" xr:uid="{00000000-0005-0000-0000-00008F060000}"/>
    <cellStyle name="20% - Accent5 10 3 2 2" xfId="18858" xr:uid="{7CD0A0D3-B7A8-4833-84E1-59B1861E8BBE}"/>
    <cellStyle name="20% - Accent5 10 3 3" xfId="13461" xr:uid="{E5EA4994-1E47-4AF9-8BE1-672DC5316F2F}"/>
    <cellStyle name="20% - Accent5 10 4" xfId="4319" xr:uid="{00000000-0005-0000-0000-000090060000}"/>
    <cellStyle name="20% - Accent5 10 4 2" xfId="9709" xr:uid="{00000000-0005-0000-0000-000091060000}"/>
    <cellStyle name="20% - Accent5 10 4 2 2" xfId="20502" xr:uid="{22FFE18F-3AD5-405F-80EE-11CC80679A83}"/>
    <cellStyle name="20% - Accent5 10 4 3" xfId="15105" xr:uid="{0A89037B-23A2-49D2-ADF4-B682F08BE475}"/>
    <cellStyle name="20% - Accent5 10 5" xfId="6421" xr:uid="{00000000-0005-0000-0000-000092060000}"/>
    <cellStyle name="20% - Accent5 10 5 2" xfId="17214" xr:uid="{3CA61FE0-3AF5-4B7D-908D-45BA9C3DC63A}"/>
    <cellStyle name="20% - Accent5 10 6" xfId="11817" xr:uid="{E45C325A-3D62-47AF-B0D8-A6464F22366D}"/>
    <cellStyle name="20% - Accent5 11" xfId="2050" xr:uid="{00000000-0005-0000-0000-000093060000}"/>
    <cellStyle name="20% - Accent5 11 2" xfId="7440" xr:uid="{00000000-0005-0000-0000-000094060000}"/>
    <cellStyle name="20% - Accent5 11 2 2" xfId="18233" xr:uid="{E81194F5-BB05-4559-9518-9B436472369F}"/>
    <cellStyle name="20% - Accent5 11 3" xfId="12836" xr:uid="{5581DB50-4660-4D1D-89EA-7098EDB2CDE6}"/>
    <cellStyle name="20% - Accent5 12" xfId="3694" xr:uid="{00000000-0005-0000-0000-000095060000}"/>
    <cellStyle name="20% - Accent5 12 2" xfId="9084" xr:uid="{00000000-0005-0000-0000-000096060000}"/>
    <cellStyle name="20% - Accent5 12 2 2" xfId="19877" xr:uid="{F4163804-DF0C-4306-87BE-735A897E1A8C}"/>
    <cellStyle name="20% - Accent5 12 3" xfId="14480" xr:uid="{1D419A67-9221-4B88-B70D-7425DD35043C}"/>
    <cellStyle name="20% - Accent5 13" xfId="5335" xr:uid="{00000000-0005-0000-0000-000097060000}"/>
    <cellStyle name="20% - Accent5 13 2" xfId="10725" xr:uid="{00000000-0005-0000-0000-000098060000}"/>
    <cellStyle name="20% - Accent5 13 2 2" xfId="21518" xr:uid="{14A6F86D-2E22-44AE-8E2D-9BC022F22D8C}"/>
    <cellStyle name="20% - Accent5 13 3" xfId="16121" xr:uid="{8F9B7FC4-4BED-45B6-9A5C-0C54C5865D53}"/>
    <cellStyle name="20% - Accent5 14" xfId="5599" xr:uid="{00000000-0005-0000-0000-000099060000}"/>
    <cellStyle name="20% - Accent5 14 2" xfId="10960" xr:uid="{00000000-0005-0000-0000-00009A060000}"/>
    <cellStyle name="20% - Accent5 14 2 2" xfId="21752" xr:uid="{76CE7C00-AE8A-421C-8CBC-061E5DF0B7A2}"/>
    <cellStyle name="20% - Accent5 14 3" xfId="16355" xr:uid="{2FC486CF-B9AD-4454-8C36-B83983AE0D98}"/>
    <cellStyle name="20% - Accent5 15" xfId="5796" xr:uid="{00000000-0005-0000-0000-00009B060000}"/>
    <cellStyle name="20% - Accent5 15 2" xfId="16560" xr:uid="{3ABD2B2C-6209-44D3-BDA9-3C58B11FA2F8}"/>
    <cellStyle name="20% - Accent5 16" xfId="21933" xr:uid="{76398DD8-3B7F-4899-BD4F-40329669AED8}"/>
    <cellStyle name="20% - Accent5 17" xfId="11163" xr:uid="{8DE269AC-9A62-4CF9-A85E-4B8FAD253EC3}"/>
    <cellStyle name="20% - Accent5 2" xfId="149" xr:uid="{00000000-0005-0000-0000-00009C060000}"/>
    <cellStyle name="20% - Accent5 2 2" xfId="150" xr:uid="{00000000-0005-0000-0000-00009D060000}"/>
    <cellStyle name="20% - Accent5 2 2 2" xfId="151" xr:uid="{00000000-0005-0000-0000-00009E060000}"/>
    <cellStyle name="20% - Accent5 2 3" xfId="152" xr:uid="{00000000-0005-0000-0000-00009F060000}"/>
    <cellStyle name="20% - Accent5 3" xfId="153" xr:uid="{00000000-0005-0000-0000-0000A0060000}"/>
    <cellStyle name="20% - Accent5 3 2" xfId="154" xr:uid="{00000000-0005-0000-0000-0000A1060000}"/>
    <cellStyle name="20% - Accent5 4" xfId="155" xr:uid="{00000000-0005-0000-0000-0000A2060000}"/>
    <cellStyle name="20% - Accent5 5" xfId="424" xr:uid="{00000000-0005-0000-0000-0000A3060000}"/>
    <cellStyle name="20% - Accent5 5 10" xfId="5353" xr:uid="{00000000-0005-0000-0000-0000A4060000}"/>
    <cellStyle name="20% - Accent5 5 10 2" xfId="10743" xr:uid="{00000000-0005-0000-0000-0000A5060000}"/>
    <cellStyle name="20% - Accent5 5 10 2 2" xfId="21536" xr:uid="{97153BFA-DCC7-48F3-818D-4DBA76DBC5BC}"/>
    <cellStyle name="20% - Accent5 5 10 3" xfId="16139" xr:uid="{819F4CA9-ECCA-40C6-9E29-402E2823E1F3}"/>
    <cellStyle name="20% - Accent5 5 11" xfId="5600" xr:uid="{00000000-0005-0000-0000-0000A6060000}"/>
    <cellStyle name="20% - Accent5 5 11 2" xfId="10961" xr:uid="{00000000-0005-0000-0000-0000A7060000}"/>
    <cellStyle name="20% - Accent5 5 11 2 2" xfId="21753" xr:uid="{71DD70FD-E285-401A-8012-70DE79E49B4B}"/>
    <cellStyle name="20% - Accent5 5 11 3" xfId="16356" xr:uid="{69BE939C-F310-4093-A692-B5FAEE4E3C39}"/>
    <cellStyle name="20% - Accent5 5 12" xfId="5831" xr:uid="{00000000-0005-0000-0000-0000A8060000}"/>
    <cellStyle name="20% - Accent5 5 12 2" xfId="16621" xr:uid="{502815CB-44E1-4EC4-AEE4-D9149384E45C}"/>
    <cellStyle name="20% - Accent5 5 13" xfId="11224" xr:uid="{2F5D8F06-051F-4153-979F-F8E627E894D7}"/>
    <cellStyle name="20% - Accent5 5 2" xfId="476" xr:uid="{00000000-0005-0000-0000-0000A9060000}"/>
    <cellStyle name="20% - Accent5 5 2 10" xfId="5601" xr:uid="{00000000-0005-0000-0000-0000AA060000}"/>
    <cellStyle name="20% - Accent5 5 2 10 2" xfId="10962" xr:uid="{00000000-0005-0000-0000-0000AB060000}"/>
    <cellStyle name="20% - Accent5 5 2 10 2 2" xfId="21754" xr:uid="{941E6325-4567-406E-9571-F7E352B357F8}"/>
    <cellStyle name="20% - Accent5 5 2 10 3" xfId="16357" xr:uid="{9C99A22C-5C2A-4E95-B859-238AC5D700D0}"/>
    <cellStyle name="20% - Accent5 5 2 11" xfId="5879" xr:uid="{00000000-0005-0000-0000-0000AC060000}"/>
    <cellStyle name="20% - Accent5 5 2 11 2" xfId="16671" xr:uid="{B9FE2010-4AA9-45DD-8A7A-E8CF4AB1E1D1}"/>
    <cellStyle name="20% - Accent5 5 2 12" xfId="11274" xr:uid="{AA105A6F-B89C-4881-BFD1-FF0828920879}"/>
    <cellStyle name="20% - Accent5 5 2 2" xfId="572" xr:uid="{00000000-0005-0000-0000-0000AD060000}"/>
    <cellStyle name="20% - Accent5 5 2 2 10" xfId="11370" xr:uid="{FB71C942-1CCD-4F20-BACF-317CBBF83574}"/>
    <cellStyle name="20% - Accent5 5 2 2 2" xfId="894" xr:uid="{00000000-0005-0000-0000-0000AE060000}"/>
    <cellStyle name="20% - Accent5 5 2 2 2 2" xfId="1332" xr:uid="{00000000-0005-0000-0000-0000AF060000}"/>
    <cellStyle name="20% - Accent5 5 2 2 2 2 2" xfId="2978" xr:uid="{00000000-0005-0000-0000-0000B0060000}"/>
    <cellStyle name="20% - Accent5 5 2 2 2 2 2 2" xfId="8368" xr:uid="{00000000-0005-0000-0000-0000B1060000}"/>
    <cellStyle name="20% - Accent5 5 2 2 2 2 2 2 2" xfId="19161" xr:uid="{19CB768C-BBC4-4504-BFA1-AE35F8263558}"/>
    <cellStyle name="20% - Accent5 5 2 2 2 2 2 3" xfId="13764" xr:uid="{052DBAD0-C412-4AC8-BF07-FC8DEB171745}"/>
    <cellStyle name="20% - Accent5 5 2 2 2 2 3" xfId="4622" xr:uid="{00000000-0005-0000-0000-0000B2060000}"/>
    <cellStyle name="20% - Accent5 5 2 2 2 2 3 2" xfId="10012" xr:uid="{00000000-0005-0000-0000-0000B3060000}"/>
    <cellStyle name="20% - Accent5 5 2 2 2 2 3 2 2" xfId="20805" xr:uid="{6099083C-9028-4602-B5DF-D026EB6E7CA3}"/>
    <cellStyle name="20% - Accent5 5 2 2 2 2 3 3" xfId="15408" xr:uid="{6C7714B9-D817-4A81-B42C-61D40297D079}"/>
    <cellStyle name="20% - Accent5 5 2 2 2 2 4" xfId="6724" xr:uid="{00000000-0005-0000-0000-0000B4060000}"/>
    <cellStyle name="20% - Accent5 5 2 2 2 2 4 2" xfId="17517" xr:uid="{7071AC2E-100A-43C1-B50C-0D5440273784}"/>
    <cellStyle name="20% - Accent5 5 2 2 2 2 5" xfId="12120" xr:uid="{8FE71854-19DB-4023-810F-EAA4C48044E9}"/>
    <cellStyle name="20% - Accent5 5 2 2 2 3" xfId="2545" xr:uid="{00000000-0005-0000-0000-0000B5060000}"/>
    <cellStyle name="20% - Accent5 5 2 2 2 3 2" xfId="7935" xr:uid="{00000000-0005-0000-0000-0000B6060000}"/>
    <cellStyle name="20% - Accent5 5 2 2 2 3 2 2" xfId="18728" xr:uid="{65E16916-3995-463F-A129-C8F9A864AE9A}"/>
    <cellStyle name="20% - Accent5 5 2 2 2 3 3" xfId="13331" xr:uid="{0FF387C2-DCB6-456B-84F5-E3C8101686CA}"/>
    <cellStyle name="20% - Accent5 5 2 2 2 4" xfId="4189" xr:uid="{00000000-0005-0000-0000-0000B7060000}"/>
    <cellStyle name="20% - Accent5 5 2 2 2 4 2" xfId="9579" xr:uid="{00000000-0005-0000-0000-0000B8060000}"/>
    <cellStyle name="20% - Accent5 5 2 2 2 4 2 2" xfId="20372" xr:uid="{7879BF61-D172-4584-A9EB-7A6725B0DEE4}"/>
    <cellStyle name="20% - Accent5 5 2 2 2 4 3" xfId="14975" xr:uid="{B19CB18E-6DF6-44E0-8973-02718D4657D3}"/>
    <cellStyle name="20% - Accent5 5 2 2 2 5" xfId="6291" xr:uid="{00000000-0005-0000-0000-0000B9060000}"/>
    <cellStyle name="20% - Accent5 5 2 2 2 5 2" xfId="17084" xr:uid="{5521BF6B-58F9-41A6-B9E0-060CE531008C}"/>
    <cellStyle name="20% - Accent5 5 2 2 2 6" xfId="11687" xr:uid="{8600FE9F-D2A5-431C-B913-83621DDE972A}"/>
    <cellStyle name="20% - Accent5 5 2 2 3" xfId="1188" xr:uid="{00000000-0005-0000-0000-0000BA060000}"/>
    <cellStyle name="20% - Accent5 5 2 2 3 2" xfId="1333" xr:uid="{00000000-0005-0000-0000-0000BB060000}"/>
    <cellStyle name="20% - Accent5 5 2 2 3 2 2" xfId="2979" xr:uid="{00000000-0005-0000-0000-0000BC060000}"/>
    <cellStyle name="20% - Accent5 5 2 2 3 2 2 2" xfId="8369" xr:uid="{00000000-0005-0000-0000-0000BD060000}"/>
    <cellStyle name="20% - Accent5 5 2 2 3 2 2 2 2" xfId="19162" xr:uid="{AB2BE237-C8BA-4854-B18A-0F468193CC04}"/>
    <cellStyle name="20% - Accent5 5 2 2 3 2 2 3" xfId="13765" xr:uid="{3B76D852-8E48-40FB-B1CC-5761895DBD05}"/>
    <cellStyle name="20% - Accent5 5 2 2 3 2 3" xfId="4623" xr:uid="{00000000-0005-0000-0000-0000BE060000}"/>
    <cellStyle name="20% - Accent5 5 2 2 3 2 3 2" xfId="10013" xr:uid="{00000000-0005-0000-0000-0000BF060000}"/>
    <cellStyle name="20% - Accent5 5 2 2 3 2 3 2 2" xfId="20806" xr:uid="{C965117A-F62B-4375-9918-BACFEF4C7FE9}"/>
    <cellStyle name="20% - Accent5 5 2 2 3 2 3 3" xfId="15409" xr:uid="{73630C5F-3A5E-4076-AD3A-2396B26526FD}"/>
    <cellStyle name="20% - Accent5 5 2 2 3 2 4" xfId="6725" xr:uid="{00000000-0005-0000-0000-0000C0060000}"/>
    <cellStyle name="20% - Accent5 5 2 2 3 2 4 2" xfId="17518" xr:uid="{20E32C8C-928E-4EAD-AF50-632B3C564DE2}"/>
    <cellStyle name="20% - Accent5 5 2 2 3 2 5" xfId="12121" xr:uid="{60253988-AAA5-4CD1-AC6E-F15DE71DF3F5}"/>
    <cellStyle name="20% - Accent5 5 2 2 3 3" xfId="2838" xr:uid="{00000000-0005-0000-0000-0000C1060000}"/>
    <cellStyle name="20% - Accent5 5 2 2 3 3 2" xfId="8228" xr:uid="{00000000-0005-0000-0000-0000C2060000}"/>
    <cellStyle name="20% - Accent5 5 2 2 3 3 2 2" xfId="19021" xr:uid="{4A4245DC-94EA-45F9-A0CE-6C283018400E}"/>
    <cellStyle name="20% - Accent5 5 2 2 3 3 3" xfId="13624" xr:uid="{6890F571-A453-4A70-9CCD-7E0F800D52D9}"/>
    <cellStyle name="20% - Accent5 5 2 2 3 4" xfId="4482" xr:uid="{00000000-0005-0000-0000-0000C3060000}"/>
    <cellStyle name="20% - Accent5 5 2 2 3 4 2" xfId="9872" xr:uid="{00000000-0005-0000-0000-0000C4060000}"/>
    <cellStyle name="20% - Accent5 5 2 2 3 4 2 2" xfId="20665" xr:uid="{C3D711EB-751F-4F7F-8E12-281F2DD641CF}"/>
    <cellStyle name="20% - Accent5 5 2 2 3 4 3" xfId="15268" xr:uid="{9AF6AC94-DCEA-4797-AD0F-A497BB350ECD}"/>
    <cellStyle name="20% - Accent5 5 2 2 3 5" xfId="6584" xr:uid="{00000000-0005-0000-0000-0000C5060000}"/>
    <cellStyle name="20% - Accent5 5 2 2 3 5 2" xfId="17377" xr:uid="{7919B9DF-76F1-4167-BDE6-E209675270D5}"/>
    <cellStyle name="20% - Accent5 5 2 2 3 6" xfId="11980" xr:uid="{1370468A-188F-49DC-9084-DCFDF709E5CB}"/>
    <cellStyle name="20% - Accent5 5 2 2 4" xfId="1331" xr:uid="{00000000-0005-0000-0000-0000C6060000}"/>
    <cellStyle name="20% - Accent5 5 2 2 4 2" xfId="2977" xr:uid="{00000000-0005-0000-0000-0000C7060000}"/>
    <cellStyle name="20% - Accent5 5 2 2 4 2 2" xfId="8367" xr:uid="{00000000-0005-0000-0000-0000C8060000}"/>
    <cellStyle name="20% - Accent5 5 2 2 4 2 2 2" xfId="19160" xr:uid="{871AE63B-E872-4D66-A800-08759E9B748D}"/>
    <cellStyle name="20% - Accent5 5 2 2 4 2 3" xfId="13763" xr:uid="{FB739B6E-A36B-4E5B-81A1-801118F1BFB2}"/>
    <cellStyle name="20% - Accent5 5 2 2 4 3" xfId="4621" xr:uid="{00000000-0005-0000-0000-0000C9060000}"/>
    <cellStyle name="20% - Accent5 5 2 2 4 3 2" xfId="10011" xr:uid="{00000000-0005-0000-0000-0000CA060000}"/>
    <cellStyle name="20% - Accent5 5 2 2 4 3 2 2" xfId="20804" xr:uid="{8AADA4A8-88D1-44AE-8320-8BE0E494672F}"/>
    <cellStyle name="20% - Accent5 5 2 2 4 3 3" xfId="15407" xr:uid="{25B152F7-838B-4222-A935-CE678A926535}"/>
    <cellStyle name="20% - Accent5 5 2 2 4 4" xfId="6723" xr:uid="{00000000-0005-0000-0000-0000CB060000}"/>
    <cellStyle name="20% - Accent5 5 2 2 4 4 2" xfId="17516" xr:uid="{9468A73B-F153-4633-9335-473BA4538D59}"/>
    <cellStyle name="20% - Accent5 5 2 2 4 5" xfId="12119" xr:uid="{D99CF6CC-D5FC-46C6-AC0C-FE210024891A}"/>
    <cellStyle name="20% - Accent5 5 2 2 5" xfId="2229" xr:uid="{00000000-0005-0000-0000-0000CC060000}"/>
    <cellStyle name="20% - Accent5 5 2 2 5 2" xfId="7619" xr:uid="{00000000-0005-0000-0000-0000CD060000}"/>
    <cellStyle name="20% - Accent5 5 2 2 5 2 2" xfId="18412" xr:uid="{695D0736-7677-462E-BD2A-7011A1BEC584}"/>
    <cellStyle name="20% - Accent5 5 2 2 5 3" xfId="13015" xr:uid="{102E4FA7-6B43-497E-B85B-D1081C7D412B}"/>
    <cellStyle name="20% - Accent5 5 2 2 6" xfId="3873" xr:uid="{00000000-0005-0000-0000-0000CE060000}"/>
    <cellStyle name="20% - Accent5 5 2 2 6 2" xfId="9263" xr:uid="{00000000-0005-0000-0000-0000CF060000}"/>
    <cellStyle name="20% - Accent5 5 2 2 6 2 2" xfId="20056" xr:uid="{4BDCF636-5F35-4F10-9877-ED8A802D44FD}"/>
    <cellStyle name="20% - Accent5 5 2 2 6 3" xfId="14659" xr:uid="{F21FB52A-8818-4B3F-A81A-D569B786543A}"/>
    <cellStyle name="20% - Accent5 5 2 2 7" xfId="5498" xr:uid="{00000000-0005-0000-0000-0000D0060000}"/>
    <cellStyle name="20% - Accent5 5 2 2 7 2" xfId="10888" xr:uid="{00000000-0005-0000-0000-0000D1060000}"/>
    <cellStyle name="20% - Accent5 5 2 2 7 2 2" xfId="21681" xr:uid="{947C2C08-412B-42AB-BFF9-13428C938328}"/>
    <cellStyle name="20% - Accent5 5 2 2 7 3" xfId="16284" xr:uid="{4FB66386-7405-4226-A26C-B6DA71D3D2A0}"/>
    <cellStyle name="20% - Accent5 5 2 2 8" xfId="5602" xr:uid="{00000000-0005-0000-0000-0000D2060000}"/>
    <cellStyle name="20% - Accent5 5 2 2 8 2" xfId="10963" xr:uid="{00000000-0005-0000-0000-0000D3060000}"/>
    <cellStyle name="20% - Accent5 5 2 2 8 2 2" xfId="21755" xr:uid="{EC8486B0-52ED-4D6C-8559-A66ACB8316E9}"/>
    <cellStyle name="20% - Accent5 5 2 2 8 3" xfId="16358" xr:uid="{FF29AD75-B87A-45B2-BAEE-86985B93C7ED}"/>
    <cellStyle name="20% - Accent5 5 2 2 9" xfId="5975" xr:uid="{00000000-0005-0000-0000-0000D4060000}"/>
    <cellStyle name="20% - Accent5 5 2 2 9 2" xfId="16767" xr:uid="{C9C96181-E9B7-4444-A388-5A0B696544A4}"/>
    <cellStyle name="20% - Accent5 5 2 3" xfId="669" xr:uid="{00000000-0005-0000-0000-0000D5060000}"/>
    <cellStyle name="20% - Accent5 5 2 3 2" xfId="991" xr:uid="{00000000-0005-0000-0000-0000D6060000}"/>
    <cellStyle name="20% - Accent5 5 2 3 2 2" xfId="1335" xr:uid="{00000000-0005-0000-0000-0000D7060000}"/>
    <cellStyle name="20% - Accent5 5 2 3 2 2 2" xfId="2981" xr:uid="{00000000-0005-0000-0000-0000D8060000}"/>
    <cellStyle name="20% - Accent5 5 2 3 2 2 2 2" xfId="8371" xr:uid="{00000000-0005-0000-0000-0000D9060000}"/>
    <cellStyle name="20% - Accent5 5 2 3 2 2 2 2 2" xfId="19164" xr:uid="{A231448F-23C4-4367-96AB-089B191B339D}"/>
    <cellStyle name="20% - Accent5 5 2 3 2 2 2 3" xfId="13767" xr:uid="{E7B37722-E377-491A-8B77-D3FB52510E67}"/>
    <cellStyle name="20% - Accent5 5 2 3 2 2 3" xfId="4625" xr:uid="{00000000-0005-0000-0000-0000DA060000}"/>
    <cellStyle name="20% - Accent5 5 2 3 2 2 3 2" xfId="10015" xr:uid="{00000000-0005-0000-0000-0000DB060000}"/>
    <cellStyle name="20% - Accent5 5 2 3 2 2 3 2 2" xfId="20808" xr:uid="{82517DBE-6F22-4BC5-B6F4-D732CF2A165B}"/>
    <cellStyle name="20% - Accent5 5 2 3 2 2 3 3" xfId="15411" xr:uid="{359D0FD2-A306-4A94-AA06-DA1012900634}"/>
    <cellStyle name="20% - Accent5 5 2 3 2 2 4" xfId="6727" xr:uid="{00000000-0005-0000-0000-0000DC060000}"/>
    <cellStyle name="20% - Accent5 5 2 3 2 2 4 2" xfId="17520" xr:uid="{B3141B9F-0D00-45D3-B813-8A9A3E43EEBE}"/>
    <cellStyle name="20% - Accent5 5 2 3 2 2 5" xfId="12123" xr:uid="{F8214A4C-55DF-4DD0-A9A6-F91C68FA064C}"/>
    <cellStyle name="20% - Accent5 5 2 3 2 3" xfId="2642" xr:uid="{00000000-0005-0000-0000-0000DD060000}"/>
    <cellStyle name="20% - Accent5 5 2 3 2 3 2" xfId="8032" xr:uid="{00000000-0005-0000-0000-0000DE060000}"/>
    <cellStyle name="20% - Accent5 5 2 3 2 3 2 2" xfId="18825" xr:uid="{197D45C6-19D5-4553-BE74-5129C5ED5CAD}"/>
    <cellStyle name="20% - Accent5 5 2 3 2 3 3" xfId="13428" xr:uid="{45E82EDA-724B-4047-AB21-9019BDCC3846}"/>
    <cellStyle name="20% - Accent5 5 2 3 2 4" xfId="4286" xr:uid="{00000000-0005-0000-0000-0000DF060000}"/>
    <cellStyle name="20% - Accent5 5 2 3 2 4 2" xfId="9676" xr:uid="{00000000-0005-0000-0000-0000E0060000}"/>
    <cellStyle name="20% - Accent5 5 2 3 2 4 2 2" xfId="20469" xr:uid="{F2517FE5-9483-4AF2-91CF-51692C4EBED5}"/>
    <cellStyle name="20% - Accent5 5 2 3 2 4 3" xfId="15072" xr:uid="{C38377A8-328A-43E4-B197-286CA767FC76}"/>
    <cellStyle name="20% - Accent5 5 2 3 2 5" xfId="6388" xr:uid="{00000000-0005-0000-0000-0000E1060000}"/>
    <cellStyle name="20% - Accent5 5 2 3 2 5 2" xfId="17181" xr:uid="{B0D70949-B6B2-4318-A47B-6680D0BE9D7F}"/>
    <cellStyle name="20% - Accent5 5 2 3 2 6" xfId="11784" xr:uid="{D3EB37AD-892B-4258-BB4A-7582A3C2CE09}"/>
    <cellStyle name="20% - Accent5 5 2 3 3" xfId="1334" xr:uid="{00000000-0005-0000-0000-0000E2060000}"/>
    <cellStyle name="20% - Accent5 5 2 3 3 2" xfId="2980" xr:uid="{00000000-0005-0000-0000-0000E3060000}"/>
    <cellStyle name="20% - Accent5 5 2 3 3 2 2" xfId="8370" xr:uid="{00000000-0005-0000-0000-0000E4060000}"/>
    <cellStyle name="20% - Accent5 5 2 3 3 2 2 2" xfId="19163" xr:uid="{E453FE08-8A38-486A-B59B-66ACFCA90085}"/>
    <cellStyle name="20% - Accent5 5 2 3 3 2 3" xfId="13766" xr:uid="{2675F757-4015-407D-BFE5-260AF3E31A2F}"/>
    <cellStyle name="20% - Accent5 5 2 3 3 3" xfId="4624" xr:uid="{00000000-0005-0000-0000-0000E5060000}"/>
    <cellStyle name="20% - Accent5 5 2 3 3 3 2" xfId="10014" xr:uid="{00000000-0005-0000-0000-0000E6060000}"/>
    <cellStyle name="20% - Accent5 5 2 3 3 3 2 2" xfId="20807" xr:uid="{BBCF254F-E6E1-4C01-BFAB-256E89B62AE7}"/>
    <cellStyle name="20% - Accent5 5 2 3 3 3 3" xfId="15410" xr:uid="{2C669C27-B9EF-48B1-8BDF-88A816F70F93}"/>
    <cellStyle name="20% - Accent5 5 2 3 3 4" xfId="6726" xr:uid="{00000000-0005-0000-0000-0000E7060000}"/>
    <cellStyle name="20% - Accent5 5 2 3 3 4 2" xfId="17519" xr:uid="{60E63983-B5B0-4EFD-9EDD-722E5BB1CED2}"/>
    <cellStyle name="20% - Accent5 5 2 3 3 5" xfId="12122" xr:uid="{FDFFEA7E-BE5C-4F91-A782-FD00BC55EE95}"/>
    <cellStyle name="20% - Accent5 5 2 3 4" xfId="2326" xr:uid="{00000000-0005-0000-0000-0000E8060000}"/>
    <cellStyle name="20% - Accent5 5 2 3 4 2" xfId="7716" xr:uid="{00000000-0005-0000-0000-0000E9060000}"/>
    <cellStyle name="20% - Accent5 5 2 3 4 2 2" xfId="18509" xr:uid="{C0893DC6-9199-4E64-B2AF-4AD209E1FE7F}"/>
    <cellStyle name="20% - Accent5 5 2 3 4 3" xfId="13112" xr:uid="{1B5BB739-6E87-4716-A295-850F17D33EBB}"/>
    <cellStyle name="20% - Accent5 5 2 3 5" xfId="3970" xr:uid="{00000000-0005-0000-0000-0000EA060000}"/>
    <cellStyle name="20% - Accent5 5 2 3 5 2" xfId="9360" xr:uid="{00000000-0005-0000-0000-0000EB060000}"/>
    <cellStyle name="20% - Accent5 5 2 3 5 2 2" xfId="20153" xr:uid="{3C55BBFB-E661-48A3-8277-95F2F1E72D0A}"/>
    <cellStyle name="20% - Accent5 5 2 3 5 3" xfId="14756" xr:uid="{1B1A04CF-FC92-470A-B277-812A398F2666}"/>
    <cellStyle name="20% - Accent5 5 2 3 6" xfId="6072" xr:uid="{00000000-0005-0000-0000-0000EC060000}"/>
    <cellStyle name="20% - Accent5 5 2 3 6 2" xfId="16864" xr:uid="{6FBB3E73-2666-4B54-9B2A-83E65F1E7BE3}"/>
    <cellStyle name="20% - Accent5 5 2 3 7" xfId="11467" xr:uid="{D1055682-2A86-4958-9B9E-0D105BB15809}"/>
    <cellStyle name="20% - Accent5 5 2 4" xfId="798" xr:uid="{00000000-0005-0000-0000-0000ED060000}"/>
    <cellStyle name="20% - Accent5 5 2 4 2" xfId="1336" xr:uid="{00000000-0005-0000-0000-0000EE060000}"/>
    <cellStyle name="20% - Accent5 5 2 4 2 2" xfId="2982" xr:uid="{00000000-0005-0000-0000-0000EF060000}"/>
    <cellStyle name="20% - Accent5 5 2 4 2 2 2" xfId="8372" xr:uid="{00000000-0005-0000-0000-0000F0060000}"/>
    <cellStyle name="20% - Accent5 5 2 4 2 2 2 2" xfId="19165" xr:uid="{2F1308D1-28F3-4C4A-BC72-8B556C0D3C4B}"/>
    <cellStyle name="20% - Accent5 5 2 4 2 2 3" xfId="13768" xr:uid="{64D2A837-878A-46D5-AEA5-2255660D5261}"/>
    <cellStyle name="20% - Accent5 5 2 4 2 3" xfId="4626" xr:uid="{00000000-0005-0000-0000-0000F1060000}"/>
    <cellStyle name="20% - Accent5 5 2 4 2 3 2" xfId="10016" xr:uid="{00000000-0005-0000-0000-0000F2060000}"/>
    <cellStyle name="20% - Accent5 5 2 4 2 3 2 2" xfId="20809" xr:uid="{17F494AF-FE2E-4318-B075-541E3AF4A1E3}"/>
    <cellStyle name="20% - Accent5 5 2 4 2 3 3" xfId="15412" xr:uid="{4861AE01-C073-4F20-9420-9D2291996604}"/>
    <cellStyle name="20% - Accent5 5 2 4 2 4" xfId="6728" xr:uid="{00000000-0005-0000-0000-0000F3060000}"/>
    <cellStyle name="20% - Accent5 5 2 4 2 4 2" xfId="17521" xr:uid="{0D4921E3-0AC1-4439-995D-091E2DDA431C}"/>
    <cellStyle name="20% - Accent5 5 2 4 2 5" xfId="12124" xr:uid="{706A549D-48DC-405B-8999-1EAB867EEA1F}"/>
    <cellStyle name="20% - Accent5 5 2 4 3" xfId="2449" xr:uid="{00000000-0005-0000-0000-0000F4060000}"/>
    <cellStyle name="20% - Accent5 5 2 4 3 2" xfId="7839" xr:uid="{00000000-0005-0000-0000-0000F5060000}"/>
    <cellStyle name="20% - Accent5 5 2 4 3 2 2" xfId="18632" xr:uid="{B8E973C1-036A-425A-9758-C5BE6F448AA1}"/>
    <cellStyle name="20% - Accent5 5 2 4 3 3" xfId="13235" xr:uid="{2386ECC3-8B35-4557-A20A-B3FAE8CE7D75}"/>
    <cellStyle name="20% - Accent5 5 2 4 4" xfId="4093" xr:uid="{00000000-0005-0000-0000-0000F6060000}"/>
    <cellStyle name="20% - Accent5 5 2 4 4 2" xfId="9483" xr:uid="{00000000-0005-0000-0000-0000F7060000}"/>
    <cellStyle name="20% - Accent5 5 2 4 4 2 2" xfId="20276" xr:uid="{8C19B861-22B6-4E99-A974-2036644D57EA}"/>
    <cellStyle name="20% - Accent5 5 2 4 4 3" xfId="14879" xr:uid="{5995CE9A-D18E-4F24-B0CC-5CCA83716840}"/>
    <cellStyle name="20% - Accent5 5 2 4 5" xfId="6195" xr:uid="{00000000-0005-0000-0000-0000F8060000}"/>
    <cellStyle name="20% - Accent5 5 2 4 5 2" xfId="16988" xr:uid="{1E40AC6C-16CB-4B86-8363-DDE4F09A1695}"/>
    <cellStyle name="20% - Accent5 5 2 4 6" xfId="11591" xr:uid="{C4A2DE7F-F0B0-43D4-B3EC-F9C74AAD840C}"/>
    <cellStyle name="20% - Accent5 5 2 5" xfId="1091" xr:uid="{00000000-0005-0000-0000-0000F9060000}"/>
    <cellStyle name="20% - Accent5 5 2 5 2" xfId="1337" xr:uid="{00000000-0005-0000-0000-0000FA060000}"/>
    <cellStyle name="20% - Accent5 5 2 5 2 2" xfId="2983" xr:uid="{00000000-0005-0000-0000-0000FB060000}"/>
    <cellStyle name="20% - Accent5 5 2 5 2 2 2" xfId="8373" xr:uid="{00000000-0005-0000-0000-0000FC060000}"/>
    <cellStyle name="20% - Accent5 5 2 5 2 2 2 2" xfId="19166" xr:uid="{951200E6-FB15-43A5-B0B8-10B9B8E2F694}"/>
    <cellStyle name="20% - Accent5 5 2 5 2 2 3" xfId="13769" xr:uid="{A4AB5635-EF8C-493E-9C5A-E36575E2A670}"/>
    <cellStyle name="20% - Accent5 5 2 5 2 3" xfId="4627" xr:uid="{00000000-0005-0000-0000-0000FD060000}"/>
    <cellStyle name="20% - Accent5 5 2 5 2 3 2" xfId="10017" xr:uid="{00000000-0005-0000-0000-0000FE060000}"/>
    <cellStyle name="20% - Accent5 5 2 5 2 3 2 2" xfId="20810" xr:uid="{D9B16918-2735-4F8D-BDCD-D96694194B06}"/>
    <cellStyle name="20% - Accent5 5 2 5 2 3 3" xfId="15413" xr:uid="{3DAAFC5B-2E63-4DC1-A439-8D23763B8CDE}"/>
    <cellStyle name="20% - Accent5 5 2 5 2 4" xfId="6729" xr:uid="{00000000-0005-0000-0000-0000FF060000}"/>
    <cellStyle name="20% - Accent5 5 2 5 2 4 2" xfId="17522" xr:uid="{5D4136AD-52D2-47EC-9657-2814FE5D5CC2}"/>
    <cellStyle name="20% - Accent5 5 2 5 2 5" xfId="12125" xr:uid="{D609401F-9F87-45D0-92ED-4F147E1F7C15}"/>
    <cellStyle name="20% - Accent5 5 2 5 3" xfId="2741" xr:uid="{00000000-0005-0000-0000-000000070000}"/>
    <cellStyle name="20% - Accent5 5 2 5 3 2" xfId="8131" xr:uid="{00000000-0005-0000-0000-000001070000}"/>
    <cellStyle name="20% - Accent5 5 2 5 3 2 2" xfId="18924" xr:uid="{2236709C-3272-46AA-AF5F-CB8ACF66ADBF}"/>
    <cellStyle name="20% - Accent5 5 2 5 3 3" xfId="13527" xr:uid="{3D5806B2-3BAD-48B8-8736-C7A90901B0EB}"/>
    <cellStyle name="20% - Accent5 5 2 5 4" xfId="4385" xr:uid="{00000000-0005-0000-0000-000002070000}"/>
    <cellStyle name="20% - Accent5 5 2 5 4 2" xfId="9775" xr:uid="{00000000-0005-0000-0000-000003070000}"/>
    <cellStyle name="20% - Accent5 5 2 5 4 2 2" xfId="20568" xr:uid="{6352A505-B6E0-48AA-9EE6-89A37F50F73C}"/>
    <cellStyle name="20% - Accent5 5 2 5 4 3" xfId="15171" xr:uid="{E613E416-D0F2-401B-BBA3-1CE547EC2655}"/>
    <cellStyle name="20% - Accent5 5 2 5 5" xfId="6487" xr:uid="{00000000-0005-0000-0000-000004070000}"/>
    <cellStyle name="20% - Accent5 5 2 5 5 2" xfId="17280" xr:uid="{1BA6E941-A2AD-4ACD-9991-DF13810F59C6}"/>
    <cellStyle name="20% - Accent5 5 2 5 6" xfId="11883" xr:uid="{DBC81746-4DBA-43BD-9D65-3A77E3EF2DCE}"/>
    <cellStyle name="20% - Accent5 5 2 6" xfId="1330" xr:uid="{00000000-0005-0000-0000-000005070000}"/>
    <cellStyle name="20% - Accent5 5 2 6 2" xfId="2976" xr:uid="{00000000-0005-0000-0000-000006070000}"/>
    <cellStyle name="20% - Accent5 5 2 6 2 2" xfId="8366" xr:uid="{00000000-0005-0000-0000-000007070000}"/>
    <cellStyle name="20% - Accent5 5 2 6 2 2 2" xfId="19159" xr:uid="{494794EE-3370-48E4-868B-AA337477D8ED}"/>
    <cellStyle name="20% - Accent5 5 2 6 2 3" xfId="13762" xr:uid="{5E3E73A8-A642-452C-8C5D-D90FA54A5D58}"/>
    <cellStyle name="20% - Accent5 5 2 6 3" xfId="4620" xr:uid="{00000000-0005-0000-0000-000008070000}"/>
    <cellStyle name="20% - Accent5 5 2 6 3 2" xfId="10010" xr:uid="{00000000-0005-0000-0000-000009070000}"/>
    <cellStyle name="20% - Accent5 5 2 6 3 2 2" xfId="20803" xr:uid="{810F7EAE-F681-4356-9FC8-D9F5639902E6}"/>
    <cellStyle name="20% - Accent5 5 2 6 3 3" xfId="15406" xr:uid="{C9A5671E-B83F-4A97-893E-46B946B160B6}"/>
    <cellStyle name="20% - Accent5 5 2 6 4" xfId="6722" xr:uid="{00000000-0005-0000-0000-00000A070000}"/>
    <cellStyle name="20% - Accent5 5 2 6 4 2" xfId="17515" xr:uid="{94E1D3B2-BED0-4EDF-B1E4-EF2B0E10C789}"/>
    <cellStyle name="20% - Accent5 5 2 6 5" xfId="12118" xr:uid="{AEDB78C2-948D-4518-BA65-62412A209D5A}"/>
    <cellStyle name="20% - Accent5 5 2 7" xfId="2133" xr:uid="{00000000-0005-0000-0000-00000B070000}"/>
    <cellStyle name="20% - Accent5 5 2 7 2" xfId="7523" xr:uid="{00000000-0005-0000-0000-00000C070000}"/>
    <cellStyle name="20% - Accent5 5 2 7 2 2" xfId="18316" xr:uid="{8F875D8A-09F4-4B22-BC45-229AE83D7034}"/>
    <cellStyle name="20% - Accent5 5 2 7 3" xfId="12919" xr:uid="{27963468-BAF1-4B24-96A4-76F456BC4585}"/>
    <cellStyle name="20% - Accent5 5 2 8" xfId="3777" xr:uid="{00000000-0005-0000-0000-00000D070000}"/>
    <cellStyle name="20% - Accent5 5 2 8 2" xfId="9167" xr:uid="{00000000-0005-0000-0000-00000E070000}"/>
    <cellStyle name="20% - Accent5 5 2 8 2 2" xfId="19960" xr:uid="{13FFABA1-8952-42E5-9236-7B1EFAEA9D1D}"/>
    <cellStyle name="20% - Accent5 5 2 8 3" xfId="14563" xr:uid="{EF7D0D56-4859-49DA-B1EA-970BCFC91444}"/>
    <cellStyle name="20% - Accent5 5 2 9" xfId="5401" xr:uid="{00000000-0005-0000-0000-00000F070000}"/>
    <cellStyle name="20% - Accent5 5 2 9 2" xfId="10791" xr:uid="{00000000-0005-0000-0000-000010070000}"/>
    <cellStyle name="20% - Accent5 5 2 9 2 2" xfId="21584" xr:uid="{9884EE88-B588-4A7D-8CE4-87879F2ECBCB}"/>
    <cellStyle name="20% - Accent5 5 2 9 3" xfId="16187" xr:uid="{0650125B-989D-493A-BCD5-F3F46F537251}"/>
    <cellStyle name="20% - Accent5 5 3" xfId="524" xr:uid="{00000000-0005-0000-0000-000011070000}"/>
    <cellStyle name="20% - Accent5 5 3 10" xfId="11322" xr:uid="{CF9C6FE9-DAD5-45C8-946F-77EBBFF4EF5F}"/>
    <cellStyle name="20% - Accent5 5 3 2" xfId="846" xr:uid="{00000000-0005-0000-0000-000012070000}"/>
    <cellStyle name="20% - Accent5 5 3 2 2" xfId="1339" xr:uid="{00000000-0005-0000-0000-000013070000}"/>
    <cellStyle name="20% - Accent5 5 3 2 2 2" xfId="2985" xr:uid="{00000000-0005-0000-0000-000014070000}"/>
    <cellStyle name="20% - Accent5 5 3 2 2 2 2" xfId="8375" xr:uid="{00000000-0005-0000-0000-000015070000}"/>
    <cellStyle name="20% - Accent5 5 3 2 2 2 2 2" xfId="19168" xr:uid="{39074DB4-CF8B-41E2-AF45-D6F7FA882853}"/>
    <cellStyle name="20% - Accent5 5 3 2 2 2 3" xfId="13771" xr:uid="{DDC0D8C4-BDD7-4C77-AE71-F22B25B9B549}"/>
    <cellStyle name="20% - Accent5 5 3 2 2 3" xfId="4629" xr:uid="{00000000-0005-0000-0000-000016070000}"/>
    <cellStyle name="20% - Accent5 5 3 2 2 3 2" xfId="10019" xr:uid="{00000000-0005-0000-0000-000017070000}"/>
    <cellStyle name="20% - Accent5 5 3 2 2 3 2 2" xfId="20812" xr:uid="{F3AA72B7-AE9C-4A3D-994B-AE9BF5FDDD5E}"/>
    <cellStyle name="20% - Accent5 5 3 2 2 3 3" xfId="15415" xr:uid="{E30B2F71-E791-45C7-AFC9-AC9A49316994}"/>
    <cellStyle name="20% - Accent5 5 3 2 2 4" xfId="6731" xr:uid="{00000000-0005-0000-0000-000018070000}"/>
    <cellStyle name="20% - Accent5 5 3 2 2 4 2" xfId="17524" xr:uid="{D81361DF-3FE5-4B37-9F57-ECED83A7614B}"/>
    <cellStyle name="20% - Accent5 5 3 2 2 5" xfId="12127" xr:uid="{3A95DC5F-5C37-4F2E-9232-C4012457866A}"/>
    <cellStyle name="20% - Accent5 5 3 2 3" xfId="2497" xr:uid="{00000000-0005-0000-0000-000019070000}"/>
    <cellStyle name="20% - Accent5 5 3 2 3 2" xfId="7887" xr:uid="{00000000-0005-0000-0000-00001A070000}"/>
    <cellStyle name="20% - Accent5 5 3 2 3 2 2" xfId="18680" xr:uid="{3908762E-BE18-41EB-B151-1CD1D99D7ECD}"/>
    <cellStyle name="20% - Accent5 5 3 2 3 3" xfId="13283" xr:uid="{53236727-7509-4EAA-AB66-6C9EA4336780}"/>
    <cellStyle name="20% - Accent5 5 3 2 4" xfId="4141" xr:uid="{00000000-0005-0000-0000-00001B070000}"/>
    <cellStyle name="20% - Accent5 5 3 2 4 2" xfId="9531" xr:uid="{00000000-0005-0000-0000-00001C070000}"/>
    <cellStyle name="20% - Accent5 5 3 2 4 2 2" xfId="20324" xr:uid="{32C93A9B-0338-4007-B8AD-F339290ADADA}"/>
    <cellStyle name="20% - Accent5 5 3 2 4 3" xfId="14927" xr:uid="{E9C6F0F8-8475-4ED7-B7D7-B62B7DEBD05F}"/>
    <cellStyle name="20% - Accent5 5 3 2 5" xfId="6243" xr:uid="{00000000-0005-0000-0000-00001D070000}"/>
    <cellStyle name="20% - Accent5 5 3 2 5 2" xfId="17036" xr:uid="{F3401F9E-96BE-4230-9442-978F7B053628}"/>
    <cellStyle name="20% - Accent5 5 3 2 6" xfId="11639" xr:uid="{DB445DA6-0DE3-4625-B81E-A1C98758FB7F}"/>
    <cellStyle name="20% - Accent5 5 3 3" xfId="1140" xr:uid="{00000000-0005-0000-0000-00001E070000}"/>
    <cellStyle name="20% - Accent5 5 3 3 2" xfId="1340" xr:uid="{00000000-0005-0000-0000-00001F070000}"/>
    <cellStyle name="20% - Accent5 5 3 3 2 2" xfId="2986" xr:uid="{00000000-0005-0000-0000-000020070000}"/>
    <cellStyle name="20% - Accent5 5 3 3 2 2 2" xfId="8376" xr:uid="{00000000-0005-0000-0000-000021070000}"/>
    <cellStyle name="20% - Accent5 5 3 3 2 2 2 2" xfId="19169" xr:uid="{D463DD65-8B08-4797-A602-9D258B729DD0}"/>
    <cellStyle name="20% - Accent5 5 3 3 2 2 3" xfId="13772" xr:uid="{8042DB94-7EEE-4EE3-A17A-7AC63906CA6E}"/>
    <cellStyle name="20% - Accent5 5 3 3 2 3" xfId="4630" xr:uid="{00000000-0005-0000-0000-000022070000}"/>
    <cellStyle name="20% - Accent5 5 3 3 2 3 2" xfId="10020" xr:uid="{00000000-0005-0000-0000-000023070000}"/>
    <cellStyle name="20% - Accent5 5 3 3 2 3 2 2" xfId="20813" xr:uid="{6EFF5E94-E69D-4078-AC42-19239C6A09D9}"/>
    <cellStyle name="20% - Accent5 5 3 3 2 3 3" xfId="15416" xr:uid="{DB5C3C34-8856-4775-A43C-382911002647}"/>
    <cellStyle name="20% - Accent5 5 3 3 2 4" xfId="6732" xr:uid="{00000000-0005-0000-0000-000024070000}"/>
    <cellStyle name="20% - Accent5 5 3 3 2 4 2" xfId="17525" xr:uid="{29A5ADC6-94A8-4DC7-B5D4-E258E2BA1429}"/>
    <cellStyle name="20% - Accent5 5 3 3 2 5" xfId="12128" xr:uid="{32CB4D26-04CA-4A58-9EB1-A1D48FD521EA}"/>
    <cellStyle name="20% - Accent5 5 3 3 3" xfId="2790" xr:uid="{00000000-0005-0000-0000-000025070000}"/>
    <cellStyle name="20% - Accent5 5 3 3 3 2" xfId="8180" xr:uid="{00000000-0005-0000-0000-000026070000}"/>
    <cellStyle name="20% - Accent5 5 3 3 3 2 2" xfId="18973" xr:uid="{4123E93C-77B1-41F7-9991-598C100ED820}"/>
    <cellStyle name="20% - Accent5 5 3 3 3 3" xfId="13576" xr:uid="{8472E77C-52F8-4AE9-B252-A1A0D2322DC5}"/>
    <cellStyle name="20% - Accent5 5 3 3 4" xfId="4434" xr:uid="{00000000-0005-0000-0000-000027070000}"/>
    <cellStyle name="20% - Accent5 5 3 3 4 2" xfId="9824" xr:uid="{00000000-0005-0000-0000-000028070000}"/>
    <cellStyle name="20% - Accent5 5 3 3 4 2 2" xfId="20617" xr:uid="{DF841BE8-F653-417E-AD71-8623A77DC8E7}"/>
    <cellStyle name="20% - Accent5 5 3 3 4 3" xfId="15220" xr:uid="{3C685753-05ED-431A-A431-E65427070873}"/>
    <cellStyle name="20% - Accent5 5 3 3 5" xfId="6536" xr:uid="{00000000-0005-0000-0000-000029070000}"/>
    <cellStyle name="20% - Accent5 5 3 3 5 2" xfId="17329" xr:uid="{43515B7B-0FA6-477E-B23F-983F79423B8D}"/>
    <cellStyle name="20% - Accent5 5 3 3 6" xfId="11932" xr:uid="{0F9E8ECC-8016-4B02-B6C6-1221A9BA9430}"/>
    <cellStyle name="20% - Accent5 5 3 4" xfId="1338" xr:uid="{00000000-0005-0000-0000-00002A070000}"/>
    <cellStyle name="20% - Accent5 5 3 4 2" xfId="2984" xr:uid="{00000000-0005-0000-0000-00002B070000}"/>
    <cellStyle name="20% - Accent5 5 3 4 2 2" xfId="8374" xr:uid="{00000000-0005-0000-0000-00002C070000}"/>
    <cellStyle name="20% - Accent5 5 3 4 2 2 2" xfId="19167" xr:uid="{F6475694-F94B-457B-A1F7-619F2F57DAAA}"/>
    <cellStyle name="20% - Accent5 5 3 4 2 3" xfId="13770" xr:uid="{9AA174C1-6290-4F7F-8711-94DDC64E2E36}"/>
    <cellStyle name="20% - Accent5 5 3 4 3" xfId="4628" xr:uid="{00000000-0005-0000-0000-00002D070000}"/>
    <cellStyle name="20% - Accent5 5 3 4 3 2" xfId="10018" xr:uid="{00000000-0005-0000-0000-00002E070000}"/>
    <cellStyle name="20% - Accent5 5 3 4 3 2 2" xfId="20811" xr:uid="{D3BBA674-21DB-432B-9FA8-4D48FD8F40C3}"/>
    <cellStyle name="20% - Accent5 5 3 4 3 3" xfId="15414" xr:uid="{AD4D8DD3-7E65-4A17-A864-15062DE1B7EE}"/>
    <cellStyle name="20% - Accent5 5 3 4 4" xfId="6730" xr:uid="{00000000-0005-0000-0000-00002F070000}"/>
    <cellStyle name="20% - Accent5 5 3 4 4 2" xfId="17523" xr:uid="{6D721784-A3F9-4191-BBC8-A039718D9F35}"/>
    <cellStyle name="20% - Accent5 5 3 4 5" xfId="12126" xr:uid="{5A97F91F-E989-4E18-B5CE-E666170223A2}"/>
    <cellStyle name="20% - Accent5 5 3 5" xfId="2181" xr:uid="{00000000-0005-0000-0000-000030070000}"/>
    <cellStyle name="20% - Accent5 5 3 5 2" xfId="7571" xr:uid="{00000000-0005-0000-0000-000031070000}"/>
    <cellStyle name="20% - Accent5 5 3 5 2 2" xfId="18364" xr:uid="{3BEB1A07-5431-4DF5-BCB3-418DF18D5760}"/>
    <cellStyle name="20% - Accent5 5 3 5 3" xfId="12967" xr:uid="{6E84D4EB-D542-46AD-AF5F-24C719266436}"/>
    <cellStyle name="20% - Accent5 5 3 6" xfId="3825" xr:uid="{00000000-0005-0000-0000-000032070000}"/>
    <cellStyle name="20% - Accent5 5 3 6 2" xfId="9215" xr:uid="{00000000-0005-0000-0000-000033070000}"/>
    <cellStyle name="20% - Accent5 5 3 6 2 2" xfId="20008" xr:uid="{91DAB24A-F56A-47EA-A5F1-6184A8189592}"/>
    <cellStyle name="20% - Accent5 5 3 6 3" xfId="14611" xr:uid="{93571C48-D6E6-4A0C-997A-7EADB022F599}"/>
    <cellStyle name="20% - Accent5 5 3 7" xfId="5450" xr:uid="{00000000-0005-0000-0000-000034070000}"/>
    <cellStyle name="20% - Accent5 5 3 7 2" xfId="10840" xr:uid="{00000000-0005-0000-0000-000035070000}"/>
    <cellStyle name="20% - Accent5 5 3 7 2 2" xfId="21633" xr:uid="{CAFD0027-DD40-490F-9B14-E8874B073AE8}"/>
    <cellStyle name="20% - Accent5 5 3 7 3" xfId="16236" xr:uid="{2794E411-F649-4D19-974A-38D591578817}"/>
    <cellStyle name="20% - Accent5 5 3 8" xfId="5603" xr:uid="{00000000-0005-0000-0000-000036070000}"/>
    <cellStyle name="20% - Accent5 5 3 8 2" xfId="10964" xr:uid="{00000000-0005-0000-0000-000037070000}"/>
    <cellStyle name="20% - Accent5 5 3 8 2 2" xfId="21756" xr:uid="{F5206360-AD7D-4D90-9093-AFEC46292D02}"/>
    <cellStyle name="20% - Accent5 5 3 8 3" xfId="16359" xr:uid="{D746156D-4902-492A-8004-3D4A30899321}"/>
    <cellStyle name="20% - Accent5 5 3 9" xfId="5927" xr:uid="{00000000-0005-0000-0000-000038070000}"/>
    <cellStyle name="20% - Accent5 5 3 9 2" xfId="16719" xr:uid="{3CDEF1F1-3C69-48FB-B1B9-EE2DAD3A9C7F}"/>
    <cellStyle name="20% - Accent5 5 4" xfId="621" xr:uid="{00000000-0005-0000-0000-000039070000}"/>
    <cellStyle name="20% - Accent5 5 4 2" xfId="943" xr:uid="{00000000-0005-0000-0000-00003A070000}"/>
    <cellStyle name="20% - Accent5 5 4 2 2" xfId="1342" xr:uid="{00000000-0005-0000-0000-00003B070000}"/>
    <cellStyle name="20% - Accent5 5 4 2 2 2" xfId="2988" xr:uid="{00000000-0005-0000-0000-00003C070000}"/>
    <cellStyle name="20% - Accent5 5 4 2 2 2 2" xfId="8378" xr:uid="{00000000-0005-0000-0000-00003D070000}"/>
    <cellStyle name="20% - Accent5 5 4 2 2 2 2 2" xfId="19171" xr:uid="{A5F33E09-E233-4A87-A2C1-12C4F4E9C1E2}"/>
    <cellStyle name="20% - Accent5 5 4 2 2 2 3" xfId="13774" xr:uid="{1EB95F75-9589-45DF-94FC-2E45F5F53DA2}"/>
    <cellStyle name="20% - Accent5 5 4 2 2 3" xfId="4632" xr:uid="{00000000-0005-0000-0000-00003E070000}"/>
    <cellStyle name="20% - Accent5 5 4 2 2 3 2" xfId="10022" xr:uid="{00000000-0005-0000-0000-00003F070000}"/>
    <cellStyle name="20% - Accent5 5 4 2 2 3 2 2" xfId="20815" xr:uid="{C69A8B0C-C715-4C7A-8200-8F547DFAD361}"/>
    <cellStyle name="20% - Accent5 5 4 2 2 3 3" xfId="15418" xr:uid="{B21945BC-7249-4A29-AF80-D369A69E3427}"/>
    <cellStyle name="20% - Accent5 5 4 2 2 4" xfId="6734" xr:uid="{00000000-0005-0000-0000-000040070000}"/>
    <cellStyle name="20% - Accent5 5 4 2 2 4 2" xfId="17527" xr:uid="{2D4848BF-61B4-43C2-AFFE-EA0BAB68F82B}"/>
    <cellStyle name="20% - Accent5 5 4 2 2 5" xfId="12130" xr:uid="{83737884-6F1D-46B5-82BD-84ED314C9F56}"/>
    <cellStyle name="20% - Accent5 5 4 2 3" xfId="2594" xr:uid="{00000000-0005-0000-0000-000041070000}"/>
    <cellStyle name="20% - Accent5 5 4 2 3 2" xfId="7984" xr:uid="{00000000-0005-0000-0000-000042070000}"/>
    <cellStyle name="20% - Accent5 5 4 2 3 2 2" xfId="18777" xr:uid="{838D807A-EC91-46D0-B721-4EE012FF3231}"/>
    <cellStyle name="20% - Accent5 5 4 2 3 3" xfId="13380" xr:uid="{065506F0-51FA-41E6-9E36-F2FAC707DC62}"/>
    <cellStyle name="20% - Accent5 5 4 2 4" xfId="4238" xr:uid="{00000000-0005-0000-0000-000043070000}"/>
    <cellStyle name="20% - Accent5 5 4 2 4 2" xfId="9628" xr:uid="{00000000-0005-0000-0000-000044070000}"/>
    <cellStyle name="20% - Accent5 5 4 2 4 2 2" xfId="20421" xr:uid="{19F79255-7311-4B19-8137-780C24AC99F8}"/>
    <cellStyle name="20% - Accent5 5 4 2 4 3" xfId="15024" xr:uid="{2AC1B0E0-106D-4E29-9188-C5861A757C2C}"/>
    <cellStyle name="20% - Accent5 5 4 2 5" xfId="6340" xr:uid="{00000000-0005-0000-0000-000045070000}"/>
    <cellStyle name="20% - Accent5 5 4 2 5 2" xfId="17133" xr:uid="{39B9FF29-774A-47BE-9D9C-BA218A408DD2}"/>
    <cellStyle name="20% - Accent5 5 4 2 6" xfId="11736" xr:uid="{484F5236-1195-465C-84B1-E72A6E9C9D1A}"/>
    <cellStyle name="20% - Accent5 5 4 3" xfId="1341" xr:uid="{00000000-0005-0000-0000-000046070000}"/>
    <cellStyle name="20% - Accent5 5 4 3 2" xfId="2987" xr:uid="{00000000-0005-0000-0000-000047070000}"/>
    <cellStyle name="20% - Accent5 5 4 3 2 2" xfId="8377" xr:uid="{00000000-0005-0000-0000-000048070000}"/>
    <cellStyle name="20% - Accent5 5 4 3 2 2 2" xfId="19170" xr:uid="{DCFA410F-7063-4F2E-9E0A-2CB5FAD4154E}"/>
    <cellStyle name="20% - Accent5 5 4 3 2 3" xfId="13773" xr:uid="{CA426365-13BA-4787-B335-D8D76740EAB9}"/>
    <cellStyle name="20% - Accent5 5 4 3 3" xfId="4631" xr:uid="{00000000-0005-0000-0000-000049070000}"/>
    <cellStyle name="20% - Accent5 5 4 3 3 2" xfId="10021" xr:uid="{00000000-0005-0000-0000-00004A070000}"/>
    <cellStyle name="20% - Accent5 5 4 3 3 2 2" xfId="20814" xr:uid="{C9727BA8-1835-4954-AF44-FE1D9B4330E7}"/>
    <cellStyle name="20% - Accent5 5 4 3 3 3" xfId="15417" xr:uid="{7875A12F-998F-4DB6-B37E-62C01A827773}"/>
    <cellStyle name="20% - Accent5 5 4 3 4" xfId="6733" xr:uid="{00000000-0005-0000-0000-00004B070000}"/>
    <cellStyle name="20% - Accent5 5 4 3 4 2" xfId="17526" xr:uid="{87AD4138-D99D-4994-8BDB-E53C3C1A18E0}"/>
    <cellStyle name="20% - Accent5 5 4 3 5" xfId="12129" xr:uid="{C3D9AA35-B449-48B1-99AF-B1D7723D25DD}"/>
    <cellStyle name="20% - Accent5 5 4 4" xfId="2278" xr:uid="{00000000-0005-0000-0000-00004C070000}"/>
    <cellStyle name="20% - Accent5 5 4 4 2" xfId="7668" xr:uid="{00000000-0005-0000-0000-00004D070000}"/>
    <cellStyle name="20% - Accent5 5 4 4 2 2" xfId="18461" xr:uid="{7AC32255-E1F6-46EE-8B63-5D0AA6BF134B}"/>
    <cellStyle name="20% - Accent5 5 4 4 3" xfId="13064" xr:uid="{B9907ADE-E1A8-46C1-A5B8-B2CEFB28594B}"/>
    <cellStyle name="20% - Accent5 5 4 5" xfId="3922" xr:uid="{00000000-0005-0000-0000-00004E070000}"/>
    <cellStyle name="20% - Accent5 5 4 5 2" xfId="9312" xr:uid="{00000000-0005-0000-0000-00004F070000}"/>
    <cellStyle name="20% - Accent5 5 4 5 2 2" xfId="20105" xr:uid="{D5583F52-74B1-4FBD-9BF6-155335BC9910}"/>
    <cellStyle name="20% - Accent5 5 4 5 3" xfId="14708" xr:uid="{A2E553D0-7DC6-43B9-B9CB-E2B392C1866F}"/>
    <cellStyle name="20% - Accent5 5 4 6" xfId="6024" xr:uid="{00000000-0005-0000-0000-000050070000}"/>
    <cellStyle name="20% - Accent5 5 4 6 2" xfId="16816" xr:uid="{D6FE5923-5D0A-4786-B87D-033263B16C7E}"/>
    <cellStyle name="20% - Accent5 5 4 7" xfId="11419" xr:uid="{D09AAF22-35B3-4C22-A85F-C66854D1CBA8}"/>
    <cellStyle name="20% - Accent5 5 5" xfId="750" xr:uid="{00000000-0005-0000-0000-000051070000}"/>
    <cellStyle name="20% - Accent5 5 5 2" xfId="1343" xr:uid="{00000000-0005-0000-0000-000052070000}"/>
    <cellStyle name="20% - Accent5 5 5 2 2" xfId="2989" xr:uid="{00000000-0005-0000-0000-000053070000}"/>
    <cellStyle name="20% - Accent5 5 5 2 2 2" xfId="8379" xr:uid="{00000000-0005-0000-0000-000054070000}"/>
    <cellStyle name="20% - Accent5 5 5 2 2 2 2" xfId="19172" xr:uid="{6F6DA857-9747-4808-9758-7B53DEAF393F}"/>
    <cellStyle name="20% - Accent5 5 5 2 2 3" xfId="13775" xr:uid="{CC8D5245-6A06-4E7F-BE79-9A90F8814405}"/>
    <cellStyle name="20% - Accent5 5 5 2 3" xfId="4633" xr:uid="{00000000-0005-0000-0000-000055070000}"/>
    <cellStyle name="20% - Accent5 5 5 2 3 2" xfId="10023" xr:uid="{00000000-0005-0000-0000-000056070000}"/>
    <cellStyle name="20% - Accent5 5 5 2 3 2 2" xfId="20816" xr:uid="{71D878F3-2A6E-405A-9141-8049D418B373}"/>
    <cellStyle name="20% - Accent5 5 5 2 3 3" xfId="15419" xr:uid="{A064982D-EA27-410E-BB39-353460732BE6}"/>
    <cellStyle name="20% - Accent5 5 5 2 4" xfId="6735" xr:uid="{00000000-0005-0000-0000-000057070000}"/>
    <cellStyle name="20% - Accent5 5 5 2 4 2" xfId="17528" xr:uid="{091362ED-686D-4801-A9FE-315992FEABC2}"/>
    <cellStyle name="20% - Accent5 5 5 2 5" xfId="12131" xr:uid="{22CE5903-EA46-420D-BCEA-3A879B62E8CB}"/>
    <cellStyle name="20% - Accent5 5 5 3" xfId="2401" xr:uid="{00000000-0005-0000-0000-000058070000}"/>
    <cellStyle name="20% - Accent5 5 5 3 2" xfId="7791" xr:uid="{00000000-0005-0000-0000-000059070000}"/>
    <cellStyle name="20% - Accent5 5 5 3 2 2" xfId="18584" xr:uid="{9001E927-CEEC-4343-9F4C-F7B598E0AAAF}"/>
    <cellStyle name="20% - Accent5 5 5 3 3" xfId="13187" xr:uid="{606E484E-EE76-4C70-9E29-A93716137433}"/>
    <cellStyle name="20% - Accent5 5 5 4" xfId="4045" xr:uid="{00000000-0005-0000-0000-00005A070000}"/>
    <cellStyle name="20% - Accent5 5 5 4 2" xfId="9435" xr:uid="{00000000-0005-0000-0000-00005B070000}"/>
    <cellStyle name="20% - Accent5 5 5 4 2 2" xfId="20228" xr:uid="{3BF6CAB2-4CE9-4784-A0AF-92FCC3A724AC}"/>
    <cellStyle name="20% - Accent5 5 5 4 3" xfId="14831" xr:uid="{FACDD83A-83C5-4760-8446-CC2BFB93C9B5}"/>
    <cellStyle name="20% - Accent5 5 5 5" xfId="6147" xr:uid="{00000000-0005-0000-0000-00005C070000}"/>
    <cellStyle name="20% - Accent5 5 5 5 2" xfId="16940" xr:uid="{D02778C7-2D8F-4F51-8A0C-07BD6BE8D2B5}"/>
    <cellStyle name="20% - Accent5 5 5 6" xfId="11543" xr:uid="{BADDE79D-A6E3-4CC0-AB1B-302B0F1A8E6A}"/>
    <cellStyle name="20% - Accent5 5 6" xfId="1043" xr:uid="{00000000-0005-0000-0000-00005D070000}"/>
    <cellStyle name="20% - Accent5 5 6 2" xfId="1344" xr:uid="{00000000-0005-0000-0000-00005E070000}"/>
    <cellStyle name="20% - Accent5 5 6 2 2" xfId="2990" xr:uid="{00000000-0005-0000-0000-00005F070000}"/>
    <cellStyle name="20% - Accent5 5 6 2 2 2" xfId="8380" xr:uid="{00000000-0005-0000-0000-000060070000}"/>
    <cellStyle name="20% - Accent5 5 6 2 2 2 2" xfId="19173" xr:uid="{DBAB2A56-44E8-46F5-A5CB-6BF8776ADD6F}"/>
    <cellStyle name="20% - Accent5 5 6 2 2 3" xfId="13776" xr:uid="{7E7FBD9A-CFDE-4CE6-970E-665527C6E56F}"/>
    <cellStyle name="20% - Accent5 5 6 2 3" xfId="4634" xr:uid="{00000000-0005-0000-0000-000061070000}"/>
    <cellStyle name="20% - Accent5 5 6 2 3 2" xfId="10024" xr:uid="{00000000-0005-0000-0000-000062070000}"/>
    <cellStyle name="20% - Accent5 5 6 2 3 2 2" xfId="20817" xr:uid="{FE2482A0-0A9C-418A-9A6C-F8A5709A9794}"/>
    <cellStyle name="20% - Accent5 5 6 2 3 3" xfId="15420" xr:uid="{B49900D7-58B0-45B3-9A57-6CC83DC3630D}"/>
    <cellStyle name="20% - Accent5 5 6 2 4" xfId="6736" xr:uid="{00000000-0005-0000-0000-000063070000}"/>
    <cellStyle name="20% - Accent5 5 6 2 4 2" xfId="17529" xr:uid="{B454975B-D262-452F-83EB-949338947B58}"/>
    <cellStyle name="20% - Accent5 5 6 2 5" xfId="12132" xr:uid="{14D6FD62-D854-4C47-B498-93A059EB27E7}"/>
    <cellStyle name="20% - Accent5 5 6 3" xfId="2693" xr:uid="{00000000-0005-0000-0000-000064070000}"/>
    <cellStyle name="20% - Accent5 5 6 3 2" xfId="8083" xr:uid="{00000000-0005-0000-0000-000065070000}"/>
    <cellStyle name="20% - Accent5 5 6 3 2 2" xfId="18876" xr:uid="{D173FC1B-15F9-43D9-BFDD-6487FD7BC277}"/>
    <cellStyle name="20% - Accent5 5 6 3 3" xfId="13479" xr:uid="{22D4DD76-7E47-49E0-B825-1DD115122865}"/>
    <cellStyle name="20% - Accent5 5 6 4" xfId="4337" xr:uid="{00000000-0005-0000-0000-000066070000}"/>
    <cellStyle name="20% - Accent5 5 6 4 2" xfId="9727" xr:uid="{00000000-0005-0000-0000-000067070000}"/>
    <cellStyle name="20% - Accent5 5 6 4 2 2" xfId="20520" xr:uid="{CF7594DB-8A1C-4980-A4A7-E9815FA363AD}"/>
    <cellStyle name="20% - Accent5 5 6 4 3" xfId="15123" xr:uid="{14A3F725-3556-4E95-9DBE-B77905F11639}"/>
    <cellStyle name="20% - Accent5 5 6 5" xfId="6439" xr:uid="{00000000-0005-0000-0000-000068070000}"/>
    <cellStyle name="20% - Accent5 5 6 5 2" xfId="17232" xr:uid="{A227E6E9-B667-4065-BB2F-D0BD2A2C2700}"/>
    <cellStyle name="20% - Accent5 5 6 6" xfId="11835" xr:uid="{A20EB7A3-336F-4AB3-A4DE-3DE49DC56A5D}"/>
    <cellStyle name="20% - Accent5 5 7" xfId="1329" xr:uid="{00000000-0005-0000-0000-000069070000}"/>
    <cellStyle name="20% - Accent5 5 7 2" xfId="2975" xr:uid="{00000000-0005-0000-0000-00006A070000}"/>
    <cellStyle name="20% - Accent5 5 7 2 2" xfId="8365" xr:uid="{00000000-0005-0000-0000-00006B070000}"/>
    <cellStyle name="20% - Accent5 5 7 2 2 2" xfId="19158" xr:uid="{FFE6C130-D037-4697-8E5D-1EC0A1C24FE9}"/>
    <cellStyle name="20% - Accent5 5 7 2 3" xfId="13761" xr:uid="{D0A8EC45-C2D3-492B-99AA-9904D99881BE}"/>
    <cellStyle name="20% - Accent5 5 7 3" xfId="4619" xr:uid="{00000000-0005-0000-0000-00006C070000}"/>
    <cellStyle name="20% - Accent5 5 7 3 2" xfId="10009" xr:uid="{00000000-0005-0000-0000-00006D070000}"/>
    <cellStyle name="20% - Accent5 5 7 3 2 2" xfId="20802" xr:uid="{FF47BFA9-0EC8-4BC5-84BE-6A2414F6DDA3}"/>
    <cellStyle name="20% - Accent5 5 7 3 3" xfId="15405" xr:uid="{278F4A8E-F7EF-4C67-9C75-A16B28911EE3}"/>
    <cellStyle name="20% - Accent5 5 7 4" xfId="6721" xr:uid="{00000000-0005-0000-0000-00006E070000}"/>
    <cellStyle name="20% - Accent5 5 7 4 2" xfId="17514" xr:uid="{AB22DE3A-8C1B-4C00-8956-AF168100F174}"/>
    <cellStyle name="20% - Accent5 5 7 5" xfId="12117" xr:uid="{24AE0E8F-02F7-45FD-828F-2008E81B5469}"/>
    <cellStyle name="20% - Accent5 5 8" xfId="2085" xr:uid="{00000000-0005-0000-0000-00006F070000}"/>
    <cellStyle name="20% - Accent5 5 8 2" xfId="7475" xr:uid="{00000000-0005-0000-0000-000070070000}"/>
    <cellStyle name="20% - Accent5 5 8 2 2" xfId="18268" xr:uid="{D77C32E3-B214-421D-B613-BACEB2B5CB73}"/>
    <cellStyle name="20% - Accent5 5 8 3" xfId="12871" xr:uid="{7F0FFE86-F11A-49AB-98C8-62A9EC6B13B3}"/>
    <cellStyle name="20% - Accent5 5 9" xfId="3729" xr:uid="{00000000-0005-0000-0000-000071070000}"/>
    <cellStyle name="20% - Accent5 5 9 2" xfId="9119" xr:uid="{00000000-0005-0000-0000-000072070000}"/>
    <cellStyle name="20% - Accent5 5 9 2 2" xfId="19912" xr:uid="{BD90668F-7312-4EC1-A692-B576144CE156}"/>
    <cellStyle name="20% - Accent5 5 9 3" xfId="14515" xr:uid="{8D863A9A-DB9F-4A1C-B828-10EC16FB4FBD}"/>
    <cellStyle name="20% - Accent5 6" xfId="437" xr:uid="{00000000-0005-0000-0000-000073070000}"/>
    <cellStyle name="20% - Accent5 6 10" xfId="5604" xr:uid="{00000000-0005-0000-0000-000074070000}"/>
    <cellStyle name="20% - Accent5 6 10 2" xfId="10965" xr:uid="{00000000-0005-0000-0000-000075070000}"/>
    <cellStyle name="20% - Accent5 6 10 2 2" xfId="21757" xr:uid="{A719FE32-6AF3-4391-ADE7-64DC489D592A}"/>
    <cellStyle name="20% - Accent5 6 10 3" xfId="16360" xr:uid="{EB28EFC7-0CA0-4378-81DE-D7E8A3A2291C}"/>
    <cellStyle name="20% - Accent5 6 11" xfId="5844" xr:uid="{00000000-0005-0000-0000-000076070000}"/>
    <cellStyle name="20% - Accent5 6 11 2" xfId="16634" xr:uid="{AA19CEF0-9E74-4EB1-B42A-962D7C1B1DE6}"/>
    <cellStyle name="20% - Accent5 6 12" xfId="11237" xr:uid="{89EEFD15-AD47-4611-9D81-A63D0BBFD1A6}"/>
    <cellStyle name="20% - Accent5 6 2" xfId="537" xr:uid="{00000000-0005-0000-0000-000077070000}"/>
    <cellStyle name="20% - Accent5 6 2 10" xfId="11335" xr:uid="{725E732F-976B-44FE-B96F-8756DC34DA63}"/>
    <cellStyle name="20% - Accent5 6 2 2" xfId="859" xr:uid="{00000000-0005-0000-0000-000078070000}"/>
    <cellStyle name="20% - Accent5 6 2 2 2" xfId="1347" xr:uid="{00000000-0005-0000-0000-000079070000}"/>
    <cellStyle name="20% - Accent5 6 2 2 2 2" xfId="2993" xr:uid="{00000000-0005-0000-0000-00007A070000}"/>
    <cellStyle name="20% - Accent5 6 2 2 2 2 2" xfId="8383" xr:uid="{00000000-0005-0000-0000-00007B070000}"/>
    <cellStyle name="20% - Accent5 6 2 2 2 2 2 2" xfId="19176" xr:uid="{6E238E3A-E467-43D4-B1C1-2FD6C708C327}"/>
    <cellStyle name="20% - Accent5 6 2 2 2 2 3" xfId="13779" xr:uid="{8F5626AE-2C9F-4B72-B11F-15EF9AE302BE}"/>
    <cellStyle name="20% - Accent5 6 2 2 2 3" xfId="4637" xr:uid="{00000000-0005-0000-0000-00007C070000}"/>
    <cellStyle name="20% - Accent5 6 2 2 2 3 2" xfId="10027" xr:uid="{00000000-0005-0000-0000-00007D070000}"/>
    <cellStyle name="20% - Accent5 6 2 2 2 3 2 2" xfId="20820" xr:uid="{3A13342A-FFE0-4CD3-876A-144742E57DB8}"/>
    <cellStyle name="20% - Accent5 6 2 2 2 3 3" xfId="15423" xr:uid="{DB9189B9-AAC8-49DD-B674-495864F475AC}"/>
    <cellStyle name="20% - Accent5 6 2 2 2 4" xfId="6739" xr:uid="{00000000-0005-0000-0000-00007E070000}"/>
    <cellStyle name="20% - Accent5 6 2 2 2 4 2" xfId="17532" xr:uid="{66CCB997-DB0B-4711-952C-943D52F13470}"/>
    <cellStyle name="20% - Accent5 6 2 2 2 5" xfId="12135" xr:uid="{5AD5085B-1AA4-4AB9-887F-95A8C9669E10}"/>
    <cellStyle name="20% - Accent5 6 2 2 3" xfId="2510" xr:uid="{00000000-0005-0000-0000-00007F070000}"/>
    <cellStyle name="20% - Accent5 6 2 2 3 2" xfId="7900" xr:uid="{00000000-0005-0000-0000-000080070000}"/>
    <cellStyle name="20% - Accent5 6 2 2 3 2 2" xfId="18693" xr:uid="{4087D5D9-15DA-4A9A-BE78-739AB9147924}"/>
    <cellStyle name="20% - Accent5 6 2 2 3 3" xfId="13296" xr:uid="{5C64F805-F234-4DFD-9B6E-4AB87587F565}"/>
    <cellStyle name="20% - Accent5 6 2 2 4" xfId="4154" xr:uid="{00000000-0005-0000-0000-000081070000}"/>
    <cellStyle name="20% - Accent5 6 2 2 4 2" xfId="9544" xr:uid="{00000000-0005-0000-0000-000082070000}"/>
    <cellStyle name="20% - Accent5 6 2 2 4 2 2" xfId="20337" xr:uid="{BF29D548-18EF-48E6-980C-7ED6985AD4D7}"/>
    <cellStyle name="20% - Accent5 6 2 2 4 3" xfId="14940" xr:uid="{13BF5D19-9FDF-4E65-987B-6DD8D41866AC}"/>
    <cellStyle name="20% - Accent5 6 2 2 5" xfId="6256" xr:uid="{00000000-0005-0000-0000-000083070000}"/>
    <cellStyle name="20% - Accent5 6 2 2 5 2" xfId="17049" xr:uid="{0B3E786F-3AC4-43E7-BFC6-1797A7BD3730}"/>
    <cellStyle name="20% - Accent5 6 2 2 6" xfId="11652" xr:uid="{F816C1DA-790B-40DE-A091-9809965D0C90}"/>
    <cellStyle name="20% - Accent5 6 2 3" xfId="1153" xr:uid="{00000000-0005-0000-0000-000084070000}"/>
    <cellStyle name="20% - Accent5 6 2 3 2" xfId="1348" xr:uid="{00000000-0005-0000-0000-000085070000}"/>
    <cellStyle name="20% - Accent5 6 2 3 2 2" xfId="2994" xr:uid="{00000000-0005-0000-0000-000086070000}"/>
    <cellStyle name="20% - Accent5 6 2 3 2 2 2" xfId="8384" xr:uid="{00000000-0005-0000-0000-000087070000}"/>
    <cellStyle name="20% - Accent5 6 2 3 2 2 2 2" xfId="19177" xr:uid="{117FEC9B-386E-4007-81C7-CA19B0B165A3}"/>
    <cellStyle name="20% - Accent5 6 2 3 2 2 3" xfId="13780" xr:uid="{BB57F151-E7E6-4C79-BD5C-D1BDCBCC55F0}"/>
    <cellStyle name="20% - Accent5 6 2 3 2 3" xfId="4638" xr:uid="{00000000-0005-0000-0000-000088070000}"/>
    <cellStyle name="20% - Accent5 6 2 3 2 3 2" xfId="10028" xr:uid="{00000000-0005-0000-0000-000089070000}"/>
    <cellStyle name="20% - Accent5 6 2 3 2 3 2 2" xfId="20821" xr:uid="{6C1BFF0F-8675-4F38-8EBB-FD8187403720}"/>
    <cellStyle name="20% - Accent5 6 2 3 2 3 3" xfId="15424" xr:uid="{09A77C50-B65D-4AF0-9A5F-F5EBA26B44C5}"/>
    <cellStyle name="20% - Accent5 6 2 3 2 4" xfId="6740" xr:uid="{00000000-0005-0000-0000-00008A070000}"/>
    <cellStyle name="20% - Accent5 6 2 3 2 4 2" xfId="17533" xr:uid="{02B73D33-E11C-445D-AE56-36C1BD50B1D2}"/>
    <cellStyle name="20% - Accent5 6 2 3 2 5" xfId="12136" xr:uid="{4827B418-7A8F-4D7D-8EF7-E96707E4093F}"/>
    <cellStyle name="20% - Accent5 6 2 3 3" xfId="2803" xr:uid="{00000000-0005-0000-0000-00008B070000}"/>
    <cellStyle name="20% - Accent5 6 2 3 3 2" xfId="8193" xr:uid="{00000000-0005-0000-0000-00008C070000}"/>
    <cellStyle name="20% - Accent5 6 2 3 3 2 2" xfId="18986" xr:uid="{316854FD-8619-4A33-9F91-08CC4AB17176}"/>
    <cellStyle name="20% - Accent5 6 2 3 3 3" xfId="13589" xr:uid="{18A98DD3-3701-45BE-97EE-BE369A994B3D}"/>
    <cellStyle name="20% - Accent5 6 2 3 4" xfId="4447" xr:uid="{00000000-0005-0000-0000-00008D070000}"/>
    <cellStyle name="20% - Accent5 6 2 3 4 2" xfId="9837" xr:uid="{00000000-0005-0000-0000-00008E070000}"/>
    <cellStyle name="20% - Accent5 6 2 3 4 2 2" xfId="20630" xr:uid="{34532436-7F45-4DBF-A551-C1405DD98059}"/>
    <cellStyle name="20% - Accent5 6 2 3 4 3" xfId="15233" xr:uid="{EC13400B-5D2E-4CC1-94CA-62FE7C9AEC4A}"/>
    <cellStyle name="20% - Accent5 6 2 3 5" xfId="6549" xr:uid="{00000000-0005-0000-0000-00008F070000}"/>
    <cellStyle name="20% - Accent5 6 2 3 5 2" xfId="17342" xr:uid="{DAC9EA99-524D-40AE-90B4-8CBD7E4E8A4C}"/>
    <cellStyle name="20% - Accent5 6 2 3 6" xfId="11945" xr:uid="{00721291-9B8E-4963-906C-6880CC76EB85}"/>
    <cellStyle name="20% - Accent5 6 2 4" xfId="1346" xr:uid="{00000000-0005-0000-0000-000090070000}"/>
    <cellStyle name="20% - Accent5 6 2 4 2" xfId="2992" xr:uid="{00000000-0005-0000-0000-000091070000}"/>
    <cellStyle name="20% - Accent5 6 2 4 2 2" xfId="8382" xr:uid="{00000000-0005-0000-0000-000092070000}"/>
    <cellStyle name="20% - Accent5 6 2 4 2 2 2" xfId="19175" xr:uid="{5F5DA185-8789-45CC-81E6-12E46DA46BBD}"/>
    <cellStyle name="20% - Accent5 6 2 4 2 3" xfId="13778" xr:uid="{9051D16F-EF3B-4D0F-B04D-7A14AE5CC5FB}"/>
    <cellStyle name="20% - Accent5 6 2 4 3" xfId="4636" xr:uid="{00000000-0005-0000-0000-000093070000}"/>
    <cellStyle name="20% - Accent5 6 2 4 3 2" xfId="10026" xr:uid="{00000000-0005-0000-0000-000094070000}"/>
    <cellStyle name="20% - Accent5 6 2 4 3 2 2" xfId="20819" xr:uid="{9DF7C5DE-316D-498D-BF60-67C6597DE809}"/>
    <cellStyle name="20% - Accent5 6 2 4 3 3" xfId="15422" xr:uid="{89887194-FF32-462F-99CD-EAF4BC403862}"/>
    <cellStyle name="20% - Accent5 6 2 4 4" xfId="6738" xr:uid="{00000000-0005-0000-0000-000095070000}"/>
    <cellStyle name="20% - Accent5 6 2 4 4 2" xfId="17531" xr:uid="{B3AE8047-2F2A-48C5-AB80-EF8A925D0324}"/>
    <cellStyle name="20% - Accent5 6 2 4 5" xfId="12134" xr:uid="{3C7A92FA-5120-4B4B-9DEA-3DF6A0BB0651}"/>
    <cellStyle name="20% - Accent5 6 2 5" xfId="2194" xr:uid="{00000000-0005-0000-0000-000096070000}"/>
    <cellStyle name="20% - Accent5 6 2 5 2" xfId="7584" xr:uid="{00000000-0005-0000-0000-000097070000}"/>
    <cellStyle name="20% - Accent5 6 2 5 2 2" xfId="18377" xr:uid="{733EE2AD-AD1C-4D88-A2AE-2572E9C34C22}"/>
    <cellStyle name="20% - Accent5 6 2 5 3" xfId="12980" xr:uid="{086075E5-8090-4B02-83AE-61FF60E81D20}"/>
    <cellStyle name="20% - Accent5 6 2 6" xfId="3838" xr:uid="{00000000-0005-0000-0000-000098070000}"/>
    <cellStyle name="20% - Accent5 6 2 6 2" xfId="9228" xr:uid="{00000000-0005-0000-0000-000099070000}"/>
    <cellStyle name="20% - Accent5 6 2 6 2 2" xfId="20021" xr:uid="{2362AD6E-4551-4FDA-A009-7C19FB754B49}"/>
    <cellStyle name="20% - Accent5 6 2 6 3" xfId="14624" xr:uid="{8CC39CA8-AF22-4A95-BE00-BC7CD1C7BE43}"/>
    <cellStyle name="20% - Accent5 6 2 7" xfId="5463" xr:uid="{00000000-0005-0000-0000-00009A070000}"/>
    <cellStyle name="20% - Accent5 6 2 7 2" xfId="10853" xr:uid="{00000000-0005-0000-0000-00009B070000}"/>
    <cellStyle name="20% - Accent5 6 2 7 2 2" xfId="21646" xr:uid="{48E014A0-280F-48C0-8E8F-A052BA38CA1C}"/>
    <cellStyle name="20% - Accent5 6 2 7 3" xfId="16249" xr:uid="{5B22A78D-434A-4073-916E-D17B65911E8D}"/>
    <cellStyle name="20% - Accent5 6 2 8" xfId="5605" xr:uid="{00000000-0005-0000-0000-00009C070000}"/>
    <cellStyle name="20% - Accent5 6 2 8 2" xfId="10966" xr:uid="{00000000-0005-0000-0000-00009D070000}"/>
    <cellStyle name="20% - Accent5 6 2 8 2 2" xfId="21758" xr:uid="{F4E220C0-8321-48F5-9A05-AD960FFF3370}"/>
    <cellStyle name="20% - Accent5 6 2 8 3" xfId="16361" xr:uid="{E6A51B51-5938-4A04-AC51-01BDF9AA135D}"/>
    <cellStyle name="20% - Accent5 6 2 9" xfId="5940" xr:uid="{00000000-0005-0000-0000-00009E070000}"/>
    <cellStyle name="20% - Accent5 6 2 9 2" xfId="16732" xr:uid="{1903AEF2-11C2-4FAB-B68E-D5DDA2B53BCE}"/>
    <cellStyle name="20% - Accent5 6 3" xfId="634" xr:uid="{00000000-0005-0000-0000-00009F070000}"/>
    <cellStyle name="20% - Accent5 6 3 2" xfId="956" xr:uid="{00000000-0005-0000-0000-0000A0070000}"/>
    <cellStyle name="20% - Accent5 6 3 2 2" xfId="1350" xr:uid="{00000000-0005-0000-0000-0000A1070000}"/>
    <cellStyle name="20% - Accent5 6 3 2 2 2" xfId="2996" xr:uid="{00000000-0005-0000-0000-0000A2070000}"/>
    <cellStyle name="20% - Accent5 6 3 2 2 2 2" xfId="8386" xr:uid="{00000000-0005-0000-0000-0000A3070000}"/>
    <cellStyle name="20% - Accent5 6 3 2 2 2 2 2" xfId="19179" xr:uid="{CD39F0DF-6266-4844-8013-76D7378F189F}"/>
    <cellStyle name="20% - Accent5 6 3 2 2 2 3" xfId="13782" xr:uid="{9EBFF60D-D60F-46F2-B642-40930A0B25AD}"/>
    <cellStyle name="20% - Accent5 6 3 2 2 3" xfId="4640" xr:uid="{00000000-0005-0000-0000-0000A4070000}"/>
    <cellStyle name="20% - Accent5 6 3 2 2 3 2" xfId="10030" xr:uid="{00000000-0005-0000-0000-0000A5070000}"/>
    <cellStyle name="20% - Accent5 6 3 2 2 3 2 2" xfId="20823" xr:uid="{987166E0-D213-472C-9B94-3D15186D5DF1}"/>
    <cellStyle name="20% - Accent5 6 3 2 2 3 3" xfId="15426" xr:uid="{4480A94C-5B2C-4265-A32A-5D9FD884E13C}"/>
    <cellStyle name="20% - Accent5 6 3 2 2 4" xfId="6742" xr:uid="{00000000-0005-0000-0000-0000A6070000}"/>
    <cellStyle name="20% - Accent5 6 3 2 2 4 2" xfId="17535" xr:uid="{C3624A99-BC4A-4086-A409-AC1B816EA615}"/>
    <cellStyle name="20% - Accent5 6 3 2 2 5" xfId="12138" xr:uid="{6CAB173B-8989-44B3-A96D-D55FA03FCA85}"/>
    <cellStyle name="20% - Accent5 6 3 2 3" xfId="2607" xr:uid="{00000000-0005-0000-0000-0000A7070000}"/>
    <cellStyle name="20% - Accent5 6 3 2 3 2" xfId="7997" xr:uid="{00000000-0005-0000-0000-0000A8070000}"/>
    <cellStyle name="20% - Accent5 6 3 2 3 2 2" xfId="18790" xr:uid="{5BA6A572-5D0E-4F31-93BF-DB7C0FF38746}"/>
    <cellStyle name="20% - Accent5 6 3 2 3 3" xfId="13393" xr:uid="{366969A7-C6D5-44AB-93F3-C9B9CAD8EC4D}"/>
    <cellStyle name="20% - Accent5 6 3 2 4" xfId="4251" xr:uid="{00000000-0005-0000-0000-0000A9070000}"/>
    <cellStyle name="20% - Accent5 6 3 2 4 2" xfId="9641" xr:uid="{00000000-0005-0000-0000-0000AA070000}"/>
    <cellStyle name="20% - Accent5 6 3 2 4 2 2" xfId="20434" xr:uid="{1FE77D7C-E28A-48DB-B926-A4350E67D481}"/>
    <cellStyle name="20% - Accent5 6 3 2 4 3" xfId="15037" xr:uid="{A3C2F490-98E3-4087-B79E-604E381B5D82}"/>
    <cellStyle name="20% - Accent5 6 3 2 5" xfId="6353" xr:uid="{00000000-0005-0000-0000-0000AB070000}"/>
    <cellStyle name="20% - Accent5 6 3 2 5 2" xfId="17146" xr:uid="{166580D9-21B9-4A87-84B9-10592BBB3867}"/>
    <cellStyle name="20% - Accent5 6 3 2 6" xfId="11749" xr:uid="{6E9B3E92-E619-4E3A-8D21-679013211BC8}"/>
    <cellStyle name="20% - Accent5 6 3 3" xfId="1349" xr:uid="{00000000-0005-0000-0000-0000AC070000}"/>
    <cellStyle name="20% - Accent5 6 3 3 2" xfId="2995" xr:uid="{00000000-0005-0000-0000-0000AD070000}"/>
    <cellStyle name="20% - Accent5 6 3 3 2 2" xfId="8385" xr:uid="{00000000-0005-0000-0000-0000AE070000}"/>
    <cellStyle name="20% - Accent5 6 3 3 2 2 2" xfId="19178" xr:uid="{1CDD1065-9CCE-4742-AE6B-29F1E6792B79}"/>
    <cellStyle name="20% - Accent5 6 3 3 2 3" xfId="13781" xr:uid="{832C16C7-625E-4DCF-91CD-3BFF5FF935D6}"/>
    <cellStyle name="20% - Accent5 6 3 3 3" xfId="4639" xr:uid="{00000000-0005-0000-0000-0000AF070000}"/>
    <cellStyle name="20% - Accent5 6 3 3 3 2" xfId="10029" xr:uid="{00000000-0005-0000-0000-0000B0070000}"/>
    <cellStyle name="20% - Accent5 6 3 3 3 2 2" xfId="20822" xr:uid="{A9D44804-8D69-4000-ABD3-0960C5E65E43}"/>
    <cellStyle name="20% - Accent5 6 3 3 3 3" xfId="15425" xr:uid="{508EA089-E370-4494-8815-6C899A13416C}"/>
    <cellStyle name="20% - Accent5 6 3 3 4" xfId="6741" xr:uid="{00000000-0005-0000-0000-0000B1070000}"/>
    <cellStyle name="20% - Accent5 6 3 3 4 2" xfId="17534" xr:uid="{1061F95D-D5AE-4A01-AECF-D918863F8735}"/>
    <cellStyle name="20% - Accent5 6 3 3 5" xfId="12137" xr:uid="{8E27D485-5B7B-486B-8DC8-083E0BD503DA}"/>
    <cellStyle name="20% - Accent5 6 3 4" xfId="2291" xr:uid="{00000000-0005-0000-0000-0000B2070000}"/>
    <cellStyle name="20% - Accent5 6 3 4 2" xfId="7681" xr:uid="{00000000-0005-0000-0000-0000B3070000}"/>
    <cellStyle name="20% - Accent5 6 3 4 2 2" xfId="18474" xr:uid="{0B66193F-CDF5-49D5-B594-CAE97C10C635}"/>
    <cellStyle name="20% - Accent5 6 3 4 3" xfId="13077" xr:uid="{18111023-CB1B-4C8D-8074-F096F9598274}"/>
    <cellStyle name="20% - Accent5 6 3 5" xfId="3935" xr:uid="{00000000-0005-0000-0000-0000B4070000}"/>
    <cellStyle name="20% - Accent5 6 3 5 2" xfId="9325" xr:uid="{00000000-0005-0000-0000-0000B5070000}"/>
    <cellStyle name="20% - Accent5 6 3 5 2 2" xfId="20118" xr:uid="{42592A17-1FB2-405A-AC75-3E6EAE7D69AC}"/>
    <cellStyle name="20% - Accent5 6 3 5 3" xfId="14721" xr:uid="{0D6AFAC5-B2FC-498F-9204-921D9C97F8A6}"/>
    <cellStyle name="20% - Accent5 6 3 6" xfId="6037" xr:uid="{00000000-0005-0000-0000-0000B6070000}"/>
    <cellStyle name="20% - Accent5 6 3 6 2" xfId="16829" xr:uid="{38C8C408-2182-48B9-B64A-B96FB761866E}"/>
    <cellStyle name="20% - Accent5 6 3 7" xfId="11432" xr:uid="{E2FF50AC-C2F2-4E94-A328-7E86726CC822}"/>
    <cellStyle name="20% - Accent5 6 4" xfId="763" xr:uid="{00000000-0005-0000-0000-0000B7070000}"/>
    <cellStyle name="20% - Accent5 6 4 2" xfId="1351" xr:uid="{00000000-0005-0000-0000-0000B8070000}"/>
    <cellStyle name="20% - Accent5 6 4 2 2" xfId="2997" xr:uid="{00000000-0005-0000-0000-0000B9070000}"/>
    <cellStyle name="20% - Accent5 6 4 2 2 2" xfId="8387" xr:uid="{00000000-0005-0000-0000-0000BA070000}"/>
    <cellStyle name="20% - Accent5 6 4 2 2 2 2" xfId="19180" xr:uid="{F66A6901-37B5-4C68-874E-DB2400B03C39}"/>
    <cellStyle name="20% - Accent5 6 4 2 2 3" xfId="13783" xr:uid="{DAEC191F-BB1C-4EC7-9CAA-F3029B88FBFD}"/>
    <cellStyle name="20% - Accent5 6 4 2 3" xfId="4641" xr:uid="{00000000-0005-0000-0000-0000BB070000}"/>
    <cellStyle name="20% - Accent5 6 4 2 3 2" xfId="10031" xr:uid="{00000000-0005-0000-0000-0000BC070000}"/>
    <cellStyle name="20% - Accent5 6 4 2 3 2 2" xfId="20824" xr:uid="{DB08393B-0BE8-470D-9D26-A8AD842B34AB}"/>
    <cellStyle name="20% - Accent5 6 4 2 3 3" xfId="15427" xr:uid="{F4E39A4C-3286-45E3-A165-7227BA058F46}"/>
    <cellStyle name="20% - Accent5 6 4 2 4" xfId="6743" xr:uid="{00000000-0005-0000-0000-0000BD070000}"/>
    <cellStyle name="20% - Accent5 6 4 2 4 2" xfId="17536" xr:uid="{5EF7FC6A-A90A-4584-A514-8F7234E6E362}"/>
    <cellStyle name="20% - Accent5 6 4 2 5" xfId="12139" xr:uid="{C2BB23B1-FF1E-4F1E-942C-132B552A7802}"/>
    <cellStyle name="20% - Accent5 6 4 3" xfId="2414" xr:uid="{00000000-0005-0000-0000-0000BE070000}"/>
    <cellStyle name="20% - Accent5 6 4 3 2" xfId="7804" xr:uid="{00000000-0005-0000-0000-0000BF070000}"/>
    <cellStyle name="20% - Accent5 6 4 3 2 2" xfId="18597" xr:uid="{6FEFE69F-01AB-441A-ACC8-0CE56FD8ED81}"/>
    <cellStyle name="20% - Accent5 6 4 3 3" xfId="13200" xr:uid="{815A1426-357E-4F65-8F9E-47D2A822C5A4}"/>
    <cellStyle name="20% - Accent5 6 4 4" xfId="4058" xr:uid="{00000000-0005-0000-0000-0000C0070000}"/>
    <cellStyle name="20% - Accent5 6 4 4 2" xfId="9448" xr:uid="{00000000-0005-0000-0000-0000C1070000}"/>
    <cellStyle name="20% - Accent5 6 4 4 2 2" xfId="20241" xr:uid="{0D3404CB-92A1-4E0B-98E4-FDBD5BE950B0}"/>
    <cellStyle name="20% - Accent5 6 4 4 3" xfId="14844" xr:uid="{2F77DCBB-3321-459D-A4B2-04DE3DA251D2}"/>
    <cellStyle name="20% - Accent5 6 4 5" xfId="6160" xr:uid="{00000000-0005-0000-0000-0000C2070000}"/>
    <cellStyle name="20% - Accent5 6 4 5 2" xfId="16953" xr:uid="{02860944-52DE-4220-823E-452F03068833}"/>
    <cellStyle name="20% - Accent5 6 4 6" xfId="11556" xr:uid="{DC88DCCF-21E9-4691-A522-8642294EA60F}"/>
    <cellStyle name="20% - Accent5 6 5" xfId="1056" xr:uid="{00000000-0005-0000-0000-0000C3070000}"/>
    <cellStyle name="20% - Accent5 6 5 2" xfId="1352" xr:uid="{00000000-0005-0000-0000-0000C4070000}"/>
    <cellStyle name="20% - Accent5 6 5 2 2" xfId="2998" xr:uid="{00000000-0005-0000-0000-0000C5070000}"/>
    <cellStyle name="20% - Accent5 6 5 2 2 2" xfId="8388" xr:uid="{00000000-0005-0000-0000-0000C6070000}"/>
    <cellStyle name="20% - Accent5 6 5 2 2 2 2" xfId="19181" xr:uid="{831F868A-E483-4E75-9CF9-59797BFB251D}"/>
    <cellStyle name="20% - Accent5 6 5 2 2 3" xfId="13784" xr:uid="{8CDCA856-BCED-4918-B855-6BB8771A79CF}"/>
    <cellStyle name="20% - Accent5 6 5 2 3" xfId="4642" xr:uid="{00000000-0005-0000-0000-0000C7070000}"/>
    <cellStyle name="20% - Accent5 6 5 2 3 2" xfId="10032" xr:uid="{00000000-0005-0000-0000-0000C8070000}"/>
    <cellStyle name="20% - Accent5 6 5 2 3 2 2" xfId="20825" xr:uid="{304725C1-FB34-40F8-A0F0-5301C2922C36}"/>
    <cellStyle name="20% - Accent5 6 5 2 3 3" xfId="15428" xr:uid="{571E7244-0B11-48F1-9AA4-667222036166}"/>
    <cellStyle name="20% - Accent5 6 5 2 4" xfId="6744" xr:uid="{00000000-0005-0000-0000-0000C9070000}"/>
    <cellStyle name="20% - Accent5 6 5 2 4 2" xfId="17537" xr:uid="{5E526E81-8408-47CD-B6A3-CBEAFE05CE9D}"/>
    <cellStyle name="20% - Accent5 6 5 2 5" xfId="12140" xr:uid="{10B5B03A-C57B-44A5-BC89-2681A6D6713B}"/>
    <cellStyle name="20% - Accent5 6 5 3" xfId="2706" xr:uid="{00000000-0005-0000-0000-0000CA070000}"/>
    <cellStyle name="20% - Accent5 6 5 3 2" xfId="8096" xr:uid="{00000000-0005-0000-0000-0000CB070000}"/>
    <cellStyle name="20% - Accent5 6 5 3 2 2" xfId="18889" xr:uid="{69F98634-75F8-4166-A6A2-B239731CC0E7}"/>
    <cellStyle name="20% - Accent5 6 5 3 3" xfId="13492" xr:uid="{03B3D289-199C-4F9C-8814-16BA04BA2C4B}"/>
    <cellStyle name="20% - Accent5 6 5 4" xfId="4350" xr:uid="{00000000-0005-0000-0000-0000CC070000}"/>
    <cellStyle name="20% - Accent5 6 5 4 2" xfId="9740" xr:uid="{00000000-0005-0000-0000-0000CD070000}"/>
    <cellStyle name="20% - Accent5 6 5 4 2 2" xfId="20533" xr:uid="{49BA5D7C-5C09-4B72-88BF-974CA494F4A1}"/>
    <cellStyle name="20% - Accent5 6 5 4 3" xfId="15136" xr:uid="{FE861232-2DD0-4979-850D-F50FFA2FB09D}"/>
    <cellStyle name="20% - Accent5 6 5 5" xfId="6452" xr:uid="{00000000-0005-0000-0000-0000CE070000}"/>
    <cellStyle name="20% - Accent5 6 5 5 2" xfId="17245" xr:uid="{7E836974-C064-4B48-990C-AABCA9E58734}"/>
    <cellStyle name="20% - Accent5 6 5 6" xfId="11848" xr:uid="{DC8A3382-0A91-4C59-B5EB-FE15381C3DF5}"/>
    <cellStyle name="20% - Accent5 6 6" xfId="1345" xr:uid="{00000000-0005-0000-0000-0000CF070000}"/>
    <cellStyle name="20% - Accent5 6 6 2" xfId="2991" xr:uid="{00000000-0005-0000-0000-0000D0070000}"/>
    <cellStyle name="20% - Accent5 6 6 2 2" xfId="8381" xr:uid="{00000000-0005-0000-0000-0000D1070000}"/>
    <cellStyle name="20% - Accent5 6 6 2 2 2" xfId="19174" xr:uid="{53FF01D9-CA49-4014-9FA1-AF8336FDED72}"/>
    <cellStyle name="20% - Accent5 6 6 2 3" xfId="13777" xr:uid="{CAE5522D-3085-4067-B49E-DCA547B9F176}"/>
    <cellStyle name="20% - Accent5 6 6 3" xfId="4635" xr:uid="{00000000-0005-0000-0000-0000D2070000}"/>
    <cellStyle name="20% - Accent5 6 6 3 2" xfId="10025" xr:uid="{00000000-0005-0000-0000-0000D3070000}"/>
    <cellStyle name="20% - Accent5 6 6 3 2 2" xfId="20818" xr:uid="{0BEA5207-524E-45BC-A546-31517E6D854D}"/>
    <cellStyle name="20% - Accent5 6 6 3 3" xfId="15421" xr:uid="{BF7416B7-D152-4B2C-ACAF-F2051B2C652C}"/>
    <cellStyle name="20% - Accent5 6 6 4" xfId="6737" xr:uid="{00000000-0005-0000-0000-0000D4070000}"/>
    <cellStyle name="20% - Accent5 6 6 4 2" xfId="17530" xr:uid="{E2A59FB6-3BE0-4A53-9FB6-70A15639EF87}"/>
    <cellStyle name="20% - Accent5 6 6 5" xfId="12133" xr:uid="{E4E95A33-2D84-4566-869B-E557A4311707}"/>
    <cellStyle name="20% - Accent5 6 7" xfId="2098" xr:uid="{00000000-0005-0000-0000-0000D5070000}"/>
    <cellStyle name="20% - Accent5 6 7 2" xfId="7488" xr:uid="{00000000-0005-0000-0000-0000D6070000}"/>
    <cellStyle name="20% - Accent5 6 7 2 2" xfId="18281" xr:uid="{F48DC2FB-1982-4E19-9F2E-5DAEF00E6C53}"/>
    <cellStyle name="20% - Accent5 6 7 3" xfId="12884" xr:uid="{37889238-346F-4A72-9114-C3FC871213A6}"/>
    <cellStyle name="20% - Accent5 6 8" xfId="3742" xr:uid="{00000000-0005-0000-0000-0000D7070000}"/>
    <cellStyle name="20% - Accent5 6 8 2" xfId="9132" xr:uid="{00000000-0005-0000-0000-0000D8070000}"/>
    <cellStyle name="20% - Accent5 6 8 2 2" xfId="19925" xr:uid="{EC2868F1-4348-45C6-8064-DE0901444174}"/>
    <cellStyle name="20% - Accent5 6 8 3" xfId="14528" xr:uid="{03754AC5-1681-4193-AC4A-DAB65A2054D4}"/>
    <cellStyle name="20% - Accent5 6 9" xfId="5366" xr:uid="{00000000-0005-0000-0000-0000D9070000}"/>
    <cellStyle name="20% - Accent5 6 9 2" xfId="10756" xr:uid="{00000000-0005-0000-0000-0000DA070000}"/>
    <cellStyle name="20% - Accent5 6 9 2 2" xfId="21549" xr:uid="{1EED7857-2345-47A7-B75B-763A1FF012F6}"/>
    <cellStyle name="20% - Accent5 6 9 3" xfId="16152" xr:uid="{BA41850B-A769-4DA7-A9B6-2A02347942FA}"/>
    <cellStyle name="20% - Accent5 7" xfId="506" xr:uid="{00000000-0005-0000-0000-0000DB070000}"/>
    <cellStyle name="20% - Accent5 7 10" xfId="11304" xr:uid="{65F696A3-CCDB-4BC6-BF6F-80D3D66584D6}"/>
    <cellStyle name="20% - Accent5 7 2" xfId="828" xr:uid="{00000000-0005-0000-0000-0000DC070000}"/>
    <cellStyle name="20% - Accent5 7 2 2" xfId="1354" xr:uid="{00000000-0005-0000-0000-0000DD070000}"/>
    <cellStyle name="20% - Accent5 7 2 2 2" xfId="3000" xr:uid="{00000000-0005-0000-0000-0000DE070000}"/>
    <cellStyle name="20% - Accent5 7 2 2 2 2" xfId="8390" xr:uid="{00000000-0005-0000-0000-0000DF070000}"/>
    <cellStyle name="20% - Accent5 7 2 2 2 2 2" xfId="19183" xr:uid="{BAA782D5-CD34-4B1D-89E0-5E068085EC44}"/>
    <cellStyle name="20% - Accent5 7 2 2 2 3" xfId="13786" xr:uid="{75601067-6D0E-4990-8D94-20AE2D1D65B3}"/>
    <cellStyle name="20% - Accent5 7 2 2 3" xfId="4644" xr:uid="{00000000-0005-0000-0000-0000E0070000}"/>
    <cellStyle name="20% - Accent5 7 2 2 3 2" xfId="10034" xr:uid="{00000000-0005-0000-0000-0000E1070000}"/>
    <cellStyle name="20% - Accent5 7 2 2 3 2 2" xfId="20827" xr:uid="{E35ED22E-2997-44AD-9AF3-20722840C8F3}"/>
    <cellStyle name="20% - Accent5 7 2 2 3 3" xfId="15430" xr:uid="{30EBC802-70A4-490F-9A77-10DE8DAB3226}"/>
    <cellStyle name="20% - Accent5 7 2 2 4" xfId="6746" xr:uid="{00000000-0005-0000-0000-0000E2070000}"/>
    <cellStyle name="20% - Accent5 7 2 2 4 2" xfId="17539" xr:uid="{C1EA7FD9-CFFC-4AA7-9601-A690F86D6EF1}"/>
    <cellStyle name="20% - Accent5 7 2 2 5" xfId="12142" xr:uid="{039C4315-BFB4-4BB8-80E2-0A202603CBB9}"/>
    <cellStyle name="20% - Accent5 7 2 3" xfId="2479" xr:uid="{00000000-0005-0000-0000-0000E3070000}"/>
    <cellStyle name="20% - Accent5 7 2 3 2" xfId="7869" xr:uid="{00000000-0005-0000-0000-0000E4070000}"/>
    <cellStyle name="20% - Accent5 7 2 3 2 2" xfId="18662" xr:uid="{E268E78A-6F9F-4BD5-A2F6-55DB2FD03CA0}"/>
    <cellStyle name="20% - Accent5 7 2 3 3" xfId="13265" xr:uid="{F919C785-1982-42F1-98E6-D6D096427D27}"/>
    <cellStyle name="20% - Accent5 7 2 4" xfId="4123" xr:uid="{00000000-0005-0000-0000-0000E5070000}"/>
    <cellStyle name="20% - Accent5 7 2 4 2" xfId="9513" xr:uid="{00000000-0005-0000-0000-0000E6070000}"/>
    <cellStyle name="20% - Accent5 7 2 4 2 2" xfId="20306" xr:uid="{C914E002-AB65-4D41-B8E3-B41A4E718D3F}"/>
    <cellStyle name="20% - Accent5 7 2 4 3" xfId="14909" xr:uid="{44B72527-246D-4052-8EC5-E523A066C811}"/>
    <cellStyle name="20% - Accent5 7 2 5" xfId="6225" xr:uid="{00000000-0005-0000-0000-0000E7070000}"/>
    <cellStyle name="20% - Accent5 7 2 5 2" xfId="17018" xr:uid="{37987E6F-1379-45B5-9C16-67C4BB68EF04}"/>
    <cellStyle name="20% - Accent5 7 2 6" xfId="11621" xr:uid="{FE5ED536-74C6-41A5-862C-4AE111F8EAED}"/>
    <cellStyle name="20% - Accent5 7 3" xfId="1122" xr:uid="{00000000-0005-0000-0000-0000E8070000}"/>
    <cellStyle name="20% - Accent5 7 3 2" xfId="1355" xr:uid="{00000000-0005-0000-0000-0000E9070000}"/>
    <cellStyle name="20% - Accent5 7 3 2 2" xfId="3001" xr:uid="{00000000-0005-0000-0000-0000EA070000}"/>
    <cellStyle name="20% - Accent5 7 3 2 2 2" xfId="8391" xr:uid="{00000000-0005-0000-0000-0000EB070000}"/>
    <cellStyle name="20% - Accent5 7 3 2 2 2 2" xfId="19184" xr:uid="{CAD05984-D7F2-4683-9EAB-4F84A301E317}"/>
    <cellStyle name="20% - Accent5 7 3 2 2 3" xfId="13787" xr:uid="{2374BBC7-927B-45DC-AE66-308B267E5907}"/>
    <cellStyle name="20% - Accent5 7 3 2 3" xfId="4645" xr:uid="{00000000-0005-0000-0000-0000EC070000}"/>
    <cellStyle name="20% - Accent5 7 3 2 3 2" xfId="10035" xr:uid="{00000000-0005-0000-0000-0000ED070000}"/>
    <cellStyle name="20% - Accent5 7 3 2 3 2 2" xfId="20828" xr:uid="{26B7179B-C3FB-470A-B260-250376693E9A}"/>
    <cellStyle name="20% - Accent5 7 3 2 3 3" xfId="15431" xr:uid="{03390E6E-3B95-4C25-A481-6132A6D6BAB4}"/>
    <cellStyle name="20% - Accent5 7 3 2 4" xfId="6747" xr:uid="{00000000-0005-0000-0000-0000EE070000}"/>
    <cellStyle name="20% - Accent5 7 3 2 4 2" xfId="17540" xr:uid="{14F0AFC7-8E2B-4D20-B1B8-7B671C800709}"/>
    <cellStyle name="20% - Accent5 7 3 2 5" xfId="12143" xr:uid="{C0DA9BFE-DD8A-4306-949F-782D859DDC9E}"/>
    <cellStyle name="20% - Accent5 7 3 3" xfId="2772" xr:uid="{00000000-0005-0000-0000-0000EF070000}"/>
    <cellStyle name="20% - Accent5 7 3 3 2" xfId="8162" xr:uid="{00000000-0005-0000-0000-0000F0070000}"/>
    <cellStyle name="20% - Accent5 7 3 3 2 2" xfId="18955" xr:uid="{7A06A771-898C-4726-9440-61FDE765A14F}"/>
    <cellStyle name="20% - Accent5 7 3 3 3" xfId="13558" xr:uid="{3555F62D-E888-41DF-ADAD-4FBA392BC03A}"/>
    <cellStyle name="20% - Accent5 7 3 4" xfId="4416" xr:uid="{00000000-0005-0000-0000-0000F1070000}"/>
    <cellStyle name="20% - Accent5 7 3 4 2" xfId="9806" xr:uid="{00000000-0005-0000-0000-0000F2070000}"/>
    <cellStyle name="20% - Accent5 7 3 4 2 2" xfId="20599" xr:uid="{DF93B22F-0A00-40EB-9CBC-AA69865782A7}"/>
    <cellStyle name="20% - Accent5 7 3 4 3" xfId="15202" xr:uid="{5F8E4707-CC0D-4280-A792-67A6BCD477A2}"/>
    <cellStyle name="20% - Accent5 7 3 5" xfId="6518" xr:uid="{00000000-0005-0000-0000-0000F3070000}"/>
    <cellStyle name="20% - Accent5 7 3 5 2" xfId="17311" xr:uid="{E1054A24-6EC9-4924-8CF3-50E8DC6310E6}"/>
    <cellStyle name="20% - Accent5 7 3 6" xfId="11914" xr:uid="{0E8FADD2-F374-43EB-9DEE-C7165C09829C}"/>
    <cellStyle name="20% - Accent5 7 4" xfId="1353" xr:uid="{00000000-0005-0000-0000-0000F4070000}"/>
    <cellStyle name="20% - Accent5 7 4 2" xfId="2999" xr:uid="{00000000-0005-0000-0000-0000F5070000}"/>
    <cellStyle name="20% - Accent5 7 4 2 2" xfId="8389" xr:uid="{00000000-0005-0000-0000-0000F6070000}"/>
    <cellStyle name="20% - Accent5 7 4 2 2 2" xfId="19182" xr:uid="{25A5ABB7-06A5-4011-ABBE-3AB234F01F5B}"/>
    <cellStyle name="20% - Accent5 7 4 2 3" xfId="13785" xr:uid="{DA42C9BA-8E88-4BD7-B4D9-77F9F08FBFC7}"/>
    <cellStyle name="20% - Accent5 7 4 3" xfId="4643" xr:uid="{00000000-0005-0000-0000-0000F7070000}"/>
    <cellStyle name="20% - Accent5 7 4 3 2" xfId="10033" xr:uid="{00000000-0005-0000-0000-0000F8070000}"/>
    <cellStyle name="20% - Accent5 7 4 3 2 2" xfId="20826" xr:uid="{61A910C5-4939-4879-B5F1-16C095477804}"/>
    <cellStyle name="20% - Accent5 7 4 3 3" xfId="15429" xr:uid="{A62D3987-345E-4780-8051-50A92D8077E5}"/>
    <cellStyle name="20% - Accent5 7 4 4" xfId="6745" xr:uid="{00000000-0005-0000-0000-0000F9070000}"/>
    <cellStyle name="20% - Accent5 7 4 4 2" xfId="17538" xr:uid="{CD40D3B4-A2C3-446E-AF3F-241CF4DF88E4}"/>
    <cellStyle name="20% - Accent5 7 4 5" xfId="12141" xr:uid="{6B9E3501-19C6-4294-829B-CBE15F5B07B4}"/>
    <cellStyle name="20% - Accent5 7 5" xfId="2163" xr:uid="{00000000-0005-0000-0000-0000FA070000}"/>
    <cellStyle name="20% - Accent5 7 5 2" xfId="7553" xr:uid="{00000000-0005-0000-0000-0000FB070000}"/>
    <cellStyle name="20% - Accent5 7 5 2 2" xfId="18346" xr:uid="{E5FB51BA-26F1-49D3-8F0B-BCA66178508E}"/>
    <cellStyle name="20% - Accent5 7 5 3" xfId="12949" xr:uid="{07B52B2E-5BC5-447E-A24A-5936EFEA735D}"/>
    <cellStyle name="20% - Accent5 7 6" xfId="3807" xr:uid="{00000000-0005-0000-0000-0000FC070000}"/>
    <cellStyle name="20% - Accent5 7 6 2" xfId="9197" xr:uid="{00000000-0005-0000-0000-0000FD070000}"/>
    <cellStyle name="20% - Accent5 7 6 2 2" xfId="19990" xr:uid="{B03CD2BA-2382-45A2-B438-6B73686A5F6C}"/>
    <cellStyle name="20% - Accent5 7 6 3" xfId="14593" xr:uid="{752C5976-0FC6-4363-8BD3-873254D146E7}"/>
    <cellStyle name="20% - Accent5 7 7" xfId="5432" xr:uid="{00000000-0005-0000-0000-0000FE070000}"/>
    <cellStyle name="20% - Accent5 7 7 2" xfId="10822" xr:uid="{00000000-0005-0000-0000-0000FF070000}"/>
    <cellStyle name="20% - Accent5 7 7 2 2" xfId="21615" xr:uid="{18E4A716-6CF8-4B48-BF92-3FBB41E2EF27}"/>
    <cellStyle name="20% - Accent5 7 7 3" xfId="16218" xr:uid="{FB5BB391-122D-407D-863C-79ED3C15E779}"/>
    <cellStyle name="20% - Accent5 7 8" xfId="5606" xr:uid="{00000000-0005-0000-0000-000000080000}"/>
    <cellStyle name="20% - Accent5 7 8 2" xfId="10967" xr:uid="{00000000-0005-0000-0000-000001080000}"/>
    <cellStyle name="20% - Accent5 7 8 2 2" xfId="21759" xr:uid="{17C92885-3829-45AC-AEA0-DB908BFA6FE8}"/>
    <cellStyle name="20% - Accent5 7 8 3" xfId="16362" xr:uid="{C843E443-3DE5-469C-A426-73101C09992B}"/>
    <cellStyle name="20% - Accent5 7 9" xfId="5909" xr:uid="{00000000-0005-0000-0000-000002080000}"/>
    <cellStyle name="20% - Accent5 7 9 2" xfId="16701" xr:uid="{F5EB20FC-AAB7-4BFB-A393-62C1D2BD5DFE}"/>
    <cellStyle name="20% - Accent5 8" xfId="603" xr:uid="{00000000-0005-0000-0000-000003080000}"/>
    <cellStyle name="20% - Accent5 8 2" xfId="925" xr:uid="{00000000-0005-0000-0000-000004080000}"/>
    <cellStyle name="20% - Accent5 8 2 2" xfId="1357" xr:uid="{00000000-0005-0000-0000-000005080000}"/>
    <cellStyle name="20% - Accent5 8 2 2 2" xfId="3003" xr:uid="{00000000-0005-0000-0000-000006080000}"/>
    <cellStyle name="20% - Accent5 8 2 2 2 2" xfId="8393" xr:uid="{00000000-0005-0000-0000-000007080000}"/>
    <cellStyle name="20% - Accent5 8 2 2 2 2 2" xfId="19186" xr:uid="{F63C3FFE-A548-4CAF-9761-96B5FFBC749F}"/>
    <cellStyle name="20% - Accent5 8 2 2 2 3" xfId="13789" xr:uid="{02B44937-8426-4F21-BDFD-3185B0EC0D0C}"/>
    <cellStyle name="20% - Accent5 8 2 2 3" xfId="4647" xr:uid="{00000000-0005-0000-0000-000008080000}"/>
    <cellStyle name="20% - Accent5 8 2 2 3 2" xfId="10037" xr:uid="{00000000-0005-0000-0000-000009080000}"/>
    <cellStyle name="20% - Accent5 8 2 2 3 2 2" xfId="20830" xr:uid="{F10EB1DF-A88C-4DB0-9DFE-FD4559EEBB1A}"/>
    <cellStyle name="20% - Accent5 8 2 2 3 3" xfId="15433" xr:uid="{E8FC382A-3880-4C1B-A16C-5FDC69FE1F67}"/>
    <cellStyle name="20% - Accent5 8 2 2 4" xfId="6749" xr:uid="{00000000-0005-0000-0000-00000A080000}"/>
    <cellStyle name="20% - Accent5 8 2 2 4 2" xfId="17542" xr:uid="{555ACCE4-5C0F-4ECB-AD5D-A6EB72517321}"/>
    <cellStyle name="20% - Accent5 8 2 2 5" xfId="12145" xr:uid="{79ACED0C-A6DE-4A04-90C6-8C990E9D1A14}"/>
    <cellStyle name="20% - Accent5 8 2 3" xfId="2576" xr:uid="{00000000-0005-0000-0000-00000B080000}"/>
    <cellStyle name="20% - Accent5 8 2 3 2" xfId="7966" xr:uid="{00000000-0005-0000-0000-00000C080000}"/>
    <cellStyle name="20% - Accent5 8 2 3 2 2" xfId="18759" xr:uid="{A557EFD3-454A-4C03-B6F4-73188F472692}"/>
    <cellStyle name="20% - Accent5 8 2 3 3" xfId="13362" xr:uid="{3B8FF6FE-859B-4A03-AB89-8651E37EBF55}"/>
    <cellStyle name="20% - Accent5 8 2 4" xfId="4220" xr:uid="{00000000-0005-0000-0000-00000D080000}"/>
    <cellStyle name="20% - Accent5 8 2 4 2" xfId="9610" xr:uid="{00000000-0005-0000-0000-00000E080000}"/>
    <cellStyle name="20% - Accent5 8 2 4 2 2" xfId="20403" xr:uid="{B8CD4CAA-2959-4012-8FB8-A43361492722}"/>
    <cellStyle name="20% - Accent5 8 2 4 3" xfId="15006" xr:uid="{A9AF1A5C-2B81-4D2C-8DA1-3F92E7F5B2C3}"/>
    <cellStyle name="20% - Accent5 8 2 5" xfId="6322" xr:uid="{00000000-0005-0000-0000-00000F080000}"/>
    <cellStyle name="20% - Accent5 8 2 5 2" xfId="17115" xr:uid="{18927FD1-C025-4606-8331-35EDC7FEFBF4}"/>
    <cellStyle name="20% - Accent5 8 2 6" xfId="11718" xr:uid="{E25D2279-E50B-4C62-84F4-305989A05E84}"/>
    <cellStyle name="20% - Accent5 8 3" xfId="1356" xr:uid="{00000000-0005-0000-0000-000010080000}"/>
    <cellStyle name="20% - Accent5 8 3 2" xfId="3002" xr:uid="{00000000-0005-0000-0000-000011080000}"/>
    <cellStyle name="20% - Accent5 8 3 2 2" xfId="8392" xr:uid="{00000000-0005-0000-0000-000012080000}"/>
    <cellStyle name="20% - Accent5 8 3 2 2 2" xfId="19185" xr:uid="{2A9F81E3-1A3B-4FA9-887E-C19BC37F29B4}"/>
    <cellStyle name="20% - Accent5 8 3 2 3" xfId="13788" xr:uid="{B9D4F412-1898-4881-9D9B-AD808D34D900}"/>
    <cellStyle name="20% - Accent5 8 3 3" xfId="4646" xr:uid="{00000000-0005-0000-0000-000013080000}"/>
    <cellStyle name="20% - Accent5 8 3 3 2" xfId="10036" xr:uid="{00000000-0005-0000-0000-000014080000}"/>
    <cellStyle name="20% - Accent5 8 3 3 2 2" xfId="20829" xr:uid="{A6261556-8021-40AC-BA94-DE5A29714E2E}"/>
    <cellStyle name="20% - Accent5 8 3 3 3" xfId="15432" xr:uid="{196CC1E5-F488-4F09-94AF-7308C7F5854B}"/>
    <cellStyle name="20% - Accent5 8 3 4" xfId="6748" xr:uid="{00000000-0005-0000-0000-000015080000}"/>
    <cellStyle name="20% - Accent5 8 3 4 2" xfId="17541" xr:uid="{7A63667F-3966-43A6-A451-3562826B9026}"/>
    <cellStyle name="20% - Accent5 8 3 5" xfId="12144" xr:uid="{9DAA2D42-6B18-4144-959E-E30F177F272A}"/>
    <cellStyle name="20% - Accent5 8 4" xfId="2260" xr:uid="{00000000-0005-0000-0000-000016080000}"/>
    <cellStyle name="20% - Accent5 8 4 2" xfId="7650" xr:uid="{00000000-0005-0000-0000-000017080000}"/>
    <cellStyle name="20% - Accent5 8 4 2 2" xfId="18443" xr:uid="{55EA9F47-012F-4F1D-A472-E39BA3F12F62}"/>
    <cellStyle name="20% - Accent5 8 4 3" xfId="13046" xr:uid="{03F5F091-B99C-4B7B-9E7B-3B615AC3480A}"/>
    <cellStyle name="20% - Accent5 8 5" xfId="3904" xr:uid="{00000000-0005-0000-0000-000018080000}"/>
    <cellStyle name="20% - Accent5 8 5 2" xfId="9294" xr:uid="{00000000-0005-0000-0000-000019080000}"/>
    <cellStyle name="20% - Accent5 8 5 2 2" xfId="20087" xr:uid="{50EEE2F4-EB8F-4AF5-8608-D37B622AAA5D}"/>
    <cellStyle name="20% - Accent5 8 5 3" xfId="14690" xr:uid="{2A92083A-783E-43D7-90C1-0B6F599D9F6E}"/>
    <cellStyle name="20% - Accent5 8 6" xfId="6006" xr:uid="{00000000-0005-0000-0000-00001A080000}"/>
    <cellStyle name="20% - Accent5 8 6 2" xfId="16798" xr:uid="{970C0A67-6A68-4944-9955-7D2EEB0DCD84}"/>
    <cellStyle name="20% - Accent5 8 7" xfId="11401" xr:uid="{2B604EF5-E0DE-45B5-B65B-269B4E00FB76}"/>
    <cellStyle name="20% - Accent5 9" xfId="715" xr:uid="{00000000-0005-0000-0000-00001B080000}"/>
    <cellStyle name="20% - Accent5 9 2" xfId="1358" xr:uid="{00000000-0005-0000-0000-00001C080000}"/>
    <cellStyle name="20% - Accent5 9 2 2" xfId="3004" xr:uid="{00000000-0005-0000-0000-00001D080000}"/>
    <cellStyle name="20% - Accent5 9 2 2 2" xfId="8394" xr:uid="{00000000-0005-0000-0000-00001E080000}"/>
    <cellStyle name="20% - Accent5 9 2 2 2 2" xfId="19187" xr:uid="{ECB640A2-BAE6-48FD-B3E4-603A18777DC0}"/>
    <cellStyle name="20% - Accent5 9 2 2 3" xfId="13790" xr:uid="{84330A4D-263C-4375-A9B3-E52475E01044}"/>
    <cellStyle name="20% - Accent5 9 2 3" xfId="4648" xr:uid="{00000000-0005-0000-0000-00001F080000}"/>
    <cellStyle name="20% - Accent5 9 2 3 2" xfId="10038" xr:uid="{00000000-0005-0000-0000-000020080000}"/>
    <cellStyle name="20% - Accent5 9 2 3 2 2" xfId="20831" xr:uid="{E37F3509-34E9-45ED-9323-23178189E340}"/>
    <cellStyle name="20% - Accent5 9 2 3 3" xfId="15434" xr:uid="{4578EDE8-1DDA-42DF-9DB9-830AB8BC94DC}"/>
    <cellStyle name="20% - Accent5 9 2 4" xfId="6750" xr:uid="{00000000-0005-0000-0000-000021080000}"/>
    <cellStyle name="20% - Accent5 9 2 4 2" xfId="17543" xr:uid="{3271C09B-BDC8-4376-B730-24BF223033FC}"/>
    <cellStyle name="20% - Accent5 9 2 5" xfId="12146" xr:uid="{309B85C0-7901-4CC3-82DF-9CA2CC075EED}"/>
    <cellStyle name="20% - Accent5 9 3" xfId="2366" xr:uid="{00000000-0005-0000-0000-000022080000}"/>
    <cellStyle name="20% - Accent5 9 3 2" xfId="7756" xr:uid="{00000000-0005-0000-0000-000023080000}"/>
    <cellStyle name="20% - Accent5 9 3 2 2" xfId="18549" xr:uid="{F8855D09-57D0-4A7E-9EDE-052FF76FB2AA}"/>
    <cellStyle name="20% - Accent5 9 3 3" xfId="13152" xr:uid="{EE7547C3-0081-4EE2-B423-21FEB0533DD3}"/>
    <cellStyle name="20% - Accent5 9 4" xfId="4010" xr:uid="{00000000-0005-0000-0000-000024080000}"/>
    <cellStyle name="20% - Accent5 9 4 2" xfId="9400" xr:uid="{00000000-0005-0000-0000-000025080000}"/>
    <cellStyle name="20% - Accent5 9 4 2 2" xfId="20193" xr:uid="{1EC854A8-FCD4-459A-B5B7-273274AEDEBB}"/>
    <cellStyle name="20% - Accent5 9 4 3" xfId="14796" xr:uid="{5FD2FCEE-63C5-497E-860D-005571DCD2D6}"/>
    <cellStyle name="20% - Accent5 9 5" xfId="6112" xr:uid="{00000000-0005-0000-0000-000026080000}"/>
    <cellStyle name="20% - Accent5 9 5 2" xfId="16905" xr:uid="{AA81A177-C381-4320-8EF1-3A5EE3101BDA}"/>
    <cellStyle name="20% - Accent5 9 6" xfId="11508" xr:uid="{CB20DE09-97D6-439E-A444-BD47B54638DF}"/>
    <cellStyle name="20% - Accent6" xfId="89" builtinId="50" customBuiltin="1"/>
    <cellStyle name="20% - Accent6 10" xfId="1027" xr:uid="{00000000-0005-0000-0000-000028080000}"/>
    <cellStyle name="20% - Accent6 10 2" xfId="1359" xr:uid="{00000000-0005-0000-0000-000029080000}"/>
    <cellStyle name="20% - Accent6 10 2 2" xfId="3005" xr:uid="{00000000-0005-0000-0000-00002A080000}"/>
    <cellStyle name="20% - Accent6 10 2 2 2" xfId="8395" xr:uid="{00000000-0005-0000-0000-00002B080000}"/>
    <cellStyle name="20% - Accent6 10 2 2 2 2" xfId="19188" xr:uid="{33160CC1-7895-4777-B9E0-22DF66E0F563}"/>
    <cellStyle name="20% - Accent6 10 2 2 3" xfId="13791" xr:uid="{7321A6BD-C9DF-4FEB-B3AA-1061836721C7}"/>
    <cellStyle name="20% - Accent6 10 2 3" xfId="4649" xr:uid="{00000000-0005-0000-0000-00002C080000}"/>
    <cellStyle name="20% - Accent6 10 2 3 2" xfId="10039" xr:uid="{00000000-0005-0000-0000-00002D080000}"/>
    <cellStyle name="20% - Accent6 10 2 3 2 2" xfId="20832" xr:uid="{259513B0-C90D-4F7D-AB47-8A4CE433F4FF}"/>
    <cellStyle name="20% - Accent6 10 2 3 3" xfId="15435" xr:uid="{C5F492E3-B15A-4B1C-9D19-1691681C919B}"/>
    <cellStyle name="20% - Accent6 10 2 4" xfId="6751" xr:uid="{00000000-0005-0000-0000-00002E080000}"/>
    <cellStyle name="20% - Accent6 10 2 4 2" xfId="17544" xr:uid="{E06E5373-4EA3-4497-8C01-16E1054BA563}"/>
    <cellStyle name="20% - Accent6 10 2 5" xfId="12147" xr:uid="{A42A77F5-9334-4EFE-B107-AFE7F211D02B}"/>
    <cellStyle name="20% - Accent6 10 3" xfId="2677" xr:uid="{00000000-0005-0000-0000-00002F080000}"/>
    <cellStyle name="20% - Accent6 10 3 2" xfId="8067" xr:uid="{00000000-0005-0000-0000-000030080000}"/>
    <cellStyle name="20% - Accent6 10 3 2 2" xfId="18860" xr:uid="{0525C3B3-C287-4E41-BD28-2A4680C480B3}"/>
    <cellStyle name="20% - Accent6 10 3 3" xfId="13463" xr:uid="{E9B0F057-BEEF-426E-9EB9-5249D35B25DF}"/>
    <cellStyle name="20% - Accent6 10 4" xfId="4321" xr:uid="{00000000-0005-0000-0000-000031080000}"/>
    <cellStyle name="20% - Accent6 10 4 2" xfId="9711" xr:uid="{00000000-0005-0000-0000-000032080000}"/>
    <cellStyle name="20% - Accent6 10 4 2 2" xfId="20504" xr:uid="{0CD3F5AB-B4D1-49EB-A733-D7D8B1968EE8}"/>
    <cellStyle name="20% - Accent6 10 4 3" xfId="15107" xr:uid="{8D260226-C1CD-4D47-AA3B-4648244FDD5B}"/>
    <cellStyle name="20% - Accent6 10 5" xfId="6423" xr:uid="{00000000-0005-0000-0000-000033080000}"/>
    <cellStyle name="20% - Accent6 10 5 2" xfId="17216" xr:uid="{78CBEFEB-0E75-4BA1-A93C-590E2B73A6A1}"/>
    <cellStyle name="20% - Accent6 10 6" xfId="11819" xr:uid="{34AA8D47-01B4-4BE4-9E00-DFC967982FE3}"/>
    <cellStyle name="20% - Accent6 11" xfId="2052" xr:uid="{00000000-0005-0000-0000-000034080000}"/>
    <cellStyle name="20% - Accent6 11 2" xfId="7442" xr:uid="{00000000-0005-0000-0000-000035080000}"/>
    <cellStyle name="20% - Accent6 11 2 2" xfId="18235" xr:uid="{ED7CDE00-C206-40E0-8C08-2AF8B1CFF165}"/>
    <cellStyle name="20% - Accent6 11 3" xfId="12838" xr:uid="{B448D848-E1D1-4AA4-BCDB-789E47DED83D}"/>
    <cellStyle name="20% - Accent6 12" xfId="3696" xr:uid="{00000000-0005-0000-0000-000036080000}"/>
    <cellStyle name="20% - Accent6 12 2" xfId="9086" xr:uid="{00000000-0005-0000-0000-000037080000}"/>
    <cellStyle name="20% - Accent6 12 2 2" xfId="19879" xr:uid="{19831152-EE5F-47F7-BBF6-AA713B0C4D3E}"/>
    <cellStyle name="20% - Accent6 12 3" xfId="14482" xr:uid="{B173C5AF-FB39-4D80-8F29-657008C7E904}"/>
    <cellStyle name="20% - Accent6 13" xfId="5337" xr:uid="{00000000-0005-0000-0000-000038080000}"/>
    <cellStyle name="20% - Accent6 13 2" xfId="10727" xr:uid="{00000000-0005-0000-0000-000039080000}"/>
    <cellStyle name="20% - Accent6 13 2 2" xfId="21520" xr:uid="{F78C6A52-AAD5-47BA-AD6B-60049CD31F66}"/>
    <cellStyle name="20% - Accent6 13 3" xfId="16123" xr:uid="{9A7F96AA-9842-4BED-A657-5B3928E6EF0A}"/>
    <cellStyle name="20% - Accent6 14" xfId="5607" xr:uid="{00000000-0005-0000-0000-00003A080000}"/>
    <cellStyle name="20% - Accent6 14 2" xfId="10968" xr:uid="{00000000-0005-0000-0000-00003B080000}"/>
    <cellStyle name="20% - Accent6 14 2 2" xfId="21760" xr:uid="{A702CEFF-F84B-4D41-BA30-1DF14B2EA09D}"/>
    <cellStyle name="20% - Accent6 14 3" xfId="16363" xr:uid="{F5237EFA-0005-49E3-A37D-B1F03C6015A4}"/>
    <cellStyle name="20% - Accent6 15" xfId="5798" xr:uid="{00000000-0005-0000-0000-00003C080000}"/>
    <cellStyle name="20% - Accent6 15 2" xfId="16562" xr:uid="{B757A716-E3D8-4253-8D4B-F691F8BC30A5}"/>
    <cellStyle name="20% - Accent6 16" xfId="21935" xr:uid="{39D372AC-169B-4CD8-8B17-11D03E8A563D}"/>
    <cellStyle name="20% - Accent6 17" xfId="11165" xr:uid="{6C2AC9D9-612C-4D2D-A81A-3ADB08AC9DDA}"/>
    <cellStyle name="20% - Accent6 2" xfId="156" xr:uid="{00000000-0005-0000-0000-00003D080000}"/>
    <cellStyle name="20% - Accent6 2 2" xfId="157" xr:uid="{00000000-0005-0000-0000-00003E080000}"/>
    <cellStyle name="20% - Accent6 2 2 2" xfId="158" xr:uid="{00000000-0005-0000-0000-00003F080000}"/>
    <cellStyle name="20% - Accent6 2 3" xfId="159" xr:uid="{00000000-0005-0000-0000-000040080000}"/>
    <cellStyle name="20% - Accent6 3" xfId="160" xr:uid="{00000000-0005-0000-0000-000041080000}"/>
    <cellStyle name="20% - Accent6 3 2" xfId="161" xr:uid="{00000000-0005-0000-0000-000042080000}"/>
    <cellStyle name="20% - Accent6 4" xfId="162" xr:uid="{00000000-0005-0000-0000-000043080000}"/>
    <cellStyle name="20% - Accent6 5" xfId="426" xr:uid="{00000000-0005-0000-0000-000044080000}"/>
    <cellStyle name="20% - Accent6 5 10" xfId="5355" xr:uid="{00000000-0005-0000-0000-000045080000}"/>
    <cellStyle name="20% - Accent6 5 10 2" xfId="10745" xr:uid="{00000000-0005-0000-0000-000046080000}"/>
    <cellStyle name="20% - Accent6 5 10 2 2" xfId="21538" xr:uid="{7D7B721B-862F-4529-A417-F015A50FCFBD}"/>
    <cellStyle name="20% - Accent6 5 10 3" xfId="16141" xr:uid="{628E798E-CED0-4FC9-9F99-F8B61370F658}"/>
    <cellStyle name="20% - Accent6 5 11" xfId="5608" xr:uid="{00000000-0005-0000-0000-000047080000}"/>
    <cellStyle name="20% - Accent6 5 11 2" xfId="10969" xr:uid="{00000000-0005-0000-0000-000048080000}"/>
    <cellStyle name="20% - Accent6 5 11 2 2" xfId="21761" xr:uid="{D41AD65D-DD10-489D-86D8-C878F7555496}"/>
    <cellStyle name="20% - Accent6 5 11 3" xfId="16364" xr:uid="{9850650C-67A5-43EB-AB51-5942E3E301EF}"/>
    <cellStyle name="20% - Accent6 5 12" xfId="5833" xr:uid="{00000000-0005-0000-0000-000049080000}"/>
    <cellStyle name="20% - Accent6 5 12 2" xfId="16623" xr:uid="{E0E08EF5-0A92-4ED3-B473-6F2FEF7E5816}"/>
    <cellStyle name="20% - Accent6 5 13" xfId="11226" xr:uid="{C19B73ED-EBDF-4F7E-B894-CD2D0B24F826}"/>
    <cellStyle name="20% - Accent6 5 2" xfId="478" xr:uid="{00000000-0005-0000-0000-00004A080000}"/>
    <cellStyle name="20% - Accent6 5 2 10" xfId="5609" xr:uid="{00000000-0005-0000-0000-00004B080000}"/>
    <cellStyle name="20% - Accent6 5 2 10 2" xfId="10970" xr:uid="{00000000-0005-0000-0000-00004C080000}"/>
    <cellStyle name="20% - Accent6 5 2 10 2 2" xfId="21762" xr:uid="{614281D1-6F54-4DD4-9B75-26CB500904EE}"/>
    <cellStyle name="20% - Accent6 5 2 10 3" xfId="16365" xr:uid="{0B5D6B41-6A9C-4598-BDDD-018DC4C59619}"/>
    <cellStyle name="20% - Accent6 5 2 11" xfId="5881" xr:uid="{00000000-0005-0000-0000-00004D080000}"/>
    <cellStyle name="20% - Accent6 5 2 11 2" xfId="16673" xr:uid="{69A7C998-0EF6-438A-8F5B-05141F726499}"/>
    <cellStyle name="20% - Accent6 5 2 12" xfId="11276" xr:uid="{370859A0-0622-455D-AB77-DDC9BD9115DF}"/>
    <cellStyle name="20% - Accent6 5 2 2" xfId="574" xr:uid="{00000000-0005-0000-0000-00004E080000}"/>
    <cellStyle name="20% - Accent6 5 2 2 10" xfId="11372" xr:uid="{236C450F-BBCD-4B60-BC3C-83B456C58A97}"/>
    <cellStyle name="20% - Accent6 5 2 2 2" xfId="896" xr:uid="{00000000-0005-0000-0000-00004F080000}"/>
    <cellStyle name="20% - Accent6 5 2 2 2 2" xfId="1363" xr:uid="{00000000-0005-0000-0000-000050080000}"/>
    <cellStyle name="20% - Accent6 5 2 2 2 2 2" xfId="3009" xr:uid="{00000000-0005-0000-0000-000051080000}"/>
    <cellStyle name="20% - Accent6 5 2 2 2 2 2 2" xfId="8399" xr:uid="{00000000-0005-0000-0000-000052080000}"/>
    <cellStyle name="20% - Accent6 5 2 2 2 2 2 2 2" xfId="19192" xr:uid="{8271E71A-91BB-47C3-9C55-4896E170CCAC}"/>
    <cellStyle name="20% - Accent6 5 2 2 2 2 2 3" xfId="13795" xr:uid="{77DB4DBC-78C7-4337-8507-9F34BF9857C9}"/>
    <cellStyle name="20% - Accent6 5 2 2 2 2 3" xfId="4653" xr:uid="{00000000-0005-0000-0000-000053080000}"/>
    <cellStyle name="20% - Accent6 5 2 2 2 2 3 2" xfId="10043" xr:uid="{00000000-0005-0000-0000-000054080000}"/>
    <cellStyle name="20% - Accent6 5 2 2 2 2 3 2 2" xfId="20836" xr:uid="{3EA0DF34-0AEC-45F2-8356-379011440D3B}"/>
    <cellStyle name="20% - Accent6 5 2 2 2 2 3 3" xfId="15439" xr:uid="{5509F2A7-03E4-4E55-AF25-DA328AFF3A26}"/>
    <cellStyle name="20% - Accent6 5 2 2 2 2 4" xfId="6755" xr:uid="{00000000-0005-0000-0000-000055080000}"/>
    <cellStyle name="20% - Accent6 5 2 2 2 2 4 2" xfId="17548" xr:uid="{3CCE9E97-6899-4F37-A9F1-45006AE876C8}"/>
    <cellStyle name="20% - Accent6 5 2 2 2 2 5" xfId="12151" xr:uid="{1C89D9BD-3111-4A30-9321-FB69FE633CC6}"/>
    <cellStyle name="20% - Accent6 5 2 2 2 3" xfId="2547" xr:uid="{00000000-0005-0000-0000-000056080000}"/>
    <cellStyle name="20% - Accent6 5 2 2 2 3 2" xfId="7937" xr:uid="{00000000-0005-0000-0000-000057080000}"/>
    <cellStyle name="20% - Accent6 5 2 2 2 3 2 2" xfId="18730" xr:uid="{0EACD77A-7B30-4586-AE27-B1ADC6670EBE}"/>
    <cellStyle name="20% - Accent6 5 2 2 2 3 3" xfId="13333" xr:uid="{3311D103-79DF-4374-AAAB-6BE148D6FE7D}"/>
    <cellStyle name="20% - Accent6 5 2 2 2 4" xfId="4191" xr:uid="{00000000-0005-0000-0000-000058080000}"/>
    <cellStyle name="20% - Accent6 5 2 2 2 4 2" xfId="9581" xr:uid="{00000000-0005-0000-0000-000059080000}"/>
    <cellStyle name="20% - Accent6 5 2 2 2 4 2 2" xfId="20374" xr:uid="{9F4B15AF-FA1A-4115-8AC6-C7318B0C81CF}"/>
    <cellStyle name="20% - Accent6 5 2 2 2 4 3" xfId="14977" xr:uid="{EA50B2F5-BE50-4A56-9A55-15A34EDD8EAA}"/>
    <cellStyle name="20% - Accent6 5 2 2 2 5" xfId="6293" xr:uid="{00000000-0005-0000-0000-00005A080000}"/>
    <cellStyle name="20% - Accent6 5 2 2 2 5 2" xfId="17086" xr:uid="{B9FB0D7C-B0CA-4DF5-8C57-5B36E3805C06}"/>
    <cellStyle name="20% - Accent6 5 2 2 2 6" xfId="11689" xr:uid="{397DD0C2-8093-4672-824D-08E328C20836}"/>
    <cellStyle name="20% - Accent6 5 2 2 3" xfId="1190" xr:uid="{00000000-0005-0000-0000-00005B080000}"/>
    <cellStyle name="20% - Accent6 5 2 2 3 2" xfId="1364" xr:uid="{00000000-0005-0000-0000-00005C080000}"/>
    <cellStyle name="20% - Accent6 5 2 2 3 2 2" xfId="3010" xr:uid="{00000000-0005-0000-0000-00005D080000}"/>
    <cellStyle name="20% - Accent6 5 2 2 3 2 2 2" xfId="8400" xr:uid="{00000000-0005-0000-0000-00005E080000}"/>
    <cellStyle name="20% - Accent6 5 2 2 3 2 2 2 2" xfId="19193" xr:uid="{5F342D01-DC64-41D9-8E4E-4D1E127493AA}"/>
    <cellStyle name="20% - Accent6 5 2 2 3 2 2 3" xfId="13796" xr:uid="{D13B08B3-540F-4767-AB32-0B877B7C2CA7}"/>
    <cellStyle name="20% - Accent6 5 2 2 3 2 3" xfId="4654" xr:uid="{00000000-0005-0000-0000-00005F080000}"/>
    <cellStyle name="20% - Accent6 5 2 2 3 2 3 2" xfId="10044" xr:uid="{00000000-0005-0000-0000-000060080000}"/>
    <cellStyle name="20% - Accent6 5 2 2 3 2 3 2 2" xfId="20837" xr:uid="{D10B68A9-31E8-4B8F-91D1-35C42A8B7D6A}"/>
    <cellStyle name="20% - Accent6 5 2 2 3 2 3 3" xfId="15440" xr:uid="{92CF30F4-459D-4F95-B27B-13525B56788C}"/>
    <cellStyle name="20% - Accent6 5 2 2 3 2 4" xfId="6756" xr:uid="{00000000-0005-0000-0000-000061080000}"/>
    <cellStyle name="20% - Accent6 5 2 2 3 2 4 2" xfId="17549" xr:uid="{131C1C7F-3988-49E0-A29B-5121D5FE7264}"/>
    <cellStyle name="20% - Accent6 5 2 2 3 2 5" xfId="12152" xr:uid="{BEDC1C43-6398-42E7-BA36-183A92C686C8}"/>
    <cellStyle name="20% - Accent6 5 2 2 3 3" xfId="2840" xr:uid="{00000000-0005-0000-0000-000062080000}"/>
    <cellStyle name="20% - Accent6 5 2 2 3 3 2" xfId="8230" xr:uid="{00000000-0005-0000-0000-000063080000}"/>
    <cellStyle name="20% - Accent6 5 2 2 3 3 2 2" xfId="19023" xr:uid="{A4A76FFA-DC7B-42DB-9169-D6544335BC06}"/>
    <cellStyle name="20% - Accent6 5 2 2 3 3 3" xfId="13626" xr:uid="{73F11710-A04A-46AA-85D8-ED926D7850F6}"/>
    <cellStyle name="20% - Accent6 5 2 2 3 4" xfId="4484" xr:uid="{00000000-0005-0000-0000-000064080000}"/>
    <cellStyle name="20% - Accent6 5 2 2 3 4 2" xfId="9874" xr:uid="{00000000-0005-0000-0000-000065080000}"/>
    <cellStyle name="20% - Accent6 5 2 2 3 4 2 2" xfId="20667" xr:uid="{720EF570-C380-491A-8F30-832E6E672C1F}"/>
    <cellStyle name="20% - Accent6 5 2 2 3 4 3" xfId="15270" xr:uid="{AE21D0C0-1935-4679-B965-6CB5901B67B2}"/>
    <cellStyle name="20% - Accent6 5 2 2 3 5" xfId="6586" xr:uid="{00000000-0005-0000-0000-000066080000}"/>
    <cellStyle name="20% - Accent6 5 2 2 3 5 2" xfId="17379" xr:uid="{0F855751-EACC-496E-9CB4-950151C058C0}"/>
    <cellStyle name="20% - Accent6 5 2 2 3 6" xfId="11982" xr:uid="{997D0025-BFF4-4087-AB7C-C4CB34A7F1B9}"/>
    <cellStyle name="20% - Accent6 5 2 2 4" xfId="1362" xr:uid="{00000000-0005-0000-0000-000067080000}"/>
    <cellStyle name="20% - Accent6 5 2 2 4 2" xfId="3008" xr:uid="{00000000-0005-0000-0000-000068080000}"/>
    <cellStyle name="20% - Accent6 5 2 2 4 2 2" xfId="8398" xr:uid="{00000000-0005-0000-0000-000069080000}"/>
    <cellStyle name="20% - Accent6 5 2 2 4 2 2 2" xfId="19191" xr:uid="{2072F874-A4ED-4263-88C9-2F4C9A79F0EA}"/>
    <cellStyle name="20% - Accent6 5 2 2 4 2 3" xfId="13794" xr:uid="{5A1FC391-6CAB-47D2-9617-34E066E95AF1}"/>
    <cellStyle name="20% - Accent6 5 2 2 4 3" xfId="4652" xr:uid="{00000000-0005-0000-0000-00006A080000}"/>
    <cellStyle name="20% - Accent6 5 2 2 4 3 2" xfId="10042" xr:uid="{00000000-0005-0000-0000-00006B080000}"/>
    <cellStyle name="20% - Accent6 5 2 2 4 3 2 2" xfId="20835" xr:uid="{12B3593C-B20C-4AB9-B08B-F936639EB666}"/>
    <cellStyle name="20% - Accent6 5 2 2 4 3 3" xfId="15438" xr:uid="{B8F0CAF1-CDF4-4FA1-A9BC-E8D9524E7669}"/>
    <cellStyle name="20% - Accent6 5 2 2 4 4" xfId="6754" xr:uid="{00000000-0005-0000-0000-00006C080000}"/>
    <cellStyle name="20% - Accent6 5 2 2 4 4 2" xfId="17547" xr:uid="{52CFB9BC-F29E-4CA3-89F5-DDD919ED1AEC}"/>
    <cellStyle name="20% - Accent6 5 2 2 4 5" xfId="12150" xr:uid="{04A885A6-49E6-4CE7-AE3C-0C2C23FE325C}"/>
    <cellStyle name="20% - Accent6 5 2 2 5" xfId="2231" xr:uid="{00000000-0005-0000-0000-00006D080000}"/>
    <cellStyle name="20% - Accent6 5 2 2 5 2" xfId="7621" xr:uid="{00000000-0005-0000-0000-00006E080000}"/>
    <cellStyle name="20% - Accent6 5 2 2 5 2 2" xfId="18414" xr:uid="{B7321DF6-862A-4BCA-B8E1-86A83200EE68}"/>
    <cellStyle name="20% - Accent6 5 2 2 5 3" xfId="13017" xr:uid="{F69CEE36-ADD7-4A96-882B-26C3BAA84C1C}"/>
    <cellStyle name="20% - Accent6 5 2 2 6" xfId="3875" xr:uid="{00000000-0005-0000-0000-00006F080000}"/>
    <cellStyle name="20% - Accent6 5 2 2 6 2" xfId="9265" xr:uid="{00000000-0005-0000-0000-000070080000}"/>
    <cellStyle name="20% - Accent6 5 2 2 6 2 2" xfId="20058" xr:uid="{3729ADBF-36CA-4A5C-B0B2-634ECA676FDC}"/>
    <cellStyle name="20% - Accent6 5 2 2 6 3" xfId="14661" xr:uid="{C065AAE2-329C-4FB7-92BA-D09A1EFCD152}"/>
    <cellStyle name="20% - Accent6 5 2 2 7" xfId="5500" xr:uid="{00000000-0005-0000-0000-000071080000}"/>
    <cellStyle name="20% - Accent6 5 2 2 7 2" xfId="10890" xr:uid="{00000000-0005-0000-0000-000072080000}"/>
    <cellStyle name="20% - Accent6 5 2 2 7 2 2" xfId="21683" xr:uid="{CE5A42E2-F371-4356-B904-10DBF172B13E}"/>
    <cellStyle name="20% - Accent6 5 2 2 7 3" xfId="16286" xr:uid="{06423567-7135-43AD-B442-CF53D9D48ADB}"/>
    <cellStyle name="20% - Accent6 5 2 2 8" xfId="5610" xr:uid="{00000000-0005-0000-0000-000073080000}"/>
    <cellStyle name="20% - Accent6 5 2 2 8 2" xfId="10971" xr:uid="{00000000-0005-0000-0000-000074080000}"/>
    <cellStyle name="20% - Accent6 5 2 2 8 2 2" xfId="21763" xr:uid="{1B1B80AD-1374-4AC9-A2BA-B237357C16B9}"/>
    <cellStyle name="20% - Accent6 5 2 2 8 3" xfId="16366" xr:uid="{EDA15678-15C8-47CF-8138-2E52A59F3D47}"/>
    <cellStyle name="20% - Accent6 5 2 2 9" xfId="5977" xr:uid="{00000000-0005-0000-0000-000075080000}"/>
    <cellStyle name="20% - Accent6 5 2 2 9 2" xfId="16769" xr:uid="{F9FB2980-1E41-4888-A08F-3D4E128B6D43}"/>
    <cellStyle name="20% - Accent6 5 2 3" xfId="671" xr:uid="{00000000-0005-0000-0000-000076080000}"/>
    <cellStyle name="20% - Accent6 5 2 3 2" xfId="993" xr:uid="{00000000-0005-0000-0000-000077080000}"/>
    <cellStyle name="20% - Accent6 5 2 3 2 2" xfId="1366" xr:uid="{00000000-0005-0000-0000-000078080000}"/>
    <cellStyle name="20% - Accent6 5 2 3 2 2 2" xfId="3012" xr:uid="{00000000-0005-0000-0000-000079080000}"/>
    <cellStyle name="20% - Accent6 5 2 3 2 2 2 2" xfId="8402" xr:uid="{00000000-0005-0000-0000-00007A080000}"/>
    <cellStyle name="20% - Accent6 5 2 3 2 2 2 2 2" xfId="19195" xr:uid="{52F8439C-79EB-4BCD-88CF-853E6B55C528}"/>
    <cellStyle name="20% - Accent6 5 2 3 2 2 2 3" xfId="13798" xr:uid="{83EE3AFE-30A6-4173-84B5-C0AD46DA8DB9}"/>
    <cellStyle name="20% - Accent6 5 2 3 2 2 3" xfId="4656" xr:uid="{00000000-0005-0000-0000-00007B080000}"/>
    <cellStyle name="20% - Accent6 5 2 3 2 2 3 2" xfId="10046" xr:uid="{00000000-0005-0000-0000-00007C080000}"/>
    <cellStyle name="20% - Accent6 5 2 3 2 2 3 2 2" xfId="20839" xr:uid="{1354BF7D-B09B-423F-992E-394822B80C65}"/>
    <cellStyle name="20% - Accent6 5 2 3 2 2 3 3" xfId="15442" xr:uid="{0FE35DC0-FD5F-4303-90B1-84A48A007E70}"/>
    <cellStyle name="20% - Accent6 5 2 3 2 2 4" xfId="6758" xr:uid="{00000000-0005-0000-0000-00007D080000}"/>
    <cellStyle name="20% - Accent6 5 2 3 2 2 4 2" xfId="17551" xr:uid="{6D5D22C7-CBEF-41E7-8B19-9EA663A4B9FB}"/>
    <cellStyle name="20% - Accent6 5 2 3 2 2 5" xfId="12154" xr:uid="{0572EA8B-7768-4889-B9CA-0FDF56EE3E76}"/>
    <cellStyle name="20% - Accent6 5 2 3 2 3" xfId="2644" xr:uid="{00000000-0005-0000-0000-00007E080000}"/>
    <cellStyle name="20% - Accent6 5 2 3 2 3 2" xfId="8034" xr:uid="{00000000-0005-0000-0000-00007F080000}"/>
    <cellStyle name="20% - Accent6 5 2 3 2 3 2 2" xfId="18827" xr:uid="{87E526BC-045B-428E-A4CB-FB8C0DE0056C}"/>
    <cellStyle name="20% - Accent6 5 2 3 2 3 3" xfId="13430" xr:uid="{CFB5941C-F335-48F8-A1BB-94174D968093}"/>
    <cellStyle name="20% - Accent6 5 2 3 2 4" xfId="4288" xr:uid="{00000000-0005-0000-0000-000080080000}"/>
    <cellStyle name="20% - Accent6 5 2 3 2 4 2" xfId="9678" xr:uid="{00000000-0005-0000-0000-000081080000}"/>
    <cellStyle name="20% - Accent6 5 2 3 2 4 2 2" xfId="20471" xr:uid="{5201A775-4EDB-460C-8D1A-CE66737F5865}"/>
    <cellStyle name="20% - Accent6 5 2 3 2 4 3" xfId="15074" xr:uid="{B6A5F2D2-ADC7-44AE-AE24-2D498658048B}"/>
    <cellStyle name="20% - Accent6 5 2 3 2 5" xfId="6390" xr:uid="{00000000-0005-0000-0000-000082080000}"/>
    <cellStyle name="20% - Accent6 5 2 3 2 5 2" xfId="17183" xr:uid="{649351CE-9775-4781-BE1E-83B4AED1D8A7}"/>
    <cellStyle name="20% - Accent6 5 2 3 2 6" xfId="11786" xr:uid="{08B03F21-CEBF-4A13-8E06-CCD3BA4D6D60}"/>
    <cellStyle name="20% - Accent6 5 2 3 3" xfId="1365" xr:uid="{00000000-0005-0000-0000-000083080000}"/>
    <cellStyle name="20% - Accent6 5 2 3 3 2" xfId="3011" xr:uid="{00000000-0005-0000-0000-000084080000}"/>
    <cellStyle name="20% - Accent6 5 2 3 3 2 2" xfId="8401" xr:uid="{00000000-0005-0000-0000-000085080000}"/>
    <cellStyle name="20% - Accent6 5 2 3 3 2 2 2" xfId="19194" xr:uid="{5CA58152-02D1-4050-9AE8-6FDFAEBF7E9A}"/>
    <cellStyle name="20% - Accent6 5 2 3 3 2 3" xfId="13797" xr:uid="{030A624A-AD38-418D-BFD1-761BB8BAF1D2}"/>
    <cellStyle name="20% - Accent6 5 2 3 3 3" xfId="4655" xr:uid="{00000000-0005-0000-0000-000086080000}"/>
    <cellStyle name="20% - Accent6 5 2 3 3 3 2" xfId="10045" xr:uid="{00000000-0005-0000-0000-000087080000}"/>
    <cellStyle name="20% - Accent6 5 2 3 3 3 2 2" xfId="20838" xr:uid="{C9E44EFF-C3C3-4776-8ADF-0036D710028B}"/>
    <cellStyle name="20% - Accent6 5 2 3 3 3 3" xfId="15441" xr:uid="{675D398B-6D52-442E-81EE-5AFDAC7E15E9}"/>
    <cellStyle name="20% - Accent6 5 2 3 3 4" xfId="6757" xr:uid="{00000000-0005-0000-0000-000088080000}"/>
    <cellStyle name="20% - Accent6 5 2 3 3 4 2" xfId="17550" xr:uid="{FC6856DF-9B39-4D4A-89D5-F91B60A93A77}"/>
    <cellStyle name="20% - Accent6 5 2 3 3 5" xfId="12153" xr:uid="{40252A55-1980-432C-82CB-9A2A163AC486}"/>
    <cellStyle name="20% - Accent6 5 2 3 4" xfId="2328" xr:uid="{00000000-0005-0000-0000-000089080000}"/>
    <cellStyle name="20% - Accent6 5 2 3 4 2" xfId="7718" xr:uid="{00000000-0005-0000-0000-00008A080000}"/>
    <cellStyle name="20% - Accent6 5 2 3 4 2 2" xfId="18511" xr:uid="{AE5F2FE1-A7D5-414C-8BC5-47C7A178C289}"/>
    <cellStyle name="20% - Accent6 5 2 3 4 3" xfId="13114" xr:uid="{8CAC22D5-1F05-48A4-90D2-8009D7772D02}"/>
    <cellStyle name="20% - Accent6 5 2 3 5" xfId="3972" xr:uid="{00000000-0005-0000-0000-00008B080000}"/>
    <cellStyle name="20% - Accent6 5 2 3 5 2" xfId="9362" xr:uid="{00000000-0005-0000-0000-00008C080000}"/>
    <cellStyle name="20% - Accent6 5 2 3 5 2 2" xfId="20155" xr:uid="{CC98FDD4-6473-4790-A24D-3236168D9073}"/>
    <cellStyle name="20% - Accent6 5 2 3 5 3" xfId="14758" xr:uid="{F8FE2791-3D50-4E65-875A-51C9BBBDEFB5}"/>
    <cellStyle name="20% - Accent6 5 2 3 6" xfId="6074" xr:uid="{00000000-0005-0000-0000-00008D080000}"/>
    <cellStyle name="20% - Accent6 5 2 3 6 2" xfId="16866" xr:uid="{177A1237-649A-4606-8FB7-9948000D21B1}"/>
    <cellStyle name="20% - Accent6 5 2 3 7" xfId="11469" xr:uid="{8FAC10EE-FC33-4CFB-9B2B-73EE761AAC5E}"/>
    <cellStyle name="20% - Accent6 5 2 4" xfId="800" xr:uid="{00000000-0005-0000-0000-00008E080000}"/>
    <cellStyle name="20% - Accent6 5 2 4 2" xfId="1367" xr:uid="{00000000-0005-0000-0000-00008F080000}"/>
    <cellStyle name="20% - Accent6 5 2 4 2 2" xfId="3013" xr:uid="{00000000-0005-0000-0000-000090080000}"/>
    <cellStyle name="20% - Accent6 5 2 4 2 2 2" xfId="8403" xr:uid="{00000000-0005-0000-0000-000091080000}"/>
    <cellStyle name="20% - Accent6 5 2 4 2 2 2 2" xfId="19196" xr:uid="{3FF197D6-538C-4803-A01C-770BEAE64B68}"/>
    <cellStyle name="20% - Accent6 5 2 4 2 2 3" xfId="13799" xr:uid="{50DDE7EC-C153-45BD-A1D6-1101665F4869}"/>
    <cellStyle name="20% - Accent6 5 2 4 2 3" xfId="4657" xr:uid="{00000000-0005-0000-0000-000092080000}"/>
    <cellStyle name="20% - Accent6 5 2 4 2 3 2" xfId="10047" xr:uid="{00000000-0005-0000-0000-000093080000}"/>
    <cellStyle name="20% - Accent6 5 2 4 2 3 2 2" xfId="20840" xr:uid="{766710F0-5E54-4BED-8217-0E9DDDA40D81}"/>
    <cellStyle name="20% - Accent6 5 2 4 2 3 3" xfId="15443" xr:uid="{9CF79428-75A0-429E-8DCE-348F7282A6FC}"/>
    <cellStyle name="20% - Accent6 5 2 4 2 4" xfId="6759" xr:uid="{00000000-0005-0000-0000-000094080000}"/>
    <cellStyle name="20% - Accent6 5 2 4 2 4 2" xfId="17552" xr:uid="{CEB1057F-8D79-4232-8FED-56972329BEAA}"/>
    <cellStyle name="20% - Accent6 5 2 4 2 5" xfId="12155" xr:uid="{F796798C-B75B-4136-B8FC-8D117E568376}"/>
    <cellStyle name="20% - Accent6 5 2 4 3" xfId="2451" xr:uid="{00000000-0005-0000-0000-000095080000}"/>
    <cellStyle name="20% - Accent6 5 2 4 3 2" xfId="7841" xr:uid="{00000000-0005-0000-0000-000096080000}"/>
    <cellStyle name="20% - Accent6 5 2 4 3 2 2" xfId="18634" xr:uid="{220C62A9-40C9-49B5-9A8A-25A6668B3A9A}"/>
    <cellStyle name="20% - Accent6 5 2 4 3 3" xfId="13237" xr:uid="{D36CAF9C-CC0C-4A3A-9943-5E413B77F0BB}"/>
    <cellStyle name="20% - Accent6 5 2 4 4" xfId="4095" xr:uid="{00000000-0005-0000-0000-000097080000}"/>
    <cellStyle name="20% - Accent6 5 2 4 4 2" xfId="9485" xr:uid="{00000000-0005-0000-0000-000098080000}"/>
    <cellStyle name="20% - Accent6 5 2 4 4 2 2" xfId="20278" xr:uid="{81E815AF-4FAC-403B-B15B-BFE3537F59B9}"/>
    <cellStyle name="20% - Accent6 5 2 4 4 3" xfId="14881" xr:uid="{E22B1F19-F1F2-425B-832C-1198B63162DC}"/>
    <cellStyle name="20% - Accent6 5 2 4 5" xfId="6197" xr:uid="{00000000-0005-0000-0000-000099080000}"/>
    <cellStyle name="20% - Accent6 5 2 4 5 2" xfId="16990" xr:uid="{ECDA35F9-D5FB-4E79-A397-D77B25346AEF}"/>
    <cellStyle name="20% - Accent6 5 2 4 6" xfId="11593" xr:uid="{1A19CC6F-CB98-4C19-987B-6F3AF7DAF56F}"/>
    <cellStyle name="20% - Accent6 5 2 5" xfId="1093" xr:uid="{00000000-0005-0000-0000-00009A080000}"/>
    <cellStyle name="20% - Accent6 5 2 5 2" xfId="1368" xr:uid="{00000000-0005-0000-0000-00009B080000}"/>
    <cellStyle name="20% - Accent6 5 2 5 2 2" xfId="3014" xr:uid="{00000000-0005-0000-0000-00009C080000}"/>
    <cellStyle name="20% - Accent6 5 2 5 2 2 2" xfId="8404" xr:uid="{00000000-0005-0000-0000-00009D080000}"/>
    <cellStyle name="20% - Accent6 5 2 5 2 2 2 2" xfId="19197" xr:uid="{1FF028F1-6471-4BEB-9C3E-4EA84FF19C12}"/>
    <cellStyle name="20% - Accent6 5 2 5 2 2 3" xfId="13800" xr:uid="{A57E2146-30CE-40FB-99E3-5748038E6A92}"/>
    <cellStyle name="20% - Accent6 5 2 5 2 3" xfId="4658" xr:uid="{00000000-0005-0000-0000-00009E080000}"/>
    <cellStyle name="20% - Accent6 5 2 5 2 3 2" xfId="10048" xr:uid="{00000000-0005-0000-0000-00009F080000}"/>
    <cellStyle name="20% - Accent6 5 2 5 2 3 2 2" xfId="20841" xr:uid="{2E1283A1-A5B6-4C01-9E3E-6D086001ACC1}"/>
    <cellStyle name="20% - Accent6 5 2 5 2 3 3" xfId="15444" xr:uid="{A9F27ACF-111C-4E03-BFDD-E322D383685A}"/>
    <cellStyle name="20% - Accent6 5 2 5 2 4" xfId="6760" xr:uid="{00000000-0005-0000-0000-0000A0080000}"/>
    <cellStyle name="20% - Accent6 5 2 5 2 4 2" xfId="17553" xr:uid="{EDCE6CD6-6AA0-4633-A217-70D034CA04CE}"/>
    <cellStyle name="20% - Accent6 5 2 5 2 5" xfId="12156" xr:uid="{83458010-D7F1-4582-A42E-B9734F648DED}"/>
    <cellStyle name="20% - Accent6 5 2 5 3" xfId="2743" xr:uid="{00000000-0005-0000-0000-0000A1080000}"/>
    <cellStyle name="20% - Accent6 5 2 5 3 2" xfId="8133" xr:uid="{00000000-0005-0000-0000-0000A2080000}"/>
    <cellStyle name="20% - Accent6 5 2 5 3 2 2" xfId="18926" xr:uid="{5ED64C40-342F-4A20-B427-64B9A3CC6A47}"/>
    <cellStyle name="20% - Accent6 5 2 5 3 3" xfId="13529" xr:uid="{32AEFE9F-3995-48BF-8F38-77B6F9F09DFF}"/>
    <cellStyle name="20% - Accent6 5 2 5 4" xfId="4387" xr:uid="{00000000-0005-0000-0000-0000A3080000}"/>
    <cellStyle name="20% - Accent6 5 2 5 4 2" xfId="9777" xr:uid="{00000000-0005-0000-0000-0000A4080000}"/>
    <cellStyle name="20% - Accent6 5 2 5 4 2 2" xfId="20570" xr:uid="{BB86CAC2-A6C0-44B5-A492-4EB8410537AA}"/>
    <cellStyle name="20% - Accent6 5 2 5 4 3" xfId="15173" xr:uid="{081BA9EE-24DB-48AB-982C-3DB82A24BE2D}"/>
    <cellStyle name="20% - Accent6 5 2 5 5" xfId="6489" xr:uid="{00000000-0005-0000-0000-0000A5080000}"/>
    <cellStyle name="20% - Accent6 5 2 5 5 2" xfId="17282" xr:uid="{AE8E2F84-E680-4D6E-8FE3-A86AB76FCD82}"/>
    <cellStyle name="20% - Accent6 5 2 5 6" xfId="11885" xr:uid="{2F7E8F26-FEF0-4E28-8BB2-DC8E2C597D76}"/>
    <cellStyle name="20% - Accent6 5 2 6" xfId="1361" xr:uid="{00000000-0005-0000-0000-0000A6080000}"/>
    <cellStyle name="20% - Accent6 5 2 6 2" xfId="3007" xr:uid="{00000000-0005-0000-0000-0000A7080000}"/>
    <cellStyle name="20% - Accent6 5 2 6 2 2" xfId="8397" xr:uid="{00000000-0005-0000-0000-0000A8080000}"/>
    <cellStyle name="20% - Accent6 5 2 6 2 2 2" xfId="19190" xr:uid="{419CB038-4284-4CA7-939C-0E49206E697F}"/>
    <cellStyle name="20% - Accent6 5 2 6 2 3" xfId="13793" xr:uid="{CE321D55-83B1-4D4B-B63B-3891A3A681AC}"/>
    <cellStyle name="20% - Accent6 5 2 6 3" xfId="4651" xr:uid="{00000000-0005-0000-0000-0000A9080000}"/>
    <cellStyle name="20% - Accent6 5 2 6 3 2" xfId="10041" xr:uid="{00000000-0005-0000-0000-0000AA080000}"/>
    <cellStyle name="20% - Accent6 5 2 6 3 2 2" xfId="20834" xr:uid="{9B52E2C4-8D0F-4C1E-B1A9-244995A75C1B}"/>
    <cellStyle name="20% - Accent6 5 2 6 3 3" xfId="15437" xr:uid="{6E78C99F-2D2B-4870-8110-41F11062F3C1}"/>
    <cellStyle name="20% - Accent6 5 2 6 4" xfId="6753" xr:uid="{00000000-0005-0000-0000-0000AB080000}"/>
    <cellStyle name="20% - Accent6 5 2 6 4 2" xfId="17546" xr:uid="{C9869584-A7DA-4E35-9D72-0E6B89DF6F28}"/>
    <cellStyle name="20% - Accent6 5 2 6 5" xfId="12149" xr:uid="{2474C2E8-6299-47E5-8168-53BA2D874CFB}"/>
    <cellStyle name="20% - Accent6 5 2 7" xfId="2135" xr:uid="{00000000-0005-0000-0000-0000AC080000}"/>
    <cellStyle name="20% - Accent6 5 2 7 2" xfId="7525" xr:uid="{00000000-0005-0000-0000-0000AD080000}"/>
    <cellStyle name="20% - Accent6 5 2 7 2 2" xfId="18318" xr:uid="{73217BE8-8D60-4D56-8945-A9D4CD5920E2}"/>
    <cellStyle name="20% - Accent6 5 2 7 3" xfId="12921" xr:uid="{A0C03888-FA7B-4BEC-91C5-EC7EB8EEB7F7}"/>
    <cellStyle name="20% - Accent6 5 2 8" xfId="3779" xr:uid="{00000000-0005-0000-0000-0000AE080000}"/>
    <cellStyle name="20% - Accent6 5 2 8 2" xfId="9169" xr:uid="{00000000-0005-0000-0000-0000AF080000}"/>
    <cellStyle name="20% - Accent6 5 2 8 2 2" xfId="19962" xr:uid="{AA1EFBCF-9BE5-4BD2-9E90-6B03F70A8C36}"/>
    <cellStyle name="20% - Accent6 5 2 8 3" xfId="14565" xr:uid="{0FA2B53D-C5AA-4D58-A41C-7C764CBB0FEC}"/>
    <cellStyle name="20% - Accent6 5 2 9" xfId="5403" xr:uid="{00000000-0005-0000-0000-0000B0080000}"/>
    <cellStyle name="20% - Accent6 5 2 9 2" xfId="10793" xr:uid="{00000000-0005-0000-0000-0000B1080000}"/>
    <cellStyle name="20% - Accent6 5 2 9 2 2" xfId="21586" xr:uid="{7119BA26-C0ED-4410-864E-854C4C6C9211}"/>
    <cellStyle name="20% - Accent6 5 2 9 3" xfId="16189" xr:uid="{21A1357A-7D11-41D6-8209-5E7FBD0EABCF}"/>
    <cellStyle name="20% - Accent6 5 3" xfId="526" xr:uid="{00000000-0005-0000-0000-0000B2080000}"/>
    <cellStyle name="20% - Accent6 5 3 10" xfId="11324" xr:uid="{B0F6155A-2DF1-4096-AAFA-E919B4DC14AB}"/>
    <cellStyle name="20% - Accent6 5 3 2" xfId="848" xr:uid="{00000000-0005-0000-0000-0000B3080000}"/>
    <cellStyle name="20% - Accent6 5 3 2 2" xfId="1370" xr:uid="{00000000-0005-0000-0000-0000B4080000}"/>
    <cellStyle name="20% - Accent6 5 3 2 2 2" xfId="3016" xr:uid="{00000000-0005-0000-0000-0000B5080000}"/>
    <cellStyle name="20% - Accent6 5 3 2 2 2 2" xfId="8406" xr:uid="{00000000-0005-0000-0000-0000B6080000}"/>
    <cellStyle name="20% - Accent6 5 3 2 2 2 2 2" xfId="19199" xr:uid="{5BDFCFF9-5594-4C76-BCF8-B4FB88CFE7D6}"/>
    <cellStyle name="20% - Accent6 5 3 2 2 2 3" xfId="13802" xr:uid="{3F13E7A5-FCFC-436F-815E-6EF9432A0566}"/>
    <cellStyle name="20% - Accent6 5 3 2 2 3" xfId="4660" xr:uid="{00000000-0005-0000-0000-0000B7080000}"/>
    <cellStyle name="20% - Accent6 5 3 2 2 3 2" xfId="10050" xr:uid="{00000000-0005-0000-0000-0000B8080000}"/>
    <cellStyle name="20% - Accent6 5 3 2 2 3 2 2" xfId="20843" xr:uid="{7B657244-558E-4899-A3CC-0CD88C209CD0}"/>
    <cellStyle name="20% - Accent6 5 3 2 2 3 3" xfId="15446" xr:uid="{4D2CA6C3-40BC-49C5-92AB-AFDBA92784E8}"/>
    <cellStyle name="20% - Accent6 5 3 2 2 4" xfId="6762" xr:uid="{00000000-0005-0000-0000-0000B9080000}"/>
    <cellStyle name="20% - Accent6 5 3 2 2 4 2" xfId="17555" xr:uid="{F60E6537-01A1-4533-8343-C75C2389392D}"/>
    <cellStyle name="20% - Accent6 5 3 2 2 5" xfId="12158" xr:uid="{878CED4B-7A8F-4322-8031-5D9ED5AE7398}"/>
    <cellStyle name="20% - Accent6 5 3 2 3" xfId="2499" xr:uid="{00000000-0005-0000-0000-0000BA080000}"/>
    <cellStyle name="20% - Accent6 5 3 2 3 2" xfId="7889" xr:uid="{00000000-0005-0000-0000-0000BB080000}"/>
    <cellStyle name="20% - Accent6 5 3 2 3 2 2" xfId="18682" xr:uid="{C01DA8C0-0262-4EC7-A118-62A71CBC4F0C}"/>
    <cellStyle name="20% - Accent6 5 3 2 3 3" xfId="13285" xr:uid="{D1F5109E-94C5-4A30-ADBB-7749B4825F00}"/>
    <cellStyle name="20% - Accent6 5 3 2 4" xfId="4143" xr:uid="{00000000-0005-0000-0000-0000BC080000}"/>
    <cellStyle name="20% - Accent6 5 3 2 4 2" xfId="9533" xr:uid="{00000000-0005-0000-0000-0000BD080000}"/>
    <cellStyle name="20% - Accent6 5 3 2 4 2 2" xfId="20326" xr:uid="{8A7676E4-CF8B-47BF-A1A0-5CFF1146DEBA}"/>
    <cellStyle name="20% - Accent6 5 3 2 4 3" xfId="14929" xr:uid="{AD219C5C-0B01-47F7-85BB-16123BBEFC89}"/>
    <cellStyle name="20% - Accent6 5 3 2 5" xfId="6245" xr:uid="{00000000-0005-0000-0000-0000BE080000}"/>
    <cellStyle name="20% - Accent6 5 3 2 5 2" xfId="17038" xr:uid="{8A7261ED-2B2C-4807-89FF-07FEF331258C}"/>
    <cellStyle name="20% - Accent6 5 3 2 6" xfId="11641" xr:uid="{79AE6416-A488-4774-BAE4-D7AFD0513B7A}"/>
    <cellStyle name="20% - Accent6 5 3 3" xfId="1142" xr:uid="{00000000-0005-0000-0000-0000BF080000}"/>
    <cellStyle name="20% - Accent6 5 3 3 2" xfId="1371" xr:uid="{00000000-0005-0000-0000-0000C0080000}"/>
    <cellStyle name="20% - Accent6 5 3 3 2 2" xfId="3017" xr:uid="{00000000-0005-0000-0000-0000C1080000}"/>
    <cellStyle name="20% - Accent6 5 3 3 2 2 2" xfId="8407" xr:uid="{00000000-0005-0000-0000-0000C2080000}"/>
    <cellStyle name="20% - Accent6 5 3 3 2 2 2 2" xfId="19200" xr:uid="{33F3A804-FA95-4B9B-8A55-982843DED848}"/>
    <cellStyle name="20% - Accent6 5 3 3 2 2 3" xfId="13803" xr:uid="{CB8A00D8-439C-479F-8362-ABD28E4AB166}"/>
    <cellStyle name="20% - Accent6 5 3 3 2 3" xfId="4661" xr:uid="{00000000-0005-0000-0000-0000C3080000}"/>
    <cellStyle name="20% - Accent6 5 3 3 2 3 2" xfId="10051" xr:uid="{00000000-0005-0000-0000-0000C4080000}"/>
    <cellStyle name="20% - Accent6 5 3 3 2 3 2 2" xfId="20844" xr:uid="{03907059-44B5-45D6-8D63-E7B10B3CDB62}"/>
    <cellStyle name="20% - Accent6 5 3 3 2 3 3" xfId="15447" xr:uid="{3D50E296-49A7-4FD7-92F3-CD6E38EB3054}"/>
    <cellStyle name="20% - Accent6 5 3 3 2 4" xfId="6763" xr:uid="{00000000-0005-0000-0000-0000C5080000}"/>
    <cellStyle name="20% - Accent6 5 3 3 2 4 2" xfId="17556" xr:uid="{D5F1EB46-005F-44FA-BF62-9113096A36ED}"/>
    <cellStyle name="20% - Accent6 5 3 3 2 5" xfId="12159" xr:uid="{DE11D94C-9040-41BD-9057-44542CACFD21}"/>
    <cellStyle name="20% - Accent6 5 3 3 3" xfId="2792" xr:uid="{00000000-0005-0000-0000-0000C6080000}"/>
    <cellStyle name="20% - Accent6 5 3 3 3 2" xfId="8182" xr:uid="{00000000-0005-0000-0000-0000C7080000}"/>
    <cellStyle name="20% - Accent6 5 3 3 3 2 2" xfId="18975" xr:uid="{08A46250-7438-44BC-A2DC-C6EA9A20D32A}"/>
    <cellStyle name="20% - Accent6 5 3 3 3 3" xfId="13578" xr:uid="{16FD7E64-3811-4559-BB11-35596F0D4539}"/>
    <cellStyle name="20% - Accent6 5 3 3 4" xfId="4436" xr:uid="{00000000-0005-0000-0000-0000C8080000}"/>
    <cellStyle name="20% - Accent6 5 3 3 4 2" xfId="9826" xr:uid="{00000000-0005-0000-0000-0000C9080000}"/>
    <cellStyle name="20% - Accent6 5 3 3 4 2 2" xfId="20619" xr:uid="{6F00DD7B-CEB9-476D-830B-2A8ED1E3E076}"/>
    <cellStyle name="20% - Accent6 5 3 3 4 3" xfId="15222" xr:uid="{C70B1E8F-34F1-451C-B76C-54FFC44A0649}"/>
    <cellStyle name="20% - Accent6 5 3 3 5" xfId="6538" xr:uid="{00000000-0005-0000-0000-0000CA080000}"/>
    <cellStyle name="20% - Accent6 5 3 3 5 2" xfId="17331" xr:uid="{D20B1F80-6D3B-4D15-AAF3-6164B3A48443}"/>
    <cellStyle name="20% - Accent6 5 3 3 6" xfId="11934" xr:uid="{FE4C2ACB-1437-44D6-A9E3-BD3A53C98AAD}"/>
    <cellStyle name="20% - Accent6 5 3 4" xfId="1369" xr:uid="{00000000-0005-0000-0000-0000CB080000}"/>
    <cellStyle name="20% - Accent6 5 3 4 2" xfId="3015" xr:uid="{00000000-0005-0000-0000-0000CC080000}"/>
    <cellStyle name="20% - Accent6 5 3 4 2 2" xfId="8405" xr:uid="{00000000-0005-0000-0000-0000CD080000}"/>
    <cellStyle name="20% - Accent6 5 3 4 2 2 2" xfId="19198" xr:uid="{B4B9BBF7-2FC5-4199-BD19-94D7325330D5}"/>
    <cellStyle name="20% - Accent6 5 3 4 2 3" xfId="13801" xr:uid="{7DF9B4A2-49F9-47E7-9472-7797DF3E3CAB}"/>
    <cellStyle name="20% - Accent6 5 3 4 3" xfId="4659" xr:uid="{00000000-0005-0000-0000-0000CE080000}"/>
    <cellStyle name="20% - Accent6 5 3 4 3 2" xfId="10049" xr:uid="{00000000-0005-0000-0000-0000CF080000}"/>
    <cellStyle name="20% - Accent6 5 3 4 3 2 2" xfId="20842" xr:uid="{476258E1-5C4A-4232-A106-22F7D3FA831D}"/>
    <cellStyle name="20% - Accent6 5 3 4 3 3" xfId="15445" xr:uid="{DA293EDF-2311-4263-B9D3-D73DD41A953F}"/>
    <cellStyle name="20% - Accent6 5 3 4 4" xfId="6761" xr:uid="{00000000-0005-0000-0000-0000D0080000}"/>
    <cellStyle name="20% - Accent6 5 3 4 4 2" xfId="17554" xr:uid="{C6EE412D-27F4-46E7-8963-5D6FFF619F2C}"/>
    <cellStyle name="20% - Accent6 5 3 4 5" xfId="12157" xr:uid="{AEF38269-96FB-4CE0-BDE6-D1A67F4C4C0E}"/>
    <cellStyle name="20% - Accent6 5 3 5" xfId="2183" xr:uid="{00000000-0005-0000-0000-0000D1080000}"/>
    <cellStyle name="20% - Accent6 5 3 5 2" xfId="7573" xr:uid="{00000000-0005-0000-0000-0000D2080000}"/>
    <cellStyle name="20% - Accent6 5 3 5 2 2" xfId="18366" xr:uid="{5FA0AF97-5ED9-4075-9187-98EA1E2128C5}"/>
    <cellStyle name="20% - Accent6 5 3 5 3" xfId="12969" xr:uid="{3DC09E44-0FBA-4494-8DFF-30366E567E94}"/>
    <cellStyle name="20% - Accent6 5 3 6" xfId="3827" xr:uid="{00000000-0005-0000-0000-0000D3080000}"/>
    <cellStyle name="20% - Accent6 5 3 6 2" xfId="9217" xr:uid="{00000000-0005-0000-0000-0000D4080000}"/>
    <cellStyle name="20% - Accent6 5 3 6 2 2" xfId="20010" xr:uid="{7D7CA8F9-6DA2-4BA0-914D-F4D8D774532E}"/>
    <cellStyle name="20% - Accent6 5 3 6 3" xfId="14613" xr:uid="{6D670BB4-089D-4CCD-B3F5-C794553E12F6}"/>
    <cellStyle name="20% - Accent6 5 3 7" xfId="5452" xr:uid="{00000000-0005-0000-0000-0000D5080000}"/>
    <cellStyle name="20% - Accent6 5 3 7 2" xfId="10842" xr:uid="{00000000-0005-0000-0000-0000D6080000}"/>
    <cellStyle name="20% - Accent6 5 3 7 2 2" xfId="21635" xr:uid="{DEADA5E5-3D9E-472E-A19C-115EE93A4C40}"/>
    <cellStyle name="20% - Accent6 5 3 7 3" xfId="16238" xr:uid="{33A716DA-B21B-4777-9E65-20AFC79B8A5F}"/>
    <cellStyle name="20% - Accent6 5 3 8" xfId="5611" xr:uid="{00000000-0005-0000-0000-0000D7080000}"/>
    <cellStyle name="20% - Accent6 5 3 8 2" xfId="10972" xr:uid="{00000000-0005-0000-0000-0000D8080000}"/>
    <cellStyle name="20% - Accent6 5 3 8 2 2" xfId="21764" xr:uid="{9149A5D0-D544-4ED4-A465-60CBC514A40E}"/>
    <cellStyle name="20% - Accent6 5 3 8 3" xfId="16367" xr:uid="{AC59517C-856C-426A-9F85-6790C51BB059}"/>
    <cellStyle name="20% - Accent6 5 3 9" xfId="5929" xr:uid="{00000000-0005-0000-0000-0000D9080000}"/>
    <cellStyle name="20% - Accent6 5 3 9 2" xfId="16721" xr:uid="{A5F821AC-0A45-4B78-8AA4-29F6472AEAD3}"/>
    <cellStyle name="20% - Accent6 5 4" xfId="623" xr:uid="{00000000-0005-0000-0000-0000DA080000}"/>
    <cellStyle name="20% - Accent6 5 4 2" xfId="945" xr:uid="{00000000-0005-0000-0000-0000DB080000}"/>
    <cellStyle name="20% - Accent6 5 4 2 2" xfId="1373" xr:uid="{00000000-0005-0000-0000-0000DC080000}"/>
    <cellStyle name="20% - Accent6 5 4 2 2 2" xfId="3019" xr:uid="{00000000-0005-0000-0000-0000DD080000}"/>
    <cellStyle name="20% - Accent6 5 4 2 2 2 2" xfId="8409" xr:uid="{00000000-0005-0000-0000-0000DE080000}"/>
    <cellStyle name="20% - Accent6 5 4 2 2 2 2 2" xfId="19202" xr:uid="{01B247DA-AD01-4E82-8C5E-32FBDE8858F2}"/>
    <cellStyle name="20% - Accent6 5 4 2 2 2 3" xfId="13805" xr:uid="{B5DF683A-E310-46FB-B086-30C8F5589BF2}"/>
    <cellStyle name="20% - Accent6 5 4 2 2 3" xfId="4663" xr:uid="{00000000-0005-0000-0000-0000DF080000}"/>
    <cellStyle name="20% - Accent6 5 4 2 2 3 2" xfId="10053" xr:uid="{00000000-0005-0000-0000-0000E0080000}"/>
    <cellStyle name="20% - Accent6 5 4 2 2 3 2 2" xfId="20846" xr:uid="{6090E17B-B955-4536-9EAD-939A38FDEA11}"/>
    <cellStyle name="20% - Accent6 5 4 2 2 3 3" xfId="15449" xr:uid="{3BEA5F0F-2183-4A79-82BD-4CBCD3D0FE42}"/>
    <cellStyle name="20% - Accent6 5 4 2 2 4" xfId="6765" xr:uid="{00000000-0005-0000-0000-0000E1080000}"/>
    <cellStyle name="20% - Accent6 5 4 2 2 4 2" xfId="17558" xr:uid="{B2C24EB4-911F-45DE-99A6-976BFF4AF8B6}"/>
    <cellStyle name="20% - Accent6 5 4 2 2 5" xfId="12161" xr:uid="{8F4525DE-C856-48D9-ADB2-1BDEF722F214}"/>
    <cellStyle name="20% - Accent6 5 4 2 3" xfId="2596" xr:uid="{00000000-0005-0000-0000-0000E2080000}"/>
    <cellStyle name="20% - Accent6 5 4 2 3 2" xfId="7986" xr:uid="{00000000-0005-0000-0000-0000E3080000}"/>
    <cellStyle name="20% - Accent6 5 4 2 3 2 2" xfId="18779" xr:uid="{97F0ED90-8C26-4C6B-A7E4-66A060B71BEB}"/>
    <cellStyle name="20% - Accent6 5 4 2 3 3" xfId="13382" xr:uid="{E710A1F4-680F-4EE1-B363-006A734426AF}"/>
    <cellStyle name="20% - Accent6 5 4 2 4" xfId="4240" xr:uid="{00000000-0005-0000-0000-0000E4080000}"/>
    <cellStyle name="20% - Accent6 5 4 2 4 2" xfId="9630" xr:uid="{00000000-0005-0000-0000-0000E5080000}"/>
    <cellStyle name="20% - Accent6 5 4 2 4 2 2" xfId="20423" xr:uid="{8E86FE66-3051-43EE-AD26-7710C8FF488D}"/>
    <cellStyle name="20% - Accent6 5 4 2 4 3" xfId="15026" xr:uid="{2A686361-C857-4C5A-BFA2-DCAD684D2AEB}"/>
    <cellStyle name="20% - Accent6 5 4 2 5" xfId="6342" xr:uid="{00000000-0005-0000-0000-0000E6080000}"/>
    <cellStyle name="20% - Accent6 5 4 2 5 2" xfId="17135" xr:uid="{A7D34A8F-E064-4810-A115-0F3EC321C6C0}"/>
    <cellStyle name="20% - Accent6 5 4 2 6" xfId="11738" xr:uid="{680285AA-A06A-4975-9DB9-CDF8EA218705}"/>
    <cellStyle name="20% - Accent6 5 4 3" xfId="1372" xr:uid="{00000000-0005-0000-0000-0000E7080000}"/>
    <cellStyle name="20% - Accent6 5 4 3 2" xfId="3018" xr:uid="{00000000-0005-0000-0000-0000E8080000}"/>
    <cellStyle name="20% - Accent6 5 4 3 2 2" xfId="8408" xr:uid="{00000000-0005-0000-0000-0000E9080000}"/>
    <cellStyle name="20% - Accent6 5 4 3 2 2 2" xfId="19201" xr:uid="{1E716435-7437-4BBB-AC42-AC54DD616547}"/>
    <cellStyle name="20% - Accent6 5 4 3 2 3" xfId="13804" xr:uid="{17AACED2-FE24-4A8B-B2B7-E4CFEF9DEDA8}"/>
    <cellStyle name="20% - Accent6 5 4 3 3" xfId="4662" xr:uid="{00000000-0005-0000-0000-0000EA080000}"/>
    <cellStyle name="20% - Accent6 5 4 3 3 2" xfId="10052" xr:uid="{00000000-0005-0000-0000-0000EB080000}"/>
    <cellStyle name="20% - Accent6 5 4 3 3 2 2" xfId="20845" xr:uid="{D8F802FC-C6B5-4649-B0A1-220E2DEF9B45}"/>
    <cellStyle name="20% - Accent6 5 4 3 3 3" xfId="15448" xr:uid="{4EBCBEB9-10FC-404B-BBA0-670874D811D8}"/>
    <cellStyle name="20% - Accent6 5 4 3 4" xfId="6764" xr:uid="{00000000-0005-0000-0000-0000EC080000}"/>
    <cellStyle name="20% - Accent6 5 4 3 4 2" xfId="17557" xr:uid="{F4C01A2A-5D3B-4D4F-B027-3B2D36BDC43D}"/>
    <cellStyle name="20% - Accent6 5 4 3 5" xfId="12160" xr:uid="{880D62E6-1632-4E01-AEFA-0E731DA8EF6A}"/>
    <cellStyle name="20% - Accent6 5 4 4" xfId="2280" xr:uid="{00000000-0005-0000-0000-0000ED080000}"/>
    <cellStyle name="20% - Accent6 5 4 4 2" xfId="7670" xr:uid="{00000000-0005-0000-0000-0000EE080000}"/>
    <cellStyle name="20% - Accent6 5 4 4 2 2" xfId="18463" xr:uid="{52BBFB2F-1E59-43EF-A321-83B74D43E8FC}"/>
    <cellStyle name="20% - Accent6 5 4 4 3" xfId="13066" xr:uid="{FF699072-D47F-4043-84E3-623B0D252937}"/>
    <cellStyle name="20% - Accent6 5 4 5" xfId="3924" xr:uid="{00000000-0005-0000-0000-0000EF080000}"/>
    <cellStyle name="20% - Accent6 5 4 5 2" xfId="9314" xr:uid="{00000000-0005-0000-0000-0000F0080000}"/>
    <cellStyle name="20% - Accent6 5 4 5 2 2" xfId="20107" xr:uid="{A7391EE6-B0F3-4B10-9432-C12FFF88A67F}"/>
    <cellStyle name="20% - Accent6 5 4 5 3" xfId="14710" xr:uid="{DC6C0F15-FA06-49A4-BC72-A11D96EFCA8E}"/>
    <cellStyle name="20% - Accent6 5 4 6" xfId="6026" xr:uid="{00000000-0005-0000-0000-0000F1080000}"/>
    <cellStyle name="20% - Accent6 5 4 6 2" xfId="16818" xr:uid="{F5620ECD-2F50-414F-A909-C8CA96689D33}"/>
    <cellStyle name="20% - Accent6 5 4 7" xfId="11421" xr:uid="{CCF0BB15-E8F8-4868-9B81-8FF64D7C3E1E}"/>
    <cellStyle name="20% - Accent6 5 5" xfId="752" xr:uid="{00000000-0005-0000-0000-0000F2080000}"/>
    <cellStyle name="20% - Accent6 5 5 2" xfId="1374" xr:uid="{00000000-0005-0000-0000-0000F3080000}"/>
    <cellStyle name="20% - Accent6 5 5 2 2" xfId="3020" xr:uid="{00000000-0005-0000-0000-0000F4080000}"/>
    <cellStyle name="20% - Accent6 5 5 2 2 2" xfId="8410" xr:uid="{00000000-0005-0000-0000-0000F5080000}"/>
    <cellStyle name="20% - Accent6 5 5 2 2 2 2" xfId="19203" xr:uid="{5DBE2817-1E9E-4FD6-9C5E-94F39972FE41}"/>
    <cellStyle name="20% - Accent6 5 5 2 2 3" xfId="13806" xr:uid="{BEB962D3-EB25-4361-B06B-8771FF32F21C}"/>
    <cellStyle name="20% - Accent6 5 5 2 3" xfId="4664" xr:uid="{00000000-0005-0000-0000-0000F6080000}"/>
    <cellStyle name="20% - Accent6 5 5 2 3 2" xfId="10054" xr:uid="{00000000-0005-0000-0000-0000F7080000}"/>
    <cellStyle name="20% - Accent6 5 5 2 3 2 2" xfId="20847" xr:uid="{F15EBF54-5D4C-4B15-B2B2-8ADE82D24701}"/>
    <cellStyle name="20% - Accent6 5 5 2 3 3" xfId="15450" xr:uid="{FB89078C-2524-4D89-A992-6CEA9A72A8E1}"/>
    <cellStyle name="20% - Accent6 5 5 2 4" xfId="6766" xr:uid="{00000000-0005-0000-0000-0000F8080000}"/>
    <cellStyle name="20% - Accent6 5 5 2 4 2" xfId="17559" xr:uid="{ADEF4B9F-6747-4EAA-A587-2E3D0505331D}"/>
    <cellStyle name="20% - Accent6 5 5 2 5" xfId="12162" xr:uid="{EB0C876B-987F-4BC2-BCBE-EFCD4F44A25A}"/>
    <cellStyle name="20% - Accent6 5 5 3" xfId="2403" xr:uid="{00000000-0005-0000-0000-0000F9080000}"/>
    <cellStyle name="20% - Accent6 5 5 3 2" xfId="7793" xr:uid="{00000000-0005-0000-0000-0000FA080000}"/>
    <cellStyle name="20% - Accent6 5 5 3 2 2" xfId="18586" xr:uid="{E7C7C078-0BDB-4829-ADE5-855FF9E360F9}"/>
    <cellStyle name="20% - Accent6 5 5 3 3" xfId="13189" xr:uid="{8AB3A045-961D-49E5-BBE3-D36905E4B5D9}"/>
    <cellStyle name="20% - Accent6 5 5 4" xfId="4047" xr:uid="{00000000-0005-0000-0000-0000FB080000}"/>
    <cellStyle name="20% - Accent6 5 5 4 2" xfId="9437" xr:uid="{00000000-0005-0000-0000-0000FC080000}"/>
    <cellStyle name="20% - Accent6 5 5 4 2 2" xfId="20230" xr:uid="{94ADCE5D-3418-4D53-95B2-151E0787EAD1}"/>
    <cellStyle name="20% - Accent6 5 5 4 3" xfId="14833" xr:uid="{7A16C0DA-BA0A-4EA4-854B-7B64F8517381}"/>
    <cellStyle name="20% - Accent6 5 5 5" xfId="6149" xr:uid="{00000000-0005-0000-0000-0000FD080000}"/>
    <cellStyle name="20% - Accent6 5 5 5 2" xfId="16942" xr:uid="{05819F4E-5627-4C64-8A4B-4BE6F7269406}"/>
    <cellStyle name="20% - Accent6 5 5 6" xfId="11545" xr:uid="{1E685E8B-4C7A-41D2-B640-4BBD8ACA3BAD}"/>
    <cellStyle name="20% - Accent6 5 6" xfId="1045" xr:uid="{00000000-0005-0000-0000-0000FE080000}"/>
    <cellStyle name="20% - Accent6 5 6 2" xfId="1375" xr:uid="{00000000-0005-0000-0000-0000FF080000}"/>
    <cellStyle name="20% - Accent6 5 6 2 2" xfId="3021" xr:uid="{00000000-0005-0000-0000-000000090000}"/>
    <cellStyle name="20% - Accent6 5 6 2 2 2" xfId="8411" xr:uid="{00000000-0005-0000-0000-000001090000}"/>
    <cellStyle name="20% - Accent6 5 6 2 2 2 2" xfId="19204" xr:uid="{2535923A-3496-4A35-A7BB-FEBC4FAA8FAD}"/>
    <cellStyle name="20% - Accent6 5 6 2 2 3" xfId="13807" xr:uid="{47BE0A30-83F7-465B-87C7-A20EAE539843}"/>
    <cellStyle name="20% - Accent6 5 6 2 3" xfId="4665" xr:uid="{00000000-0005-0000-0000-000002090000}"/>
    <cellStyle name="20% - Accent6 5 6 2 3 2" xfId="10055" xr:uid="{00000000-0005-0000-0000-000003090000}"/>
    <cellStyle name="20% - Accent6 5 6 2 3 2 2" xfId="20848" xr:uid="{6002CAA7-7A51-4A64-ABF6-51249D895667}"/>
    <cellStyle name="20% - Accent6 5 6 2 3 3" xfId="15451" xr:uid="{BC88695B-B7EC-46E8-8AB4-06BFED7AFAFB}"/>
    <cellStyle name="20% - Accent6 5 6 2 4" xfId="6767" xr:uid="{00000000-0005-0000-0000-000004090000}"/>
    <cellStyle name="20% - Accent6 5 6 2 4 2" xfId="17560" xr:uid="{C945A165-5528-4FF9-948C-A8AF23AD8603}"/>
    <cellStyle name="20% - Accent6 5 6 2 5" xfId="12163" xr:uid="{735ACB48-0C80-445C-9BB8-F5A426F36942}"/>
    <cellStyle name="20% - Accent6 5 6 3" xfId="2695" xr:uid="{00000000-0005-0000-0000-000005090000}"/>
    <cellStyle name="20% - Accent6 5 6 3 2" xfId="8085" xr:uid="{00000000-0005-0000-0000-000006090000}"/>
    <cellStyle name="20% - Accent6 5 6 3 2 2" xfId="18878" xr:uid="{2953C74E-EDEC-44B5-B900-13476A4E340D}"/>
    <cellStyle name="20% - Accent6 5 6 3 3" xfId="13481" xr:uid="{3503E36D-2990-42C8-8BE8-85DCAE47FD10}"/>
    <cellStyle name="20% - Accent6 5 6 4" xfId="4339" xr:uid="{00000000-0005-0000-0000-000007090000}"/>
    <cellStyle name="20% - Accent6 5 6 4 2" xfId="9729" xr:uid="{00000000-0005-0000-0000-000008090000}"/>
    <cellStyle name="20% - Accent6 5 6 4 2 2" xfId="20522" xr:uid="{7EA52D27-8033-44A2-9C1C-457AD010A19A}"/>
    <cellStyle name="20% - Accent6 5 6 4 3" xfId="15125" xr:uid="{823D602A-235C-4834-9F12-22440E05612B}"/>
    <cellStyle name="20% - Accent6 5 6 5" xfId="6441" xr:uid="{00000000-0005-0000-0000-000009090000}"/>
    <cellStyle name="20% - Accent6 5 6 5 2" xfId="17234" xr:uid="{EBEEF126-5265-4EF3-9BA1-FB92DB9025C7}"/>
    <cellStyle name="20% - Accent6 5 6 6" xfId="11837" xr:uid="{F1761B25-EFD2-4B20-A235-5C59369B5D60}"/>
    <cellStyle name="20% - Accent6 5 7" xfId="1360" xr:uid="{00000000-0005-0000-0000-00000A090000}"/>
    <cellStyle name="20% - Accent6 5 7 2" xfId="3006" xr:uid="{00000000-0005-0000-0000-00000B090000}"/>
    <cellStyle name="20% - Accent6 5 7 2 2" xfId="8396" xr:uid="{00000000-0005-0000-0000-00000C090000}"/>
    <cellStyle name="20% - Accent6 5 7 2 2 2" xfId="19189" xr:uid="{AFE5EC6D-86FB-422E-8663-B78569D7579E}"/>
    <cellStyle name="20% - Accent6 5 7 2 3" xfId="13792" xr:uid="{BCC5A6F9-BE16-4E06-802F-C2EA1524EAD2}"/>
    <cellStyle name="20% - Accent6 5 7 3" xfId="4650" xr:uid="{00000000-0005-0000-0000-00000D090000}"/>
    <cellStyle name="20% - Accent6 5 7 3 2" xfId="10040" xr:uid="{00000000-0005-0000-0000-00000E090000}"/>
    <cellStyle name="20% - Accent6 5 7 3 2 2" xfId="20833" xr:uid="{184F8452-24E9-4FA3-842A-3C2816E25034}"/>
    <cellStyle name="20% - Accent6 5 7 3 3" xfId="15436" xr:uid="{F037F62E-E40F-495F-9FC0-7AE4C122CD08}"/>
    <cellStyle name="20% - Accent6 5 7 4" xfId="6752" xr:uid="{00000000-0005-0000-0000-00000F090000}"/>
    <cellStyle name="20% - Accent6 5 7 4 2" xfId="17545" xr:uid="{E5875767-CE92-4B7E-8543-3CA5C286659C}"/>
    <cellStyle name="20% - Accent6 5 7 5" xfId="12148" xr:uid="{8CB0EA39-568A-4FB6-8726-C40AEA0A436E}"/>
    <cellStyle name="20% - Accent6 5 8" xfId="2087" xr:uid="{00000000-0005-0000-0000-000010090000}"/>
    <cellStyle name="20% - Accent6 5 8 2" xfId="7477" xr:uid="{00000000-0005-0000-0000-000011090000}"/>
    <cellStyle name="20% - Accent6 5 8 2 2" xfId="18270" xr:uid="{C6AF5CC9-E619-48CE-835E-CF93194C38D5}"/>
    <cellStyle name="20% - Accent6 5 8 3" xfId="12873" xr:uid="{1176B8D2-9A35-4CC1-A643-CE8BD3EB21A2}"/>
    <cellStyle name="20% - Accent6 5 9" xfId="3731" xr:uid="{00000000-0005-0000-0000-000012090000}"/>
    <cellStyle name="20% - Accent6 5 9 2" xfId="9121" xr:uid="{00000000-0005-0000-0000-000013090000}"/>
    <cellStyle name="20% - Accent6 5 9 2 2" xfId="19914" xr:uid="{7BD389C0-5227-4330-8196-761108F3CD34}"/>
    <cellStyle name="20% - Accent6 5 9 3" xfId="14517" xr:uid="{824169DD-A4F9-4CE9-A7B4-C5F07365644D}"/>
    <cellStyle name="20% - Accent6 6" xfId="439" xr:uid="{00000000-0005-0000-0000-000014090000}"/>
    <cellStyle name="20% - Accent6 6 10" xfId="5612" xr:uid="{00000000-0005-0000-0000-000015090000}"/>
    <cellStyle name="20% - Accent6 6 10 2" xfId="10973" xr:uid="{00000000-0005-0000-0000-000016090000}"/>
    <cellStyle name="20% - Accent6 6 10 2 2" xfId="21765" xr:uid="{EB83EB0B-4022-46B0-BF0E-37E6A62DE975}"/>
    <cellStyle name="20% - Accent6 6 10 3" xfId="16368" xr:uid="{B4A78842-1B78-4983-A815-19207BAA2E7C}"/>
    <cellStyle name="20% - Accent6 6 11" xfId="5846" xr:uid="{00000000-0005-0000-0000-000017090000}"/>
    <cellStyle name="20% - Accent6 6 11 2" xfId="16636" xr:uid="{424A1532-3F7A-479C-8981-28DFD52A891F}"/>
    <cellStyle name="20% - Accent6 6 12" xfId="11239" xr:uid="{B3EA5CE7-3ECB-47CB-9A2F-1B96F71F2E4E}"/>
    <cellStyle name="20% - Accent6 6 2" xfId="539" xr:uid="{00000000-0005-0000-0000-000018090000}"/>
    <cellStyle name="20% - Accent6 6 2 10" xfId="11337" xr:uid="{90B77A0B-79AE-4C98-B93B-C1A2437C9DF1}"/>
    <cellStyle name="20% - Accent6 6 2 2" xfId="861" xr:uid="{00000000-0005-0000-0000-000019090000}"/>
    <cellStyle name="20% - Accent6 6 2 2 2" xfId="1378" xr:uid="{00000000-0005-0000-0000-00001A090000}"/>
    <cellStyle name="20% - Accent6 6 2 2 2 2" xfId="3024" xr:uid="{00000000-0005-0000-0000-00001B090000}"/>
    <cellStyle name="20% - Accent6 6 2 2 2 2 2" xfId="8414" xr:uid="{00000000-0005-0000-0000-00001C090000}"/>
    <cellStyle name="20% - Accent6 6 2 2 2 2 2 2" xfId="19207" xr:uid="{1005E09A-BA06-40F3-9858-703313D23A60}"/>
    <cellStyle name="20% - Accent6 6 2 2 2 2 3" xfId="13810" xr:uid="{33FECA31-6614-4A1F-8F73-87DFCFE1B932}"/>
    <cellStyle name="20% - Accent6 6 2 2 2 3" xfId="4668" xr:uid="{00000000-0005-0000-0000-00001D090000}"/>
    <cellStyle name="20% - Accent6 6 2 2 2 3 2" xfId="10058" xr:uid="{00000000-0005-0000-0000-00001E090000}"/>
    <cellStyle name="20% - Accent6 6 2 2 2 3 2 2" xfId="20851" xr:uid="{89FACBE5-A872-4F7C-88CA-7D13DE72DC04}"/>
    <cellStyle name="20% - Accent6 6 2 2 2 3 3" xfId="15454" xr:uid="{DC658263-9BCA-4C83-A782-7A6C954F0FDA}"/>
    <cellStyle name="20% - Accent6 6 2 2 2 4" xfId="6770" xr:uid="{00000000-0005-0000-0000-00001F090000}"/>
    <cellStyle name="20% - Accent6 6 2 2 2 4 2" xfId="17563" xr:uid="{612AEB85-11B9-41BB-9286-7E0CA370EBC7}"/>
    <cellStyle name="20% - Accent6 6 2 2 2 5" xfId="12166" xr:uid="{5FF6C086-D5B7-42DE-B3C3-7189184DF4E3}"/>
    <cellStyle name="20% - Accent6 6 2 2 3" xfId="2512" xr:uid="{00000000-0005-0000-0000-000020090000}"/>
    <cellStyle name="20% - Accent6 6 2 2 3 2" xfId="7902" xr:uid="{00000000-0005-0000-0000-000021090000}"/>
    <cellStyle name="20% - Accent6 6 2 2 3 2 2" xfId="18695" xr:uid="{C83AC3E6-4043-4B65-9F1B-D65B613135D6}"/>
    <cellStyle name="20% - Accent6 6 2 2 3 3" xfId="13298" xr:uid="{BC5D5C73-207D-406F-B631-992B5FE15077}"/>
    <cellStyle name="20% - Accent6 6 2 2 4" xfId="4156" xr:uid="{00000000-0005-0000-0000-000022090000}"/>
    <cellStyle name="20% - Accent6 6 2 2 4 2" xfId="9546" xr:uid="{00000000-0005-0000-0000-000023090000}"/>
    <cellStyle name="20% - Accent6 6 2 2 4 2 2" xfId="20339" xr:uid="{864901CA-6F1C-498F-8709-0C9500A8BAB8}"/>
    <cellStyle name="20% - Accent6 6 2 2 4 3" xfId="14942" xr:uid="{8DE6D886-6076-4D71-AF90-8BBCB313BF8F}"/>
    <cellStyle name="20% - Accent6 6 2 2 5" xfId="6258" xr:uid="{00000000-0005-0000-0000-000024090000}"/>
    <cellStyle name="20% - Accent6 6 2 2 5 2" xfId="17051" xr:uid="{47F9D8E6-46F9-48EC-A103-23814E505776}"/>
    <cellStyle name="20% - Accent6 6 2 2 6" xfId="11654" xr:uid="{BC7D79F0-E819-47EE-B28B-BC792E1FFC63}"/>
    <cellStyle name="20% - Accent6 6 2 3" xfId="1155" xr:uid="{00000000-0005-0000-0000-000025090000}"/>
    <cellStyle name="20% - Accent6 6 2 3 2" xfId="1379" xr:uid="{00000000-0005-0000-0000-000026090000}"/>
    <cellStyle name="20% - Accent6 6 2 3 2 2" xfId="3025" xr:uid="{00000000-0005-0000-0000-000027090000}"/>
    <cellStyle name="20% - Accent6 6 2 3 2 2 2" xfId="8415" xr:uid="{00000000-0005-0000-0000-000028090000}"/>
    <cellStyle name="20% - Accent6 6 2 3 2 2 2 2" xfId="19208" xr:uid="{E195B448-E757-40A4-9D13-B14600A9325F}"/>
    <cellStyle name="20% - Accent6 6 2 3 2 2 3" xfId="13811" xr:uid="{1986C8CF-2061-455E-B526-C571DE14DB10}"/>
    <cellStyle name="20% - Accent6 6 2 3 2 3" xfId="4669" xr:uid="{00000000-0005-0000-0000-000029090000}"/>
    <cellStyle name="20% - Accent6 6 2 3 2 3 2" xfId="10059" xr:uid="{00000000-0005-0000-0000-00002A090000}"/>
    <cellStyle name="20% - Accent6 6 2 3 2 3 2 2" xfId="20852" xr:uid="{A9B0B766-ED5E-4B3A-BAC3-5B62908B036C}"/>
    <cellStyle name="20% - Accent6 6 2 3 2 3 3" xfId="15455" xr:uid="{AE689FA5-0CEB-403B-9B94-BC3FB74B80AC}"/>
    <cellStyle name="20% - Accent6 6 2 3 2 4" xfId="6771" xr:uid="{00000000-0005-0000-0000-00002B090000}"/>
    <cellStyle name="20% - Accent6 6 2 3 2 4 2" xfId="17564" xr:uid="{8062CF5F-31FB-46D2-A62A-E0A248528B83}"/>
    <cellStyle name="20% - Accent6 6 2 3 2 5" xfId="12167" xr:uid="{A3D814CD-9265-4114-B692-7C75CFC641D3}"/>
    <cellStyle name="20% - Accent6 6 2 3 3" xfId="2805" xr:uid="{00000000-0005-0000-0000-00002C090000}"/>
    <cellStyle name="20% - Accent6 6 2 3 3 2" xfId="8195" xr:uid="{00000000-0005-0000-0000-00002D090000}"/>
    <cellStyle name="20% - Accent6 6 2 3 3 2 2" xfId="18988" xr:uid="{C227C9DE-64D1-4018-8E63-3BF3641A19CD}"/>
    <cellStyle name="20% - Accent6 6 2 3 3 3" xfId="13591" xr:uid="{9CF2F502-118B-44B6-ABD9-A06F0ABFF9AC}"/>
    <cellStyle name="20% - Accent6 6 2 3 4" xfId="4449" xr:uid="{00000000-0005-0000-0000-00002E090000}"/>
    <cellStyle name="20% - Accent6 6 2 3 4 2" xfId="9839" xr:uid="{00000000-0005-0000-0000-00002F090000}"/>
    <cellStyle name="20% - Accent6 6 2 3 4 2 2" xfId="20632" xr:uid="{84D31969-AACA-4E06-9C14-59DF0669C9F0}"/>
    <cellStyle name="20% - Accent6 6 2 3 4 3" xfId="15235" xr:uid="{73FA0305-E340-495D-A664-6B916BE1F6E8}"/>
    <cellStyle name="20% - Accent6 6 2 3 5" xfId="6551" xr:uid="{00000000-0005-0000-0000-000030090000}"/>
    <cellStyle name="20% - Accent6 6 2 3 5 2" xfId="17344" xr:uid="{FEE4E224-3BE6-42CB-8E48-C4374D393F4C}"/>
    <cellStyle name="20% - Accent6 6 2 3 6" xfId="11947" xr:uid="{61685A7A-480F-49CA-94A2-DA9508503AB8}"/>
    <cellStyle name="20% - Accent6 6 2 4" xfId="1377" xr:uid="{00000000-0005-0000-0000-000031090000}"/>
    <cellStyle name="20% - Accent6 6 2 4 2" xfId="3023" xr:uid="{00000000-0005-0000-0000-000032090000}"/>
    <cellStyle name="20% - Accent6 6 2 4 2 2" xfId="8413" xr:uid="{00000000-0005-0000-0000-000033090000}"/>
    <cellStyle name="20% - Accent6 6 2 4 2 2 2" xfId="19206" xr:uid="{765B7E5F-5FF3-4E9E-9A59-D95CDB8E5CF6}"/>
    <cellStyle name="20% - Accent6 6 2 4 2 3" xfId="13809" xr:uid="{42303C27-FBEA-497D-83EF-6405D6F55006}"/>
    <cellStyle name="20% - Accent6 6 2 4 3" xfId="4667" xr:uid="{00000000-0005-0000-0000-000034090000}"/>
    <cellStyle name="20% - Accent6 6 2 4 3 2" xfId="10057" xr:uid="{00000000-0005-0000-0000-000035090000}"/>
    <cellStyle name="20% - Accent6 6 2 4 3 2 2" xfId="20850" xr:uid="{8EB54280-DD66-47D6-9E43-7998984D00B4}"/>
    <cellStyle name="20% - Accent6 6 2 4 3 3" xfId="15453" xr:uid="{924D9AAE-CB27-4CCE-A508-83D2B232EB8E}"/>
    <cellStyle name="20% - Accent6 6 2 4 4" xfId="6769" xr:uid="{00000000-0005-0000-0000-000036090000}"/>
    <cellStyle name="20% - Accent6 6 2 4 4 2" xfId="17562" xr:uid="{D6D0A740-812B-40D2-967A-AB8CB3B89071}"/>
    <cellStyle name="20% - Accent6 6 2 4 5" xfId="12165" xr:uid="{A99B45C7-779D-406B-A9AB-D8BBCC65427E}"/>
    <cellStyle name="20% - Accent6 6 2 5" xfId="2196" xr:uid="{00000000-0005-0000-0000-000037090000}"/>
    <cellStyle name="20% - Accent6 6 2 5 2" xfId="7586" xr:uid="{00000000-0005-0000-0000-000038090000}"/>
    <cellStyle name="20% - Accent6 6 2 5 2 2" xfId="18379" xr:uid="{622F9928-2CDC-42A3-9F68-9BD6C16E68EA}"/>
    <cellStyle name="20% - Accent6 6 2 5 3" xfId="12982" xr:uid="{1DB414E2-ED63-4A69-8DF1-0AECA02E49B9}"/>
    <cellStyle name="20% - Accent6 6 2 6" xfId="3840" xr:uid="{00000000-0005-0000-0000-000039090000}"/>
    <cellStyle name="20% - Accent6 6 2 6 2" xfId="9230" xr:uid="{00000000-0005-0000-0000-00003A090000}"/>
    <cellStyle name="20% - Accent6 6 2 6 2 2" xfId="20023" xr:uid="{93D0D13E-4C19-4C30-843C-9DB76F19EAA6}"/>
    <cellStyle name="20% - Accent6 6 2 6 3" xfId="14626" xr:uid="{0208BC03-13AE-41A7-BF7A-74D12A01F1ED}"/>
    <cellStyle name="20% - Accent6 6 2 7" xfId="5465" xr:uid="{00000000-0005-0000-0000-00003B090000}"/>
    <cellStyle name="20% - Accent6 6 2 7 2" xfId="10855" xr:uid="{00000000-0005-0000-0000-00003C090000}"/>
    <cellStyle name="20% - Accent6 6 2 7 2 2" xfId="21648" xr:uid="{DEB6D495-C7AA-4580-B380-ADD0A2AFEEE7}"/>
    <cellStyle name="20% - Accent6 6 2 7 3" xfId="16251" xr:uid="{D235372C-10E9-483D-9B92-92870A478262}"/>
    <cellStyle name="20% - Accent6 6 2 8" xfId="5613" xr:uid="{00000000-0005-0000-0000-00003D090000}"/>
    <cellStyle name="20% - Accent6 6 2 8 2" xfId="10974" xr:uid="{00000000-0005-0000-0000-00003E090000}"/>
    <cellStyle name="20% - Accent6 6 2 8 2 2" xfId="21766" xr:uid="{3E4319F6-FDF9-44C3-8147-AE68DAAFC37F}"/>
    <cellStyle name="20% - Accent6 6 2 8 3" xfId="16369" xr:uid="{5DF1BF74-714E-43BC-9E88-6736E1CD8E23}"/>
    <cellStyle name="20% - Accent6 6 2 9" xfId="5942" xr:uid="{00000000-0005-0000-0000-00003F090000}"/>
    <cellStyle name="20% - Accent6 6 2 9 2" xfId="16734" xr:uid="{30599EED-F6C2-4483-9FA1-96FA8968EE6C}"/>
    <cellStyle name="20% - Accent6 6 3" xfId="636" xr:uid="{00000000-0005-0000-0000-000040090000}"/>
    <cellStyle name="20% - Accent6 6 3 2" xfId="958" xr:uid="{00000000-0005-0000-0000-000041090000}"/>
    <cellStyle name="20% - Accent6 6 3 2 2" xfId="1381" xr:uid="{00000000-0005-0000-0000-000042090000}"/>
    <cellStyle name="20% - Accent6 6 3 2 2 2" xfId="3027" xr:uid="{00000000-0005-0000-0000-000043090000}"/>
    <cellStyle name="20% - Accent6 6 3 2 2 2 2" xfId="8417" xr:uid="{00000000-0005-0000-0000-000044090000}"/>
    <cellStyle name="20% - Accent6 6 3 2 2 2 2 2" xfId="19210" xr:uid="{7E3FDDAF-4F27-438C-A897-0843AC6C47A2}"/>
    <cellStyle name="20% - Accent6 6 3 2 2 2 3" xfId="13813" xr:uid="{A0351721-56BE-458F-822F-4AF2A3D5908C}"/>
    <cellStyle name="20% - Accent6 6 3 2 2 3" xfId="4671" xr:uid="{00000000-0005-0000-0000-000045090000}"/>
    <cellStyle name="20% - Accent6 6 3 2 2 3 2" xfId="10061" xr:uid="{00000000-0005-0000-0000-000046090000}"/>
    <cellStyle name="20% - Accent6 6 3 2 2 3 2 2" xfId="20854" xr:uid="{354CCB8F-9D96-46AF-ABAB-477813F4B72B}"/>
    <cellStyle name="20% - Accent6 6 3 2 2 3 3" xfId="15457" xr:uid="{E2F36E06-493F-4CFF-9019-8321A3894C6C}"/>
    <cellStyle name="20% - Accent6 6 3 2 2 4" xfId="6773" xr:uid="{00000000-0005-0000-0000-000047090000}"/>
    <cellStyle name="20% - Accent6 6 3 2 2 4 2" xfId="17566" xr:uid="{40A9C7D3-9CA7-49C8-B32F-67596F6AB42B}"/>
    <cellStyle name="20% - Accent6 6 3 2 2 5" xfId="12169" xr:uid="{98DA9793-4EB0-4E08-8FD4-77B66D3B749A}"/>
    <cellStyle name="20% - Accent6 6 3 2 3" xfId="2609" xr:uid="{00000000-0005-0000-0000-000048090000}"/>
    <cellStyle name="20% - Accent6 6 3 2 3 2" xfId="7999" xr:uid="{00000000-0005-0000-0000-000049090000}"/>
    <cellStyle name="20% - Accent6 6 3 2 3 2 2" xfId="18792" xr:uid="{C062A8BB-EA90-46B8-9A4C-B4902E190BF0}"/>
    <cellStyle name="20% - Accent6 6 3 2 3 3" xfId="13395" xr:uid="{14C332E6-4334-4387-A56F-4C54F5FEE0F8}"/>
    <cellStyle name="20% - Accent6 6 3 2 4" xfId="4253" xr:uid="{00000000-0005-0000-0000-00004A090000}"/>
    <cellStyle name="20% - Accent6 6 3 2 4 2" xfId="9643" xr:uid="{00000000-0005-0000-0000-00004B090000}"/>
    <cellStyle name="20% - Accent6 6 3 2 4 2 2" xfId="20436" xr:uid="{91250BED-70DC-4802-A9C3-4700C09A1D28}"/>
    <cellStyle name="20% - Accent6 6 3 2 4 3" xfId="15039" xr:uid="{A57A7C36-BFE0-45BD-B23E-62B33EFB2D1F}"/>
    <cellStyle name="20% - Accent6 6 3 2 5" xfId="6355" xr:uid="{00000000-0005-0000-0000-00004C090000}"/>
    <cellStyle name="20% - Accent6 6 3 2 5 2" xfId="17148" xr:uid="{C6980974-F28B-466F-8E6F-799240CFA8E4}"/>
    <cellStyle name="20% - Accent6 6 3 2 6" xfId="11751" xr:uid="{0F7C9C4B-D77E-4BD3-9F16-F184030CB3D7}"/>
    <cellStyle name="20% - Accent6 6 3 3" xfId="1380" xr:uid="{00000000-0005-0000-0000-00004D090000}"/>
    <cellStyle name="20% - Accent6 6 3 3 2" xfId="3026" xr:uid="{00000000-0005-0000-0000-00004E090000}"/>
    <cellStyle name="20% - Accent6 6 3 3 2 2" xfId="8416" xr:uid="{00000000-0005-0000-0000-00004F090000}"/>
    <cellStyle name="20% - Accent6 6 3 3 2 2 2" xfId="19209" xr:uid="{3767BF87-5E7B-46A0-A5E2-21E0D5AEC4A0}"/>
    <cellStyle name="20% - Accent6 6 3 3 2 3" xfId="13812" xr:uid="{9913432A-B460-4AFA-8206-6A3AE19E9480}"/>
    <cellStyle name="20% - Accent6 6 3 3 3" xfId="4670" xr:uid="{00000000-0005-0000-0000-000050090000}"/>
    <cellStyle name="20% - Accent6 6 3 3 3 2" xfId="10060" xr:uid="{00000000-0005-0000-0000-000051090000}"/>
    <cellStyle name="20% - Accent6 6 3 3 3 2 2" xfId="20853" xr:uid="{C48EDEA9-22D2-46DC-B10B-986EB3D8CE2A}"/>
    <cellStyle name="20% - Accent6 6 3 3 3 3" xfId="15456" xr:uid="{10EB06CD-A116-4DC3-A217-A42D01963048}"/>
    <cellStyle name="20% - Accent6 6 3 3 4" xfId="6772" xr:uid="{00000000-0005-0000-0000-000052090000}"/>
    <cellStyle name="20% - Accent6 6 3 3 4 2" xfId="17565" xr:uid="{A35461E1-6690-4E36-AF9E-DB8065D54A98}"/>
    <cellStyle name="20% - Accent6 6 3 3 5" xfId="12168" xr:uid="{DA527E2B-AB94-412B-BAF8-BFBF65A7F2E3}"/>
    <cellStyle name="20% - Accent6 6 3 4" xfId="2293" xr:uid="{00000000-0005-0000-0000-000053090000}"/>
    <cellStyle name="20% - Accent6 6 3 4 2" xfId="7683" xr:uid="{00000000-0005-0000-0000-000054090000}"/>
    <cellStyle name="20% - Accent6 6 3 4 2 2" xfId="18476" xr:uid="{A8BD381C-1183-4048-9FD4-7CD58A2C7DA2}"/>
    <cellStyle name="20% - Accent6 6 3 4 3" xfId="13079" xr:uid="{96D9CB97-8DC3-4FA7-8B40-C47A51D43AD1}"/>
    <cellStyle name="20% - Accent6 6 3 5" xfId="3937" xr:uid="{00000000-0005-0000-0000-000055090000}"/>
    <cellStyle name="20% - Accent6 6 3 5 2" xfId="9327" xr:uid="{00000000-0005-0000-0000-000056090000}"/>
    <cellStyle name="20% - Accent6 6 3 5 2 2" xfId="20120" xr:uid="{79BCB594-B20C-4BA8-A784-A5D59A57856D}"/>
    <cellStyle name="20% - Accent6 6 3 5 3" xfId="14723" xr:uid="{46A7CF20-4DCD-432A-8DDF-92DCA4D98864}"/>
    <cellStyle name="20% - Accent6 6 3 6" xfId="6039" xr:uid="{00000000-0005-0000-0000-000057090000}"/>
    <cellStyle name="20% - Accent6 6 3 6 2" xfId="16831" xr:uid="{5229E6AA-D9F7-4F2D-97C6-2CA9F38EE435}"/>
    <cellStyle name="20% - Accent6 6 3 7" xfId="11434" xr:uid="{F7AE60B5-EDE3-4306-8007-4306A7EA34D0}"/>
    <cellStyle name="20% - Accent6 6 4" xfId="765" xr:uid="{00000000-0005-0000-0000-000058090000}"/>
    <cellStyle name="20% - Accent6 6 4 2" xfId="1382" xr:uid="{00000000-0005-0000-0000-000059090000}"/>
    <cellStyle name="20% - Accent6 6 4 2 2" xfId="3028" xr:uid="{00000000-0005-0000-0000-00005A090000}"/>
    <cellStyle name="20% - Accent6 6 4 2 2 2" xfId="8418" xr:uid="{00000000-0005-0000-0000-00005B090000}"/>
    <cellStyle name="20% - Accent6 6 4 2 2 2 2" xfId="19211" xr:uid="{0F49DFC1-7B69-49BC-B8AE-AA985EDC4540}"/>
    <cellStyle name="20% - Accent6 6 4 2 2 3" xfId="13814" xr:uid="{B00C82CA-FE1E-4546-BC00-7E5188DE6B11}"/>
    <cellStyle name="20% - Accent6 6 4 2 3" xfId="4672" xr:uid="{00000000-0005-0000-0000-00005C090000}"/>
    <cellStyle name="20% - Accent6 6 4 2 3 2" xfId="10062" xr:uid="{00000000-0005-0000-0000-00005D090000}"/>
    <cellStyle name="20% - Accent6 6 4 2 3 2 2" xfId="20855" xr:uid="{C9399177-17F9-44E2-BD9F-1B501FD6B1C9}"/>
    <cellStyle name="20% - Accent6 6 4 2 3 3" xfId="15458" xr:uid="{8B572188-33BB-498E-9283-D0FF7BF27C37}"/>
    <cellStyle name="20% - Accent6 6 4 2 4" xfId="6774" xr:uid="{00000000-0005-0000-0000-00005E090000}"/>
    <cellStyle name="20% - Accent6 6 4 2 4 2" xfId="17567" xr:uid="{177072C4-CEB6-4A42-8313-14AD66C74F9E}"/>
    <cellStyle name="20% - Accent6 6 4 2 5" xfId="12170" xr:uid="{672BF511-4F9A-410D-B126-50BA27420DED}"/>
    <cellStyle name="20% - Accent6 6 4 3" xfId="2416" xr:uid="{00000000-0005-0000-0000-00005F090000}"/>
    <cellStyle name="20% - Accent6 6 4 3 2" xfId="7806" xr:uid="{00000000-0005-0000-0000-000060090000}"/>
    <cellStyle name="20% - Accent6 6 4 3 2 2" xfId="18599" xr:uid="{A30E426F-10A9-478A-B137-4E317291BEA1}"/>
    <cellStyle name="20% - Accent6 6 4 3 3" xfId="13202" xr:uid="{602C5EA6-1AC5-44CE-BDED-E725737FD46A}"/>
    <cellStyle name="20% - Accent6 6 4 4" xfId="4060" xr:uid="{00000000-0005-0000-0000-000061090000}"/>
    <cellStyle name="20% - Accent6 6 4 4 2" xfId="9450" xr:uid="{00000000-0005-0000-0000-000062090000}"/>
    <cellStyle name="20% - Accent6 6 4 4 2 2" xfId="20243" xr:uid="{08E50B29-8683-438C-9C58-81DACEEF8B55}"/>
    <cellStyle name="20% - Accent6 6 4 4 3" xfId="14846" xr:uid="{ED3E8F62-673E-4D79-A385-ADFE90537DF4}"/>
    <cellStyle name="20% - Accent6 6 4 5" xfId="6162" xr:uid="{00000000-0005-0000-0000-000063090000}"/>
    <cellStyle name="20% - Accent6 6 4 5 2" xfId="16955" xr:uid="{D099D31B-FA7E-49D7-9986-79A5711E4915}"/>
    <cellStyle name="20% - Accent6 6 4 6" xfId="11558" xr:uid="{8B116ED6-1CE7-4F2F-8FE8-C465920E019E}"/>
    <cellStyle name="20% - Accent6 6 5" xfId="1058" xr:uid="{00000000-0005-0000-0000-000064090000}"/>
    <cellStyle name="20% - Accent6 6 5 2" xfId="1383" xr:uid="{00000000-0005-0000-0000-000065090000}"/>
    <cellStyle name="20% - Accent6 6 5 2 2" xfId="3029" xr:uid="{00000000-0005-0000-0000-000066090000}"/>
    <cellStyle name="20% - Accent6 6 5 2 2 2" xfId="8419" xr:uid="{00000000-0005-0000-0000-000067090000}"/>
    <cellStyle name="20% - Accent6 6 5 2 2 2 2" xfId="19212" xr:uid="{3CB10796-86B6-407E-B251-2AA98C8F6C60}"/>
    <cellStyle name="20% - Accent6 6 5 2 2 3" xfId="13815" xr:uid="{DB1A14C6-9D0C-43E5-B286-F6781182B5CF}"/>
    <cellStyle name="20% - Accent6 6 5 2 3" xfId="4673" xr:uid="{00000000-0005-0000-0000-000068090000}"/>
    <cellStyle name="20% - Accent6 6 5 2 3 2" xfId="10063" xr:uid="{00000000-0005-0000-0000-000069090000}"/>
    <cellStyle name="20% - Accent6 6 5 2 3 2 2" xfId="20856" xr:uid="{527B2EE4-FB7A-4100-B717-A18C2EEEBD16}"/>
    <cellStyle name="20% - Accent6 6 5 2 3 3" xfId="15459" xr:uid="{AC497DF0-F6DE-40F4-943A-B223603D9C60}"/>
    <cellStyle name="20% - Accent6 6 5 2 4" xfId="6775" xr:uid="{00000000-0005-0000-0000-00006A090000}"/>
    <cellStyle name="20% - Accent6 6 5 2 4 2" xfId="17568" xr:uid="{AEADBD11-F857-4F29-97B0-CBC087828887}"/>
    <cellStyle name="20% - Accent6 6 5 2 5" xfId="12171" xr:uid="{F9948353-2D36-40B5-86F1-90EE2ECDF889}"/>
    <cellStyle name="20% - Accent6 6 5 3" xfId="2708" xr:uid="{00000000-0005-0000-0000-00006B090000}"/>
    <cellStyle name="20% - Accent6 6 5 3 2" xfId="8098" xr:uid="{00000000-0005-0000-0000-00006C090000}"/>
    <cellStyle name="20% - Accent6 6 5 3 2 2" xfId="18891" xr:uid="{F7C24763-1736-44AD-9894-945A67967099}"/>
    <cellStyle name="20% - Accent6 6 5 3 3" xfId="13494" xr:uid="{7A32EDE3-E00A-4062-BDC1-C031D7BF1E94}"/>
    <cellStyle name="20% - Accent6 6 5 4" xfId="4352" xr:uid="{00000000-0005-0000-0000-00006D090000}"/>
    <cellStyle name="20% - Accent6 6 5 4 2" xfId="9742" xr:uid="{00000000-0005-0000-0000-00006E090000}"/>
    <cellStyle name="20% - Accent6 6 5 4 2 2" xfId="20535" xr:uid="{3B50930C-EAEA-4412-843A-44F6675B4243}"/>
    <cellStyle name="20% - Accent6 6 5 4 3" xfId="15138" xr:uid="{D7094358-7C84-4279-A8DF-51A7533BFC3C}"/>
    <cellStyle name="20% - Accent6 6 5 5" xfId="6454" xr:uid="{00000000-0005-0000-0000-00006F090000}"/>
    <cellStyle name="20% - Accent6 6 5 5 2" xfId="17247" xr:uid="{4F5C735C-E588-4286-85D8-23BCEDE74325}"/>
    <cellStyle name="20% - Accent6 6 5 6" xfId="11850" xr:uid="{4FF10951-0F02-41B1-8208-9299DF3238B8}"/>
    <cellStyle name="20% - Accent6 6 6" xfId="1376" xr:uid="{00000000-0005-0000-0000-000070090000}"/>
    <cellStyle name="20% - Accent6 6 6 2" xfId="3022" xr:uid="{00000000-0005-0000-0000-000071090000}"/>
    <cellStyle name="20% - Accent6 6 6 2 2" xfId="8412" xr:uid="{00000000-0005-0000-0000-000072090000}"/>
    <cellStyle name="20% - Accent6 6 6 2 2 2" xfId="19205" xr:uid="{DBB084BF-0A6A-4800-BBEC-A23CC143CA67}"/>
    <cellStyle name="20% - Accent6 6 6 2 3" xfId="13808" xr:uid="{3809EFF6-BEEB-4391-8C10-9FE4026124F8}"/>
    <cellStyle name="20% - Accent6 6 6 3" xfId="4666" xr:uid="{00000000-0005-0000-0000-000073090000}"/>
    <cellStyle name="20% - Accent6 6 6 3 2" xfId="10056" xr:uid="{00000000-0005-0000-0000-000074090000}"/>
    <cellStyle name="20% - Accent6 6 6 3 2 2" xfId="20849" xr:uid="{08DD4CC9-EA5E-4530-9558-B2F485DB3011}"/>
    <cellStyle name="20% - Accent6 6 6 3 3" xfId="15452" xr:uid="{9FCEF377-506A-417A-8B85-B1F88D4CF522}"/>
    <cellStyle name="20% - Accent6 6 6 4" xfId="6768" xr:uid="{00000000-0005-0000-0000-000075090000}"/>
    <cellStyle name="20% - Accent6 6 6 4 2" xfId="17561" xr:uid="{B7982401-48F7-4153-AEC1-A3BFA470E317}"/>
    <cellStyle name="20% - Accent6 6 6 5" xfId="12164" xr:uid="{8C8B0555-6EF4-4323-8318-C1B042174879}"/>
    <cellStyle name="20% - Accent6 6 7" xfId="2100" xr:uid="{00000000-0005-0000-0000-000076090000}"/>
    <cellStyle name="20% - Accent6 6 7 2" xfId="7490" xr:uid="{00000000-0005-0000-0000-000077090000}"/>
    <cellStyle name="20% - Accent6 6 7 2 2" xfId="18283" xr:uid="{34B5417F-A717-440F-80FD-C017CCFF6ADA}"/>
    <cellStyle name="20% - Accent6 6 7 3" xfId="12886" xr:uid="{9DCD5810-DB4F-4736-9262-EC65F1F6D9C5}"/>
    <cellStyle name="20% - Accent6 6 8" xfId="3744" xr:uid="{00000000-0005-0000-0000-000078090000}"/>
    <cellStyle name="20% - Accent6 6 8 2" xfId="9134" xr:uid="{00000000-0005-0000-0000-000079090000}"/>
    <cellStyle name="20% - Accent6 6 8 2 2" xfId="19927" xr:uid="{FF94C7B4-ECC9-4709-83B5-5A47F1BDE7A8}"/>
    <cellStyle name="20% - Accent6 6 8 3" xfId="14530" xr:uid="{15A57971-6C55-485B-8C25-9152BE9B550A}"/>
    <cellStyle name="20% - Accent6 6 9" xfId="5368" xr:uid="{00000000-0005-0000-0000-00007A090000}"/>
    <cellStyle name="20% - Accent6 6 9 2" xfId="10758" xr:uid="{00000000-0005-0000-0000-00007B090000}"/>
    <cellStyle name="20% - Accent6 6 9 2 2" xfId="21551" xr:uid="{2D8EDD1C-28FA-4DB3-82B7-B68AABF5C50B}"/>
    <cellStyle name="20% - Accent6 6 9 3" xfId="16154" xr:uid="{DD00B14B-6CBC-4AE0-8155-18F37EE6C3B0}"/>
    <cellStyle name="20% - Accent6 7" xfId="508" xr:uid="{00000000-0005-0000-0000-00007C090000}"/>
    <cellStyle name="20% - Accent6 7 10" xfId="11306" xr:uid="{91FB81A8-E82A-44A0-AE22-C866118B5976}"/>
    <cellStyle name="20% - Accent6 7 2" xfId="830" xr:uid="{00000000-0005-0000-0000-00007D090000}"/>
    <cellStyle name="20% - Accent6 7 2 2" xfId="1385" xr:uid="{00000000-0005-0000-0000-00007E090000}"/>
    <cellStyle name="20% - Accent6 7 2 2 2" xfId="3031" xr:uid="{00000000-0005-0000-0000-00007F090000}"/>
    <cellStyle name="20% - Accent6 7 2 2 2 2" xfId="8421" xr:uid="{00000000-0005-0000-0000-000080090000}"/>
    <cellStyle name="20% - Accent6 7 2 2 2 2 2" xfId="19214" xr:uid="{F81AA2A2-C92C-44F1-9118-5C47BF82B847}"/>
    <cellStyle name="20% - Accent6 7 2 2 2 3" xfId="13817" xr:uid="{271ADAE6-35D0-4033-B456-F806B6BBCB42}"/>
    <cellStyle name="20% - Accent6 7 2 2 3" xfId="4675" xr:uid="{00000000-0005-0000-0000-000081090000}"/>
    <cellStyle name="20% - Accent6 7 2 2 3 2" xfId="10065" xr:uid="{00000000-0005-0000-0000-000082090000}"/>
    <cellStyle name="20% - Accent6 7 2 2 3 2 2" xfId="20858" xr:uid="{C97F081D-4772-4ABB-8626-4F98AEED61C1}"/>
    <cellStyle name="20% - Accent6 7 2 2 3 3" xfId="15461" xr:uid="{42243CA8-472E-49D1-8263-DE6191E837E1}"/>
    <cellStyle name="20% - Accent6 7 2 2 4" xfId="6777" xr:uid="{00000000-0005-0000-0000-000083090000}"/>
    <cellStyle name="20% - Accent6 7 2 2 4 2" xfId="17570" xr:uid="{0E013C5D-666C-4A61-A939-9312C2CBA5A0}"/>
    <cellStyle name="20% - Accent6 7 2 2 5" xfId="12173" xr:uid="{5087B5C5-CBBE-4404-9B4F-960A219977C5}"/>
    <cellStyle name="20% - Accent6 7 2 3" xfId="2481" xr:uid="{00000000-0005-0000-0000-000084090000}"/>
    <cellStyle name="20% - Accent6 7 2 3 2" xfId="7871" xr:uid="{00000000-0005-0000-0000-000085090000}"/>
    <cellStyle name="20% - Accent6 7 2 3 2 2" xfId="18664" xr:uid="{F936F56C-ACBD-4018-B28D-44DA54B98584}"/>
    <cellStyle name="20% - Accent6 7 2 3 3" xfId="13267" xr:uid="{1522BE51-944F-4FE5-A1FD-4D5E0CF044C2}"/>
    <cellStyle name="20% - Accent6 7 2 4" xfId="4125" xr:uid="{00000000-0005-0000-0000-000086090000}"/>
    <cellStyle name="20% - Accent6 7 2 4 2" xfId="9515" xr:uid="{00000000-0005-0000-0000-000087090000}"/>
    <cellStyle name="20% - Accent6 7 2 4 2 2" xfId="20308" xr:uid="{36977D89-A181-4D29-9953-3E928BCAB13C}"/>
    <cellStyle name="20% - Accent6 7 2 4 3" xfId="14911" xr:uid="{C03DD4D1-A5A7-4BBF-879B-760965659908}"/>
    <cellStyle name="20% - Accent6 7 2 5" xfId="6227" xr:uid="{00000000-0005-0000-0000-000088090000}"/>
    <cellStyle name="20% - Accent6 7 2 5 2" xfId="17020" xr:uid="{8A486F7E-E57A-427D-9C43-0A7BE2A3FE6E}"/>
    <cellStyle name="20% - Accent6 7 2 6" xfId="11623" xr:uid="{80CC2898-510C-4EE4-B090-2E71CA943405}"/>
    <cellStyle name="20% - Accent6 7 3" xfId="1124" xr:uid="{00000000-0005-0000-0000-000089090000}"/>
    <cellStyle name="20% - Accent6 7 3 2" xfId="1386" xr:uid="{00000000-0005-0000-0000-00008A090000}"/>
    <cellStyle name="20% - Accent6 7 3 2 2" xfId="3032" xr:uid="{00000000-0005-0000-0000-00008B090000}"/>
    <cellStyle name="20% - Accent6 7 3 2 2 2" xfId="8422" xr:uid="{00000000-0005-0000-0000-00008C090000}"/>
    <cellStyle name="20% - Accent6 7 3 2 2 2 2" xfId="19215" xr:uid="{EC7769C6-CAC5-4AA4-BCCF-38163528DA29}"/>
    <cellStyle name="20% - Accent6 7 3 2 2 3" xfId="13818" xr:uid="{9FC1CA5C-5AB3-4124-AFC2-885EA7F70871}"/>
    <cellStyle name="20% - Accent6 7 3 2 3" xfId="4676" xr:uid="{00000000-0005-0000-0000-00008D090000}"/>
    <cellStyle name="20% - Accent6 7 3 2 3 2" xfId="10066" xr:uid="{00000000-0005-0000-0000-00008E090000}"/>
    <cellStyle name="20% - Accent6 7 3 2 3 2 2" xfId="20859" xr:uid="{521E7AC7-A005-46CC-A411-05C225AF4F42}"/>
    <cellStyle name="20% - Accent6 7 3 2 3 3" xfId="15462" xr:uid="{CB68FA93-1E30-4A37-B124-50B04132CFE4}"/>
    <cellStyle name="20% - Accent6 7 3 2 4" xfId="6778" xr:uid="{00000000-0005-0000-0000-00008F090000}"/>
    <cellStyle name="20% - Accent6 7 3 2 4 2" xfId="17571" xr:uid="{AB355F3D-AA05-4FAC-B2F5-3EC9C25F3ABB}"/>
    <cellStyle name="20% - Accent6 7 3 2 5" xfId="12174" xr:uid="{0E4496CF-7788-42E2-9B45-160B2D5685FA}"/>
    <cellStyle name="20% - Accent6 7 3 3" xfId="2774" xr:uid="{00000000-0005-0000-0000-000090090000}"/>
    <cellStyle name="20% - Accent6 7 3 3 2" xfId="8164" xr:uid="{00000000-0005-0000-0000-000091090000}"/>
    <cellStyle name="20% - Accent6 7 3 3 2 2" xfId="18957" xr:uid="{D8B58E44-83BF-4262-9A7D-751A2EDD0C19}"/>
    <cellStyle name="20% - Accent6 7 3 3 3" xfId="13560" xr:uid="{599ECA59-63C8-4543-8FF4-0948F9480859}"/>
    <cellStyle name="20% - Accent6 7 3 4" xfId="4418" xr:uid="{00000000-0005-0000-0000-000092090000}"/>
    <cellStyle name="20% - Accent6 7 3 4 2" xfId="9808" xr:uid="{00000000-0005-0000-0000-000093090000}"/>
    <cellStyle name="20% - Accent6 7 3 4 2 2" xfId="20601" xr:uid="{1AA3A09F-0E3B-4865-BF7A-49B774027F15}"/>
    <cellStyle name="20% - Accent6 7 3 4 3" xfId="15204" xr:uid="{DE7E710F-53A3-4A49-8F60-7A03A8BAAFAA}"/>
    <cellStyle name="20% - Accent6 7 3 5" xfId="6520" xr:uid="{00000000-0005-0000-0000-000094090000}"/>
    <cellStyle name="20% - Accent6 7 3 5 2" xfId="17313" xr:uid="{1F5967E6-A522-4F82-B7B3-979771209F48}"/>
    <cellStyle name="20% - Accent6 7 3 6" xfId="11916" xr:uid="{4AB23521-2FC7-40CC-BCCB-3DE285B89BC8}"/>
    <cellStyle name="20% - Accent6 7 4" xfId="1384" xr:uid="{00000000-0005-0000-0000-000095090000}"/>
    <cellStyle name="20% - Accent6 7 4 2" xfId="3030" xr:uid="{00000000-0005-0000-0000-000096090000}"/>
    <cellStyle name="20% - Accent6 7 4 2 2" xfId="8420" xr:uid="{00000000-0005-0000-0000-000097090000}"/>
    <cellStyle name="20% - Accent6 7 4 2 2 2" xfId="19213" xr:uid="{30280043-0E68-478D-A71F-58AA11922D15}"/>
    <cellStyle name="20% - Accent6 7 4 2 3" xfId="13816" xr:uid="{943D8D5D-B2C9-4B02-96DF-A97305B8A50A}"/>
    <cellStyle name="20% - Accent6 7 4 3" xfId="4674" xr:uid="{00000000-0005-0000-0000-000098090000}"/>
    <cellStyle name="20% - Accent6 7 4 3 2" xfId="10064" xr:uid="{00000000-0005-0000-0000-000099090000}"/>
    <cellStyle name="20% - Accent6 7 4 3 2 2" xfId="20857" xr:uid="{68715541-62A7-4F40-B8EF-9CF0BB9F3187}"/>
    <cellStyle name="20% - Accent6 7 4 3 3" xfId="15460" xr:uid="{614A3E38-0FC8-4668-84BA-66F49C53D7A1}"/>
    <cellStyle name="20% - Accent6 7 4 4" xfId="6776" xr:uid="{00000000-0005-0000-0000-00009A090000}"/>
    <cellStyle name="20% - Accent6 7 4 4 2" xfId="17569" xr:uid="{44F97245-1979-4BAD-8182-411D3B1C9FE1}"/>
    <cellStyle name="20% - Accent6 7 4 5" xfId="12172" xr:uid="{D65E53F2-ECA8-4DFE-A2F1-A1078C207042}"/>
    <cellStyle name="20% - Accent6 7 5" xfId="2165" xr:uid="{00000000-0005-0000-0000-00009B090000}"/>
    <cellStyle name="20% - Accent6 7 5 2" xfId="7555" xr:uid="{00000000-0005-0000-0000-00009C090000}"/>
    <cellStyle name="20% - Accent6 7 5 2 2" xfId="18348" xr:uid="{0F1E91A5-77AD-49A0-9DD4-99D783C112CD}"/>
    <cellStyle name="20% - Accent6 7 5 3" xfId="12951" xr:uid="{D33622F3-B8F5-4892-A730-ADE5B8C58F21}"/>
    <cellStyle name="20% - Accent6 7 6" xfId="3809" xr:uid="{00000000-0005-0000-0000-00009D090000}"/>
    <cellStyle name="20% - Accent6 7 6 2" xfId="9199" xr:uid="{00000000-0005-0000-0000-00009E090000}"/>
    <cellStyle name="20% - Accent6 7 6 2 2" xfId="19992" xr:uid="{879E5EA1-E67D-4859-8C70-6DFBC8FD457A}"/>
    <cellStyle name="20% - Accent6 7 6 3" xfId="14595" xr:uid="{5C9990C1-0EA3-48AF-9529-1DE677EB8B5A}"/>
    <cellStyle name="20% - Accent6 7 7" xfId="5434" xr:uid="{00000000-0005-0000-0000-00009F090000}"/>
    <cellStyle name="20% - Accent6 7 7 2" xfId="10824" xr:uid="{00000000-0005-0000-0000-0000A0090000}"/>
    <cellStyle name="20% - Accent6 7 7 2 2" xfId="21617" xr:uid="{5134EC05-1EBA-485B-8CF3-2E789AB5A965}"/>
    <cellStyle name="20% - Accent6 7 7 3" xfId="16220" xr:uid="{77549F2B-4BC0-4E47-B251-5CAD95688659}"/>
    <cellStyle name="20% - Accent6 7 8" xfId="5614" xr:uid="{00000000-0005-0000-0000-0000A1090000}"/>
    <cellStyle name="20% - Accent6 7 8 2" xfId="10975" xr:uid="{00000000-0005-0000-0000-0000A2090000}"/>
    <cellStyle name="20% - Accent6 7 8 2 2" xfId="21767" xr:uid="{7D3BA629-E22E-4F38-9DF8-5DD7DC456E14}"/>
    <cellStyle name="20% - Accent6 7 8 3" xfId="16370" xr:uid="{6A47AC0B-343A-4A7A-B2C6-E99C4B594D14}"/>
    <cellStyle name="20% - Accent6 7 9" xfId="5911" xr:uid="{00000000-0005-0000-0000-0000A3090000}"/>
    <cellStyle name="20% - Accent6 7 9 2" xfId="16703" xr:uid="{D932AC55-388B-46DF-9BC2-563B33E1EF18}"/>
    <cellStyle name="20% - Accent6 8" xfId="605" xr:uid="{00000000-0005-0000-0000-0000A4090000}"/>
    <cellStyle name="20% - Accent6 8 2" xfId="927" xr:uid="{00000000-0005-0000-0000-0000A5090000}"/>
    <cellStyle name="20% - Accent6 8 2 2" xfId="1388" xr:uid="{00000000-0005-0000-0000-0000A6090000}"/>
    <cellStyle name="20% - Accent6 8 2 2 2" xfId="3034" xr:uid="{00000000-0005-0000-0000-0000A7090000}"/>
    <cellStyle name="20% - Accent6 8 2 2 2 2" xfId="8424" xr:uid="{00000000-0005-0000-0000-0000A8090000}"/>
    <cellStyle name="20% - Accent6 8 2 2 2 2 2" xfId="19217" xr:uid="{D2DFCDCB-5F97-463C-A0C9-F11F34F0438F}"/>
    <cellStyle name="20% - Accent6 8 2 2 2 3" xfId="13820" xr:uid="{3DE7041B-D0ED-40AC-A39B-FD5A3CC0FC3E}"/>
    <cellStyle name="20% - Accent6 8 2 2 3" xfId="4678" xr:uid="{00000000-0005-0000-0000-0000A9090000}"/>
    <cellStyle name="20% - Accent6 8 2 2 3 2" xfId="10068" xr:uid="{00000000-0005-0000-0000-0000AA090000}"/>
    <cellStyle name="20% - Accent6 8 2 2 3 2 2" xfId="20861" xr:uid="{4B3BDB5F-CD5C-400C-903B-59A17CC26E75}"/>
    <cellStyle name="20% - Accent6 8 2 2 3 3" xfId="15464" xr:uid="{9C54F360-CD6F-439D-8852-8AFF4C0B44E9}"/>
    <cellStyle name="20% - Accent6 8 2 2 4" xfId="6780" xr:uid="{00000000-0005-0000-0000-0000AB090000}"/>
    <cellStyle name="20% - Accent6 8 2 2 4 2" xfId="17573" xr:uid="{52294DE6-5E63-47E5-8103-DF1522061ED8}"/>
    <cellStyle name="20% - Accent6 8 2 2 5" xfId="12176" xr:uid="{1FAE21FB-10FA-442A-B70E-B4ADE62005B4}"/>
    <cellStyle name="20% - Accent6 8 2 3" xfId="2578" xr:uid="{00000000-0005-0000-0000-0000AC090000}"/>
    <cellStyle name="20% - Accent6 8 2 3 2" xfId="7968" xr:uid="{00000000-0005-0000-0000-0000AD090000}"/>
    <cellStyle name="20% - Accent6 8 2 3 2 2" xfId="18761" xr:uid="{866573E3-8A04-4B16-BE9E-3DFA8CBE2384}"/>
    <cellStyle name="20% - Accent6 8 2 3 3" xfId="13364" xr:uid="{3B0A56D8-2BA3-4B96-82A8-64D9508C3ADC}"/>
    <cellStyle name="20% - Accent6 8 2 4" xfId="4222" xr:uid="{00000000-0005-0000-0000-0000AE090000}"/>
    <cellStyle name="20% - Accent6 8 2 4 2" xfId="9612" xr:uid="{00000000-0005-0000-0000-0000AF090000}"/>
    <cellStyle name="20% - Accent6 8 2 4 2 2" xfId="20405" xr:uid="{81D57FFE-DFC4-4E1F-8BD4-C8C9029C2829}"/>
    <cellStyle name="20% - Accent6 8 2 4 3" xfId="15008" xr:uid="{DC6567F9-ED98-4926-8793-3E2EA786F9C8}"/>
    <cellStyle name="20% - Accent6 8 2 5" xfId="6324" xr:uid="{00000000-0005-0000-0000-0000B0090000}"/>
    <cellStyle name="20% - Accent6 8 2 5 2" xfId="17117" xr:uid="{D3DBB4E2-0B24-4C45-B54A-BC0257DF85CF}"/>
    <cellStyle name="20% - Accent6 8 2 6" xfId="11720" xr:uid="{6CCCA066-10CB-4F07-9B1B-8FDE445F7718}"/>
    <cellStyle name="20% - Accent6 8 3" xfId="1387" xr:uid="{00000000-0005-0000-0000-0000B1090000}"/>
    <cellStyle name="20% - Accent6 8 3 2" xfId="3033" xr:uid="{00000000-0005-0000-0000-0000B2090000}"/>
    <cellStyle name="20% - Accent6 8 3 2 2" xfId="8423" xr:uid="{00000000-0005-0000-0000-0000B3090000}"/>
    <cellStyle name="20% - Accent6 8 3 2 2 2" xfId="19216" xr:uid="{9E64F38C-FEAF-4416-8847-673400672F1A}"/>
    <cellStyle name="20% - Accent6 8 3 2 3" xfId="13819" xr:uid="{CE97B848-D556-4ABC-8411-E54B1E5D3A40}"/>
    <cellStyle name="20% - Accent6 8 3 3" xfId="4677" xr:uid="{00000000-0005-0000-0000-0000B4090000}"/>
    <cellStyle name="20% - Accent6 8 3 3 2" xfId="10067" xr:uid="{00000000-0005-0000-0000-0000B5090000}"/>
    <cellStyle name="20% - Accent6 8 3 3 2 2" xfId="20860" xr:uid="{8DFE0136-2E1B-44D6-A001-D86036C2AB85}"/>
    <cellStyle name="20% - Accent6 8 3 3 3" xfId="15463" xr:uid="{4677D057-2D6B-4D45-BB3B-978CE8D06A91}"/>
    <cellStyle name="20% - Accent6 8 3 4" xfId="6779" xr:uid="{00000000-0005-0000-0000-0000B6090000}"/>
    <cellStyle name="20% - Accent6 8 3 4 2" xfId="17572" xr:uid="{F2AD12AD-4A14-4A6A-9361-E3DBCB6DC8FD}"/>
    <cellStyle name="20% - Accent6 8 3 5" xfId="12175" xr:uid="{501CEB5F-07A1-4416-AA20-E1047A963E27}"/>
    <cellStyle name="20% - Accent6 8 4" xfId="2262" xr:uid="{00000000-0005-0000-0000-0000B7090000}"/>
    <cellStyle name="20% - Accent6 8 4 2" xfId="7652" xr:uid="{00000000-0005-0000-0000-0000B8090000}"/>
    <cellStyle name="20% - Accent6 8 4 2 2" xfId="18445" xr:uid="{5ED9BB21-4CF3-465D-8891-A68843B2AC8C}"/>
    <cellStyle name="20% - Accent6 8 4 3" xfId="13048" xr:uid="{03FD0A3A-44B5-4F59-8ED8-C7CE15AF57EE}"/>
    <cellStyle name="20% - Accent6 8 5" xfId="3906" xr:uid="{00000000-0005-0000-0000-0000B9090000}"/>
    <cellStyle name="20% - Accent6 8 5 2" xfId="9296" xr:uid="{00000000-0005-0000-0000-0000BA090000}"/>
    <cellStyle name="20% - Accent6 8 5 2 2" xfId="20089" xr:uid="{6DD7D478-0BE9-44CF-9B6E-FE830674EEC4}"/>
    <cellStyle name="20% - Accent6 8 5 3" xfId="14692" xr:uid="{3A938D92-E14B-495D-84AF-31F13F906789}"/>
    <cellStyle name="20% - Accent6 8 6" xfId="6008" xr:uid="{00000000-0005-0000-0000-0000BB090000}"/>
    <cellStyle name="20% - Accent6 8 6 2" xfId="16800" xr:uid="{2CA6B8A4-7D6B-465C-BFF1-D554D99832F7}"/>
    <cellStyle name="20% - Accent6 8 7" xfId="11403" xr:uid="{1ABE7194-E705-4B58-90D4-3B9EA24F2C35}"/>
    <cellStyle name="20% - Accent6 9" xfId="717" xr:uid="{00000000-0005-0000-0000-0000BC090000}"/>
    <cellStyle name="20% - Accent6 9 2" xfId="1389" xr:uid="{00000000-0005-0000-0000-0000BD090000}"/>
    <cellStyle name="20% - Accent6 9 2 2" xfId="3035" xr:uid="{00000000-0005-0000-0000-0000BE090000}"/>
    <cellStyle name="20% - Accent6 9 2 2 2" xfId="8425" xr:uid="{00000000-0005-0000-0000-0000BF090000}"/>
    <cellStyle name="20% - Accent6 9 2 2 2 2" xfId="19218" xr:uid="{40934E08-DC88-4EC0-A1E6-1CAEB3AB047C}"/>
    <cellStyle name="20% - Accent6 9 2 2 3" xfId="13821" xr:uid="{EAF9D04F-F2BC-4DED-B89C-DB4CEC6A21F4}"/>
    <cellStyle name="20% - Accent6 9 2 3" xfId="4679" xr:uid="{00000000-0005-0000-0000-0000C0090000}"/>
    <cellStyle name="20% - Accent6 9 2 3 2" xfId="10069" xr:uid="{00000000-0005-0000-0000-0000C1090000}"/>
    <cellStyle name="20% - Accent6 9 2 3 2 2" xfId="20862" xr:uid="{86136DBD-5D76-45A0-A4F3-145C44DB1772}"/>
    <cellStyle name="20% - Accent6 9 2 3 3" xfId="15465" xr:uid="{6C4096A3-24FD-4D44-BC00-87717C4B06A5}"/>
    <cellStyle name="20% - Accent6 9 2 4" xfId="6781" xr:uid="{00000000-0005-0000-0000-0000C2090000}"/>
    <cellStyle name="20% - Accent6 9 2 4 2" xfId="17574" xr:uid="{6B305140-34CA-4102-BFAC-56F73E32CDCE}"/>
    <cellStyle name="20% - Accent6 9 2 5" xfId="12177" xr:uid="{E2B00AC5-0E27-4F5F-9C89-50A54AB79D09}"/>
    <cellStyle name="20% - Accent6 9 3" xfId="2368" xr:uid="{00000000-0005-0000-0000-0000C3090000}"/>
    <cellStyle name="20% - Accent6 9 3 2" xfId="7758" xr:uid="{00000000-0005-0000-0000-0000C4090000}"/>
    <cellStyle name="20% - Accent6 9 3 2 2" xfId="18551" xr:uid="{E9A970A5-4048-4DB7-9E6F-364A18ED87E4}"/>
    <cellStyle name="20% - Accent6 9 3 3" xfId="13154" xr:uid="{9DBCEC58-5302-4C63-B9EB-6AB7C9E63C3B}"/>
    <cellStyle name="20% - Accent6 9 4" xfId="4012" xr:uid="{00000000-0005-0000-0000-0000C5090000}"/>
    <cellStyle name="20% - Accent6 9 4 2" xfId="9402" xr:uid="{00000000-0005-0000-0000-0000C6090000}"/>
    <cellStyle name="20% - Accent6 9 4 2 2" xfId="20195" xr:uid="{AE52E862-D712-40B8-B34D-E78560EBDFEA}"/>
    <cellStyle name="20% - Accent6 9 4 3" xfId="14798" xr:uid="{88912CAA-7CB3-421F-AB03-73C8BD6577CB}"/>
    <cellStyle name="20% - Accent6 9 5" xfId="6114" xr:uid="{00000000-0005-0000-0000-0000C7090000}"/>
    <cellStyle name="20% - Accent6 9 5 2" xfId="16907" xr:uid="{535464FE-626E-4100-A95E-D778EC6AF35B}"/>
    <cellStyle name="20% - Accent6 9 6" xfId="11510" xr:uid="{CDD024AF-5F69-4B8C-8DF0-19F25072B563}"/>
    <cellStyle name="40% - Accent1" xfId="70" builtinId="31" customBuiltin="1"/>
    <cellStyle name="40% - Accent1 10" xfId="1018" xr:uid="{00000000-0005-0000-0000-0000C9090000}"/>
    <cellStyle name="40% - Accent1 10 2" xfId="1390" xr:uid="{00000000-0005-0000-0000-0000CA090000}"/>
    <cellStyle name="40% - Accent1 10 2 2" xfId="3036" xr:uid="{00000000-0005-0000-0000-0000CB090000}"/>
    <cellStyle name="40% - Accent1 10 2 2 2" xfId="8426" xr:uid="{00000000-0005-0000-0000-0000CC090000}"/>
    <cellStyle name="40% - Accent1 10 2 2 2 2" xfId="19219" xr:uid="{3FB4CD5A-D481-4A3E-9345-86A04226852A}"/>
    <cellStyle name="40% - Accent1 10 2 2 3" xfId="13822" xr:uid="{5061ACD5-AEBF-4E4D-AEAD-7331490A8FE6}"/>
    <cellStyle name="40% - Accent1 10 2 3" xfId="4680" xr:uid="{00000000-0005-0000-0000-0000CD090000}"/>
    <cellStyle name="40% - Accent1 10 2 3 2" xfId="10070" xr:uid="{00000000-0005-0000-0000-0000CE090000}"/>
    <cellStyle name="40% - Accent1 10 2 3 2 2" xfId="20863" xr:uid="{BBB540E0-1FC5-4923-AE11-98492A427330}"/>
    <cellStyle name="40% - Accent1 10 2 3 3" xfId="15466" xr:uid="{9347E5E7-8339-4D2D-A336-A49B7090674D}"/>
    <cellStyle name="40% - Accent1 10 2 4" xfId="6782" xr:uid="{00000000-0005-0000-0000-0000CF090000}"/>
    <cellStyle name="40% - Accent1 10 2 4 2" xfId="17575" xr:uid="{75F7109C-1142-43BF-9B84-DF7ADF508022}"/>
    <cellStyle name="40% - Accent1 10 2 5" xfId="12178" xr:uid="{18323953-2BF4-4392-9CC8-D61735FF3440}"/>
    <cellStyle name="40% - Accent1 10 3" xfId="2668" xr:uid="{00000000-0005-0000-0000-0000D0090000}"/>
    <cellStyle name="40% - Accent1 10 3 2" xfId="8058" xr:uid="{00000000-0005-0000-0000-0000D1090000}"/>
    <cellStyle name="40% - Accent1 10 3 2 2" xfId="18851" xr:uid="{0CC7C24F-D2EF-4827-9070-DDAC9BA746FF}"/>
    <cellStyle name="40% - Accent1 10 3 3" xfId="13454" xr:uid="{73D2DA6A-579C-4B67-B4C2-A7D703D8B177}"/>
    <cellStyle name="40% - Accent1 10 4" xfId="4312" xr:uid="{00000000-0005-0000-0000-0000D2090000}"/>
    <cellStyle name="40% - Accent1 10 4 2" xfId="9702" xr:uid="{00000000-0005-0000-0000-0000D3090000}"/>
    <cellStyle name="40% - Accent1 10 4 2 2" xfId="20495" xr:uid="{FCC7F2FC-756B-4818-A422-E2C639185000}"/>
    <cellStyle name="40% - Accent1 10 4 3" xfId="15098" xr:uid="{9F7618FE-E7CE-4C95-97D1-D07392247F68}"/>
    <cellStyle name="40% - Accent1 10 5" xfId="6414" xr:uid="{00000000-0005-0000-0000-0000D4090000}"/>
    <cellStyle name="40% - Accent1 10 5 2" xfId="17207" xr:uid="{B11FCF73-3E19-4D2F-B9F6-A6D1893B1FC0}"/>
    <cellStyle name="40% - Accent1 10 6" xfId="11810" xr:uid="{5CA1EAC8-7527-4159-A43A-5EC1BBEC6070}"/>
    <cellStyle name="40% - Accent1 11" xfId="2043" xr:uid="{00000000-0005-0000-0000-0000D5090000}"/>
    <cellStyle name="40% - Accent1 11 2" xfId="7433" xr:uid="{00000000-0005-0000-0000-0000D6090000}"/>
    <cellStyle name="40% - Accent1 11 2 2" xfId="18226" xr:uid="{A2FADDDF-8263-4B0E-8F2F-09012D2F23AC}"/>
    <cellStyle name="40% - Accent1 11 3" xfId="12829" xr:uid="{8C2F1D3B-903D-4329-AC55-7A179359CE46}"/>
    <cellStyle name="40% - Accent1 12" xfId="3687" xr:uid="{00000000-0005-0000-0000-0000D7090000}"/>
    <cellStyle name="40% - Accent1 12 2" xfId="9077" xr:uid="{00000000-0005-0000-0000-0000D8090000}"/>
    <cellStyle name="40% - Accent1 12 2 2" xfId="19870" xr:uid="{9221893E-56AD-4336-ADBD-EA7661E24332}"/>
    <cellStyle name="40% - Accent1 12 3" xfId="14473" xr:uid="{7B80DBB6-D3A4-4827-8915-F9D01EE6CDD1}"/>
    <cellStyle name="40% - Accent1 13" xfId="5328" xr:uid="{00000000-0005-0000-0000-0000D9090000}"/>
    <cellStyle name="40% - Accent1 13 2" xfId="10718" xr:uid="{00000000-0005-0000-0000-0000DA090000}"/>
    <cellStyle name="40% - Accent1 13 2 2" xfId="21511" xr:uid="{86A21F55-413C-4061-86BE-65CD807F73A3}"/>
    <cellStyle name="40% - Accent1 13 3" xfId="16114" xr:uid="{A2EABB2F-D7F9-4A74-8C6F-93CF46713E31}"/>
    <cellStyle name="40% - Accent1 14" xfId="5615" xr:uid="{00000000-0005-0000-0000-0000DB090000}"/>
    <cellStyle name="40% - Accent1 14 2" xfId="10976" xr:uid="{00000000-0005-0000-0000-0000DC090000}"/>
    <cellStyle name="40% - Accent1 14 2 2" xfId="21768" xr:uid="{E177B4DD-805C-467D-A789-669EE06A7F49}"/>
    <cellStyle name="40% - Accent1 14 3" xfId="16371" xr:uid="{85AE780E-2251-42FF-9360-AF4AABF2F9FB}"/>
    <cellStyle name="40% - Accent1 15" xfId="5789" xr:uid="{00000000-0005-0000-0000-0000DD090000}"/>
    <cellStyle name="40% - Accent1 15 2" xfId="16553" xr:uid="{CC239B5B-87C4-462C-99F8-5FCEE3F5AB96}"/>
    <cellStyle name="40% - Accent1 16" xfId="21926" xr:uid="{6DC4B7C8-07C3-4D25-9E8B-B32A6E91A173}"/>
    <cellStyle name="40% - Accent1 17" xfId="11156" xr:uid="{A2FCB299-868F-4535-AB88-2B14036B5197}"/>
    <cellStyle name="40% - Accent1 2" xfId="163" xr:uid="{00000000-0005-0000-0000-0000DE090000}"/>
    <cellStyle name="40% - Accent1 2 2" xfId="164" xr:uid="{00000000-0005-0000-0000-0000DF090000}"/>
    <cellStyle name="40% - Accent1 2 2 2" xfId="165" xr:uid="{00000000-0005-0000-0000-0000E0090000}"/>
    <cellStyle name="40% - Accent1 2 3" xfId="166" xr:uid="{00000000-0005-0000-0000-0000E1090000}"/>
    <cellStyle name="40% - Accent1 3" xfId="167" xr:uid="{00000000-0005-0000-0000-0000E2090000}"/>
    <cellStyle name="40% - Accent1 3 2" xfId="168" xr:uid="{00000000-0005-0000-0000-0000E3090000}"/>
    <cellStyle name="40% - Accent1 4" xfId="169" xr:uid="{00000000-0005-0000-0000-0000E4090000}"/>
    <cellStyle name="40% - Accent1 5" xfId="417" xr:uid="{00000000-0005-0000-0000-0000E5090000}"/>
    <cellStyle name="40% - Accent1 5 10" xfId="5346" xr:uid="{00000000-0005-0000-0000-0000E6090000}"/>
    <cellStyle name="40% - Accent1 5 10 2" xfId="10736" xr:uid="{00000000-0005-0000-0000-0000E7090000}"/>
    <cellStyle name="40% - Accent1 5 10 2 2" xfId="21529" xr:uid="{7BD74D5A-52FA-4667-B111-6201B9EDC2AB}"/>
    <cellStyle name="40% - Accent1 5 10 3" xfId="16132" xr:uid="{1B93206F-F811-46A9-B044-E7BB62CDDA53}"/>
    <cellStyle name="40% - Accent1 5 11" xfId="5616" xr:uid="{00000000-0005-0000-0000-0000E8090000}"/>
    <cellStyle name="40% - Accent1 5 11 2" xfId="10977" xr:uid="{00000000-0005-0000-0000-0000E9090000}"/>
    <cellStyle name="40% - Accent1 5 11 2 2" xfId="21769" xr:uid="{566B4328-4741-4CF5-9981-63E0B0563611}"/>
    <cellStyle name="40% - Accent1 5 11 3" xfId="16372" xr:uid="{F00C6F63-830C-4602-A9DE-09BA4CC6BA7F}"/>
    <cellStyle name="40% - Accent1 5 12" xfId="5824" xr:uid="{00000000-0005-0000-0000-0000EA090000}"/>
    <cellStyle name="40% - Accent1 5 12 2" xfId="16614" xr:uid="{6365E41C-3719-4DDE-9457-8ECA0DB409CC}"/>
    <cellStyle name="40% - Accent1 5 13" xfId="11217" xr:uid="{3210D260-7B13-4C35-9545-B208828B2380}"/>
    <cellStyle name="40% - Accent1 5 2" xfId="469" xr:uid="{00000000-0005-0000-0000-0000EB090000}"/>
    <cellStyle name="40% - Accent1 5 2 10" xfId="5617" xr:uid="{00000000-0005-0000-0000-0000EC090000}"/>
    <cellStyle name="40% - Accent1 5 2 10 2" xfId="10978" xr:uid="{00000000-0005-0000-0000-0000ED090000}"/>
    <cellStyle name="40% - Accent1 5 2 10 2 2" xfId="21770" xr:uid="{47EFEBBD-6E12-4F9D-8C63-FBBDABA8CD58}"/>
    <cellStyle name="40% - Accent1 5 2 10 3" xfId="16373" xr:uid="{6BDECE84-B64A-446B-A179-EB853F08FA7B}"/>
    <cellStyle name="40% - Accent1 5 2 11" xfId="5872" xr:uid="{00000000-0005-0000-0000-0000EE090000}"/>
    <cellStyle name="40% - Accent1 5 2 11 2" xfId="16664" xr:uid="{590C4D87-8AE6-4CF0-B35E-C85034B74BDA}"/>
    <cellStyle name="40% - Accent1 5 2 12" xfId="11267" xr:uid="{3FDB7021-E138-4EC4-B1CD-3C47C497E507}"/>
    <cellStyle name="40% - Accent1 5 2 2" xfId="565" xr:uid="{00000000-0005-0000-0000-0000EF090000}"/>
    <cellStyle name="40% - Accent1 5 2 2 10" xfId="11363" xr:uid="{9D58247F-7985-4013-A345-AC676C8D4224}"/>
    <cellStyle name="40% - Accent1 5 2 2 2" xfId="887" xr:uid="{00000000-0005-0000-0000-0000F0090000}"/>
    <cellStyle name="40% - Accent1 5 2 2 2 2" xfId="1394" xr:uid="{00000000-0005-0000-0000-0000F1090000}"/>
    <cellStyle name="40% - Accent1 5 2 2 2 2 2" xfId="3040" xr:uid="{00000000-0005-0000-0000-0000F2090000}"/>
    <cellStyle name="40% - Accent1 5 2 2 2 2 2 2" xfId="8430" xr:uid="{00000000-0005-0000-0000-0000F3090000}"/>
    <cellStyle name="40% - Accent1 5 2 2 2 2 2 2 2" xfId="19223" xr:uid="{A28F5967-C856-48D9-A4FF-DB487F448441}"/>
    <cellStyle name="40% - Accent1 5 2 2 2 2 2 3" xfId="13826" xr:uid="{5DBC6CED-819B-4FAA-BE92-24B4E65289BC}"/>
    <cellStyle name="40% - Accent1 5 2 2 2 2 3" xfId="4684" xr:uid="{00000000-0005-0000-0000-0000F4090000}"/>
    <cellStyle name="40% - Accent1 5 2 2 2 2 3 2" xfId="10074" xr:uid="{00000000-0005-0000-0000-0000F5090000}"/>
    <cellStyle name="40% - Accent1 5 2 2 2 2 3 2 2" xfId="20867" xr:uid="{6B5BEF45-7648-49C1-98CD-3B6BB159FE0D}"/>
    <cellStyle name="40% - Accent1 5 2 2 2 2 3 3" xfId="15470" xr:uid="{1FCD7DD1-B353-4243-9E0D-26B48EABD551}"/>
    <cellStyle name="40% - Accent1 5 2 2 2 2 4" xfId="6786" xr:uid="{00000000-0005-0000-0000-0000F6090000}"/>
    <cellStyle name="40% - Accent1 5 2 2 2 2 4 2" xfId="17579" xr:uid="{CE48511D-4FA2-42AB-BB33-D61B3F403684}"/>
    <cellStyle name="40% - Accent1 5 2 2 2 2 5" xfId="12182" xr:uid="{1E7D845F-5411-484B-8152-297D8DF5C76E}"/>
    <cellStyle name="40% - Accent1 5 2 2 2 3" xfId="2538" xr:uid="{00000000-0005-0000-0000-0000F7090000}"/>
    <cellStyle name="40% - Accent1 5 2 2 2 3 2" xfId="7928" xr:uid="{00000000-0005-0000-0000-0000F8090000}"/>
    <cellStyle name="40% - Accent1 5 2 2 2 3 2 2" xfId="18721" xr:uid="{6336403B-09AF-475B-A2EC-11542B6CEA36}"/>
    <cellStyle name="40% - Accent1 5 2 2 2 3 3" xfId="13324" xr:uid="{05969EFC-3771-45A6-9360-4A8DF06953E8}"/>
    <cellStyle name="40% - Accent1 5 2 2 2 4" xfId="4182" xr:uid="{00000000-0005-0000-0000-0000F9090000}"/>
    <cellStyle name="40% - Accent1 5 2 2 2 4 2" xfId="9572" xr:uid="{00000000-0005-0000-0000-0000FA090000}"/>
    <cellStyle name="40% - Accent1 5 2 2 2 4 2 2" xfId="20365" xr:uid="{BAC853E5-EC86-493C-AF37-D518BA585935}"/>
    <cellStyle name="40% - Accent1 5 2 2 2 4 3" xfId="14968" xr:uid="{8A9A2C95-C426-4CA8-9EF8-1EFD67FC0F2C}"/>
    <cellStyle name="40% - Accent1 5 2 2 2 5" xfId="6284" xr:uid="{00000000-0005-0000-0000-0000FB090000}"/>
    <cellStyle name="40% - Accent1 5 2 2 2 5 2" xfId="17077" xr:uid="{FA1EBE6C-07E4-4464-BD8D-E210B30A6AB0}"/>
    <cellStyle name="40% - Accent1 5 2 2 2 6" xfId="11680" xr:uid="{37EE7747-840F-45E3-8278-E429B72FE77C}"/>
    <cellStyle name="40% - Accent1 5 2 2 3" xfId="1181" xr:uid="{00000000-0005-0000-0000-0000FC090000}"/>
    <cellStyle name="40% - Accent1 5 2 2 3 2" xfId="1395" xr:uid="{00000000-0005-0000-0000-0000FD090000}"/>
    <cellStyle name="40% - Accent1 5 2 2 3 2 2" xfId="3041" xr:uid="{00000000-0005-0000-0000-0000FE090000}"/>
    <cellStyle name="40% - Accent1 5 2 2 3 2 2 2" xfId="8431" xr:uid="{00000000-0005-0000-0000-0000FF090000}"/>
    <cellStyle name="40% - Accent1 5 2 2 3 2 2 2 2" xfId="19224" xr:uid="{1E647804-E2DB-4DB8-B4EF-D922FB63B4A8}"/>
    <cellStyle name="40% - Accent1 5 2 2 3 2 2 3" xfId="13827" xr:uid="{31C512C1-BA7B-43E7-AAC9-C7D3E81579F2}"/>
    <cellStyle name="40% - Accent1 5 2 2 3 2 3" xfId="4685" xr:uid="{00000000-0005-0000-0000-0000000A0000}"/>
    <cellStyle name="40% - Accent1 5 2 2 3 2 3 2" xfId="10075" xr:uid="{00000000-0005-0000-0000-0000010A0000}"/>
    <cellStyle name="40% - Accent1 5 2 2 3 2 3 2 2" xfId="20868" xr:uid="{E1831F7D-0F1A-4C49-9000-673395D9F1C1}"/>
    <cellStyle name="40% - Accent1 5 2 2 3 2 3 3" xfId="15471" xr:uid="{41E34DF9-37D3-4BA9-88C0-235D1158A7D5}"/>
    <cellStyle name="40% - Accent1 5 2 2 3 2 4" xfId="6787" xr:uid="{00000000-0005-0000-0000-0000020A0000}"/>
    <cellStyle name="40% - Accent1 5 2 2 3 2 4 2" xfId="17580" xr:uid="{0E84ADE5-2D41-4237-B5AD-DD23FBF99D9E}"/>
    <cellStyle name="40% - Accent1 5 2 2 3 2 5" xfId="12183" xr:uid="{02FCD1B2-0787-48FC-BB4F-659FDC925E10}"/>
    <cellStyle name="40% - Accent1 5 2 2 3 3" xfId="2831" xr:uid="{00000000-0005-0000-0000-0000030A0000}"/>
    <cellStyle name="40% - Accent1 5 2 2 3 3 2" xfId="8221" xr:uid="{00000000-0005-0000-0000-0000040A0000}"/>
    <cellStyle name="40% - Accent1 5 2 2 3 3 2 2" xfId="19014" xr:uid="{C89EB220-1F2E-4759-BED2-9983B9349BCA}"/>
    <cellStyle name="40% - Accent1 5 2 2 3 3 3" xfId="13617" xr:uid="{2D2509B7-21C6-4F5A-BA97-5BEA2D02D7F2}"/>
    <cellStyle name="40% - Accent1 5 2 2 3 4" xfId="4475" xr:uid="{00000000-0005-0000-0000-0000050A0000}"/>
    <cellStyle name="40% - Accent1 5 2 2 3 4 2" xfId="9865" xr:uid="{00000000-0005-0000-0000-0000060A0000}"/>
    <cellStyle name="40% - Accent1 5 2 2 3 4 2 2" xfId="20658" xr:uid="{80467E7F-D507-40CC-B9F8-46C56D977379}"/>
    <cellStyle name="40% - Accent1 5 2 2 3 4 3" xfId="15261" xr:uid="{99AFD636-9793-4845-8F15-D1EEA80D7143}"/>
    <cellStyle name="40% - Accent1 5 2 2 3 5" xfId="6577" xr:uid="{00000000-0005-0000-0000-0000070A0000}"/>
    <cellStyle name="40% - Accent1 5 2 2 3 5 2" xfId="17370" xr:uid="{7465B94C-0B2A-4191-B987-1E0200E0C4C6}"/>
    <cellStyle name="40% - Accent1 5 2 2 3 6" xfId="11973" xr:uid="{0F336E38-6952-429D-ABD9-188D34C1D9A4}"/>
    <cellStyle name="40% - Accent1 5 2 2 4" xfId="1393" xr:uid="{00000000-0005-0000-0000-0000080A0000}"/>
    <cellStyle name="40% - Accent1 5 2 2 4 2" xfId="3039" xr:uid="{00000000-0005-0000-0000-0000090A0000}"/>
    <cellStyle name="40% - Accent1 5 2 2 4 2 2" xfId="8429" xr:uid="{00000000-0005-0000-0000-00000A0A0000}"/>
    <cellStyle name="40% - Accent1 5 2 2 4 2 2 2" xfId="19222" xr:uid="{CEE99637-6491-472D-B6E2-0D11DF84B65C}"/>
    <cellStyle name="40% - Accent1 5 2 2 4 2 3" xfId="13825" xr:uid="{9BC40D6D-E75A-447A-961E-8DAD2B7EEDF0}"/>
    <cellStyle name="40% - Accent1 5 2 2 4 3" xfId="4683" xr:uid="{00000000-0005-0000-0000-00000B0A0000}"/>
    <cellStyle name="40% - Accent1 5 2 2 4 3 2" xfId="10073" xr:uid="{00000000-0005-0000-0000-00000C0A0000}"/>
    <cellStyle name="40% - Accent1 5 2 2 4 3 2 2" xfId="20866" xr:uid="{77EB3EF9-B0CC-4A5A-B5BA-EF2915756691}"/>
    <cellStyle name="40% - Accent1 5 2 2 4 3 3" xfId="15469" xr:uid="{BEC3E19D-A9C4-4C23-8C2C-44E839BC8951}"/>
    <cellStyle name="40% - Accent1 5 2 2 4 4" xfId="6785" xr:uid="{00000000-0005-0000-0000-00000D0A0000}"/>
    <cellStyle name="40% - Accent1 5 2 2 4 4 2" xfId="17578" xr:uid="{A09291EF-B796-43DF-9B26-0ADA2F66BB49}"/>
    <cellStyle name="40% - Accent1 5 2 2 4 5" xfId="12181" xr:uid="{A1D53B16-2F83-4A1F-BFFB-C2F38E57676C}"/>
    <cellStyle name="40% - Accent1 5 2 2 5" xfId="2222" xr:uid="{00000000-0005-0000-0000-00000E0A0000}"/>
    <cellStyle name="40% - Accent1 5 2 2 5 2" xfId="7612" xr:uid="{00000000-0005-0000-0000-00000F0A0000}"/>
    <cellStyle name="40% - Accent1 5 2 2 5 2 2" xfId="18405" xr:uid="{38903505-E43E-4429-934F-CCBFB5994A30}"/>
    <cellStyle name="40% - Accent1 5 2 2 5 3" xfId="13008" xr:uid="{4F7050F0-3074-4EEB-9629-8903B2F1E9EC}"/>
    <cellStyle name="40% - Accent1 5 2 2 6" xfId="3866" xr:uid="{00000000-0005-0000-0000-0000100A0000}"/>
    <cellStyle name="40% - Accent1 5 2 2 6 2" xfId="9256" xr:uid="{00000000-0005-0000-0000-0000110A0000}"/>
    <cellStyle name="40% - Accent1 5 2 2 6 2 2" xfId="20049" xr:uid="{1E075080-4A87-457E-951E-52F71ED7BBB8}"/>
    <cellStyle name="40% - Accent1 5 2 2 6 3" xfId="14652" xr:uid="{33FAB521-F8F7-4BBC-ADA1-DF7DFBB8EFAC}"/>
    <cellStyle name="40% - Accent1 5 2 2 7" xfId="5491" xr:uid="{00000000-0005-0000-0000-0000120A0000}"/>
    <cellStyle name="40% - Accent1 5 2 2 7 2" xfId="10881" xr:uid="{00000000-0005-0000-0000-0000130A0000}"/>
    <cellStyle name="40% - Accent1 5 2 2 7 2 2" xfId="21674" xr:uid="{FBCCC0E2-5487-4A37-A206-8F90AF710776}"/>
    <cellStyle name="40% - Accent1 5 2 2 7 3" xfId="16277" xr:uid="{BBC1EC38-313A-4521-92E1-A9D43961E510}"/>
    <cellStyle name="40% - Accent1 5 2 2 8" xfId="5618" xr:uid="{00000000-0005-0000-0000-0000140A0000}"/>
    <cellStyle name="40% - Accent1 5 2 2 8 2" xfId="10979" xr:uid="{00000000-0005-0000-0000-0000150A0000}"/>
    <cellStyle name="40% - Accent1 5 2 2 8 2 2" xfId="21771" xr:uid="{F2715571-85AF-41C3-BC37-EED20CEF77D7}"/>
    <cellStyle name="40% - Accent1 5 2 2 8 3" xfId="16374" xr:uid="{9EC2FFE8-2A3C-4E39-A462-CE9D1D4A2870}"/>
    <cellStyle name="40% - Accent1 5 2 2 9" xfId="5968" xr:uid="{00000000-0005-0000-0000-0000160A0000}"/>
    <cellStyle name="40% - Accent1 5 2 2 9 2" xfId="16760" xr:uid="{41296C1E-C113-47E0-BBF1-E9E1A03ECDF1}"/>
    <cellStyle name="40% - Accent1 5 2 3" xfId="662" xr:uid="{00000000-0005-0000-0000-0000170A0000}"/>
    <cellStyle name="40% - Accent1 5 2 3 2" xfId="984" xr:uid="{00000000-0005-0000-0000-0000180A0000}"/>
    <cellStyle name="40% - Accent1 5 2 3 2 2" xfId="1397" xr:uid="{00000000-0005-0000-0000-0000190A0000}"/>
    <cellStyle name="40% - Accent1 5 2 3 2 2 2" xfId="3043" xr:uid="{00000000-0005-0000-0000-00001A0A0000}"/>
    <cellStyle name="40% - Accent1 5 2 3 2 2 2 2" xfId="8433" xr:uid="{00000000-0005-0000-0000-00001B0A0000}"/>
    <cellStyle name="40% - Accent1 5 2 3 2 2 2 2 2" xfId="19226" xr:uid="{BCC0EEDD-7F97-449F-90A6-A4345443D462}"/>
    <cellStyle name="40% - Accent1 5 2 3 2 2 2 3" xfId="13829" xr:uid="{1EB69B1F-97A8-432A-85DB-2E111C9E64B7}"/>
    <cellStyle name="40% - Accent1 5 2 3 2 2 3" xfId="4687" xr:uid="{00000000-0005-0000-0000-00001C0A0000}"/>
    <cellStyle name="40% - Accent1 5 2 3 2 2 3 2" xfId="10077" xr:uid="{00000000-0005-0000-0000-00001D0A0000}"/>
    <cellStyle name="40% - Accent1 5 2 3 2 2 3 2 2" xfId="20870" xr:uid="{FD5E598C-0F64-41E7-8B08-21026FD02C09}"/>
    <cellStyle name="40% - Accent1 5 2 3 2 2 3 3" xfId="15473" xr:uid="{6A8A4E6D-C1F2-47F1-A3DB-092F6410B979}"/>
    <cellStyle name="40% - Accent1 5 2 3 2 2 4" xfId="6789" xr:uid="{00000000-0005-0000-0000-00001E0A0000}"/>
    <cellStyle name="40% - Accent1 5 2 3 2 2 4 2" xfId="17582" xr:uid="{9D5B068F-8D77-4E46-B2AB-C588BC82F9C1}"/>
    <cellStyle name="40% - Accent1 5 2 3 2 2 5" xfId="12185" xr:uid="{96532928-D5E3-47B9-85CD-BCA38BA032A1}"/>
    <cellStyle name="40% - Accent1 5 2 3 2 3" xfId="2635" xr:uid="{00000000-0005-0000-0000-00001F0A0000}"/>
    <cellStyle name="40% - Accent1 5 2 3 2 3 2" xfId="8025" xr:uid="{00000000-0005-0000-0000-0000200A0000}"/>
    <cellStyle name="40% - Accent1 5 2 3 2 3 2 2" xfId="18818" xr:uid="{BC6C354D-740B-44BE-8F81-5CBF51D198F2}"/>
    <cellStyle name="40% - Accent1 5 2 3 2 3 3" xfId="13421" xr:uid="{C32BDD8A-B3D4-4425-9792-A296CD577859}"/>
    <cellStyle name="40% - Accent1 5 2 3 2 4" xfId="4279" xr:uid="{00000000-0005-0000-0000-0000210A0000}"/>
    <cellStyle name="40% - Accent1 5 2 3 2 4 2" xfId="9669" xr:uid="{00000000-0005-0000-0000-0000220A0000}"/>
    <cellStyle name="40% - Accent1 5 2 3 2 4 2 2" xfId="20462" xr:uid="{7CD36638-A739-4CAD-932C-2B7EB987C457}"/>
    <cellStyle name="40% - Accent1 5 2 3 2 4 3" xfId="15065" xr:uid="{A2F5C484-2F1F-47BC-9BB5-8697FE185881}"/>
    <cellStyle name="40% - Accent1 5 2 3 2 5" xfId="6381" xr:uid="{00000000-0005-0000-0000-0000230A0000}"/>
    <cellStyle name="40% - Accent1 5 2 3 2 5 2" xfId="17174" xr:uid="{5D079BDA-0008-430C-B177-B1F5CDAC80CA}"/>
    <cellStyle name="40% - Accent1 5 2 3 2 6" xfId="11777" xr:uid="{97A1BDCD-CD6C-4B73-95BB-B26C2759B205}"/>
    <cellStyle name="40% - Accent1 5 2 3 3" xfId="1396" xr:uid="{00000000-0005-0000-0000-0000240A0000}"/>
    <cellStyle name="40% - Accent1 5 2 3 3 2" xfId="3042" xr:uid="{00000000-0005-0000-0000-0000250A0000}"/>
    <cellStyle name="40% - Accent1 5 2 3 3 2 2" xfId="8432" xr:uid="{00000000-0005-0000-0000-0000260A0000}"/>
    <cellStyle name="40% - Accent1 5 2 3 3 2 2 2" xfId="19225" xr:uid="{A9DA49B5-8EA2-40F8-B970-ED1879C06762}"/>
    <cellStyle name="40% - Accent1 5 2 3 3 2 3" xfId="13828" xr:uid="{01B5918D-9D01-4D90-A5F9-621AC4FC2989}"/>
    <cellStyle name="40% - Accent1 5 2 3 3 3" xfId="4686" xr:uid="{00000000-0005-0000-0000-0000270A0000}"/>
    <cellStyle name="40% - Accent1 5 2 3 3 3 2" xfId="10076" xr:uid="{00000000-0005-0000-0000-0000280A0000}"/>
    <cellStyle name="40% - Accent1 5 2 3 3 3 2 2" xfId="20869" xr:uid="{EFF02DCA-F135-4707-BDCE-ADC34F087426}"/>
    <cellStyle name="40% - Accent1 5 2 3 3 3 3" xfId="15472" xr:uid="{E53092E9-952D-4914-A770-9B7B0CD2B77F}"/>
    <cellStyle name="40% - Accent1 5 2 3 3 4" xfId="6788" xr:uid="{00000000-0005-0000-0000-0000290A0000}"/>
    <cellStyle name="40% - Accent1 5 2 3 3 4 2" xfId="17581" xr:uid="{76C9C54F-4EDD-4334-BEE6-9E4CF46BC03B}"/>
    <cellStyle name="40% - Accent1 5 2 3 3 5" xfId="12184" xr:uid="{8FAFF982-E3D3-4CDB-BA50-B0C002136435}"/>
    <cellStyle name="40% - Accent1 5 2 3 4" xfId="2319" xr:uid="{00000000-0005-0000-0000-00002A0A0000}"/>
    <cellStyle name="40% - Accent1 5 2 3 4 2" xfId="7709" xr:uid="{00000000-0005-0000-0000-00002B0A0000}"/>
    <cellStyle name="40% - Accent1 5 2 3 4 2 2" xfId="18502" xr:uid="{C90BC919-9F5D-41F1-885C-AB7C19A55847}"/>
    <cellStyle name="40% - Accent1 5 2 3 4 3" xfId="13105" xr:uid="{C4C6A116-EF88-435C-88F5-C01AEEB84EC3}"/>
    <cellStyle name="40% - Accent1 5 2 3 5" xfId="3963" xr:uid="{00000000-0005-0000-0000-00002C0A0000}"/>
    <cellStyle name="40% - Accent1 5 2 3 5 2" xfId="9353" xr:uid="{00000000-0005-0000-0000-00002D0A0000}"/>
    <cellStyle name="40% - Accent1 5 2 3 5 2 2" xfId="20146" xr:uid="{D139FD84-F836-408C-BCB9-CBF07BF33086}"/>
    <cellStyle name="40% - Accent1 5 2 3 5 3" xfId="14749" xr:uid="{80634B44-216E-4705-B949-D643BE2A73DB}"/>
    <cellStyle name="40% - Accent1 5 2 3 6" xfId="6065" xr:uid="{00000000-0005-0000-0000-00002E0A0000}"/>
    <cellStyle name="40% - Accent1 5 2 3 6 2" xfId="16857" xr:uid="{8DE83D5E-44E3-4B5A-99D4-C178045B09BB}"/>
    <cellStyle name="40% - Accent1 5 2 3 7" xfId="11460" xr:uid="{AA297026-A011-4448-B7E0-D22F3AF6C3F1}"/>
    <cellStyle name="40% - Accent1 5 2 4" xfId="791" xr:uid="{00000000-0005-0000-0000-00002F0A0000}"/>
    <cellStyle name="40% - Accent1 5 2 4 2" xfId="1398" xr:uid="{00000000-0005-0000-0000-0000300A0000}"/>
    <cellStyle name="40% - Accent1 5 2 4 2 2" xfId="3044" xr:uid="{00000000-0005-0000-0000-0000310A0000}"/>
    <cellStyle name="40% - Accent1 5 2 4 2 2 2" xfId="8434" xr:uid="{00000000-0005-0000-0000-0000320A0000}"/>
    <cellStyle name="40% - Accent1 5 2 4 2 2 2 2" xfId="19227" xr:uid="{37311C23-817E-4826-8537-5F49BD309C10}"/>
    <cellStyle name="40% - Accent1 5 2 4 2 2 3" xfId="13830" xr:uid="{059FDFB0-A592-4CE3-82E3-2D71F21F6324}"/>
    <cellStyle name="40% - Accent1 5 2 4 2 3" xfId="4688" xr:uid="{00000000-0005-0000-0000-0000330A0000}"/>
    <cellStyle name="40% - Accent1 5 2 4 2 3 2" xfId="10078" xr:uid="{00000000-0005-0000-0000-0000340A0000}"/>
    <cellStyle name="40% - Accent1 5 2 4 2 3 2 2" xfId="20871" xr:uid="{2EFC0BB4-B0E5-4E18-8A2F-623C57190514}"/>
    <cellStyle name="40% - Accent1 5 2 4 2 3 3" xfId="15474" xr:uid="{BBBF675B-4AF8-47F0-AEC3-96ACF3DE26C2}"/>
    <cellStyle name="40% - Accent1 5 2 4 2 4" xfId="6790" xr:uid="{00000000-0005-0000-0000-0000350A0000}"/>
    <cellStyle name="40% - Accent1 5 2 4 2 4 2" xfId="17583" xr:uid="{F8115AEE-8B17-46E0-B1F4-48A85331E4EC}"/>
    <cellStyle name="40% - Accent1 5 2 4 2 5" xfId="12186" xr:uid="{AAFE1A4E-A1FD-45BF-A903-04A5BC323DE9}"/>
    <cellStyle name="40% - Accent1 5 2 4 3" xfId="2442" xr:uid="{00000000-0005-0000-0000-0000360A0000}"/>
    <cellStyle name="40% - Accent1 5 2 4 3 2" xfId="7832" xr:uid="{00000000-0005-0000-0000-0000370A0000}"/>
    <cellStyle name="40% - Accent1 5 2 4 3 2 2" xfId="18625" xr:uid="{C65F1A12-C04D-4286-A3F8-C38458249ED6}"/>
    <cellStyle name="40% - Accent1 5 2 4 3 3" xfId="13228" xr:uid="{BE44A66A-6D4D-43F5-BB7F-6B3B843DA832}"/>
    <cellStyle name="40% - Accent1 5 2 4 4" xfId="4086" xr:uid="{00000000-0005-0000-0000-0000380A0000}"/>
    <cellStyle name="40% - Accent1 5 2 4 4 2" xfId="9476" xr:uid="{00000000-0005-0000-0000-0000390A0000}"/>
    <cellStyle name="40% - Accent1 5 2 4 4 2 2" xfId="20269" xr:uid="{A2DC1B44-249E-4D39-A905-CBACD4DDD89F}"/>
    <cellStyle name="40% - Accent1 5 2 4 4 3" xfId="14872" xr:uid="{7ADF5E7A-1D63-4E38-B68D-8235FF261696}"/>
    <cellStyle name="40% - Accent1 5 2 4 5" xfId="6188" xr:uid="{00000000-0005-0000-0000-00003A0A0000}"/>
    <cellStyle name="40% - Accent1 5 2 4 5 2" xfId="16981" xr:uid="{08B48852-1D6E-411C-B9BB-4AA55BB83EA7}"/>
    <cellStyle name="40% - Accent1 5 2 4 6" xfId="11584" xr:uid="{8DE59C45-DA34-4009-836B-CC8461B3A7A0}"/>
    <cellStyle name="40% - Accent1 5 2 5" xfId="1084" xr:uid="{00000000-0005-0000-0000-00003B0A0000}"/>
    <cellStyle name="40% - Accent1 5 2 5 2" xfId="1399" xr:uid="{00000000-0005-0000-0000-00003C0A0000}"/>
    <cellStyle name="40% - Accent1 5 2 5 2 2" xfId="3045" xr:uid="{00000000-0005-0000-0000-00003D0A0000}"/>
    <cellStyle name="40% - Accent1 5 2 5 2 2 2" xfId="8435" xr:uid="{00000000-0005-0000-0000-00003E0A0000}"/>
    <cellStyle name="40% - Accent1 5 2 5 2 2 2 2" xfId="19228" xr:uid="{2A475139-1569-449E-A654-61D015091700}"/>
    <cellStyle name="40% - Accent1 5 2 5 2 2 3" xfId="13831" xr:uid="{C1EAED69-C530-41F8-9288-79CD3DDAA5F4}"/>
    <cellStyle name="40% - Accent1 5 2 5 2 3" xfId="4689" xr:uid="{00000000-0005-0000-0000-00003F0A0000}"/>
    <cellStyle name="40% - Accent1 5 2 5 2 3 2" xfId="10079" xr:uid="{00000000-0005-0000-0000-0000400A0000}"/>
    <cellStyle name="40% - Accent1 5 2 5 2 3 2 2" xfId="20872" xr:uid="{F4BC52E4-6C98-4739-AE51-37A813875EFA}"/>
    <cellStyle name="40% - Accent1 5 2 5 2 3 3" xfId="15475" xr:uid="{CC54D46B-B1FC-4EF2-8674-E96122495167}"/>
    <cellStyle name="40% - Accent1 5 2 5 2 4" xfId="6791" xr:uid="{00000000-0005-0000-0000-0000410A0000}"/>
    <cellStyle name="40% - Accent1 5 2 5 2 4 2" xfId="17584" xr:uid="{479B50F4-BE42-44D8-BA67-FE9682265468}"/>
    <cellStyle name="40% - Accent1 5 2 5 2 5" xfId="12187" xr:uid="{BE4A3218-3B77-4BBA-88F9-15297644AF4E}"/>
    <cellStyle name="40% - Accent1 5 2 5 3" xfId="2734" xr:uid="{00000000-0005-0000-0000-0000420A0000}"/>
    <cellStyle name="40% - Accent1 5 2 5 3 2" xfId="8124" xr:uid="{00000000-0005-0000-0000-0000430A0000}"/>
    <cellStyle name="40% - Accent1 5 2 5 3 2 2" xfId="18917" xr:uid="{CE079BF6-7537-4455-A4A8-F075EFC63523}"/>
    <cellStyle name="40% - Accent1 5 2 5 3 3" xfId="13520" xr:uid="{23C7C6F5-2498-403A-80D2-CF52EC8ACF09}"/>
    <cellStyle name="40% - Accent1 5 2 5 4" xfId="4378" xr:uid="{00000000-0005-0000-0000-0000440A0000}"/>
    <cellStyle name="40% - Accent1 5 2 5 4 2" xfId="9768" xr:uid="{00000000-0005-0000-0000-0000450A0000}"/>
    <cellStyle name="40% - Accent1 5 2 5 4 2 2" xfId="20561" xr:uid="{8DD90DAB-85DC-4078-ACEF-E85B5C310F3C}"/>
    <cellStyle name="40% - Accent1 5 2 5 4 3" xfId="15164" xr:uid="{0AED92C7-6D2C-4562-ABAC-117B09E2D545}"/>
    <cellStyle name="40% - Accent1 5 2 5 5" xfId="6480" xr:uid="{00000000-0005-0000-0000-0000460A0000}"/>
    <cellStyle name="40% - Accent1 5 2 5 5 2" xfId="17273" xr:uid="{AB196853-B7FB-4221-A04D-E7F721F84A8F}"/>
    <cellStyle name="40% - Accent1 5 2 5 6" xfId="11876" xr:uid="{942CEB0C-EAE3-4E08-9797-F4F2E76E4B81}"/>
    <cellStyle name="40% - Accent1 5 2 6" xfId="1392" xr:uid="{00000000-0005-0000-0000-0000470A0000}"/>
    <cellStyle name="40% - Accent1 5 2 6 2" xfId="3038" xr:uid="{00000000-0005-0000-0000-0000480A0000}"/>
    <cellStyle name="40% - Accent1 5 2 6 2 2" xfId="8428" xr:uid="{00000000-0005-0000-0000-0000490A0000}"/>
    <cellStyle name="40% - Accent1 5 2 6 2 2 2" xfId="19221" xr:uid="{7CD78DA0-1750-4CA9-B5F0-0668F8C30DB9}"/>
    <cellStyle name="40% - Accent1 5 2 6 2 3" xfId="13824" xr:uid="{7BC89BA5-DA1F-4403-894B-8B73F459BBA3}"/>
    <cellStyle name="40% - Accent1 5 2 6 3" xfId="4682" xr:uid="{00000000-0005-0000-0000-00004A0A0000}"/>
    <cellStyle name="40% - Accent1 5 2 6 3 2" xfId="10072" xr:uid="{00000000-0005-0000-0000-00004B0A0000}"/>
    <cellStyle name="40% - Accent1 5 2 6 3 2 2" xfId="20865" xr:uid="{27CEE117-4D5C-4C10-963B-76ECC9037BB4}"/>
    <cellStyle name="40% - Accent1 5 2 6 3 3" xfId="15468" xr:uid="{B9BDF6C4-0CB6-47D3-98D7-CC6D09B22ED1}"/>
    <cellStyle name="40% - Accent1 5 2 6 4" xfId="6784" xr:uid="{00000000-0005-0000-0000-00004C0A0000}"/>
    <cellStyle name="40% - Accent1 5 2 6 4 2" xfId="17577" xr:uid="{576AC0AE-9519-4B97-96D9-6CD0C2C9952F}"/>
    <cellStyle name="40% - Accent1 5 2 6 5" xfId="12180" xr:uid="{1E3E85A0-6543-4695-B13B-3D515042C6FE}"/>
    <cellStyle name="40% - Accent1 5 2 7" xfId="2126" xr:uid="{00000000-0005-0000-0000-00004D0A0000}"/>
    <cellStyle name="40% - Accent1 5 2 7 2" xfId="7516" xr:uid="{00000000-0005-0000-0000-00004E0A0000}"/>
    <cellStyle name="40% - Accent1 5 2 7 2 2" xfId="18309" xr:uid="{518DDD21-F644-4D48-9520-5102BC070625}"/>
    <cellStyle name="40% - Accent1 5 2 7 3" xfId="12912" xr:uid="{A499CF4A-63EA-4BC0-B3DA-E36722D30DC3}"/>
    <cellStyle name="40% - Accent1 5 2 8" xfId="3770" xr:uid="{00000000-0005-0000-0000-00004F0A0000}"/>
    <cellStyle name="40% - Accent1 5 2 8 2" xfId="9160" xr:uid="{00000000-0005-0000-0000-0000500A0000}"/>
    <cellStyle name="40% - Accent1 5 2 8 2 2" xfId="19953" xr:uid="{E2BE1F25-26FB-4FCE-B536-296967873F28}"/>
    <cellStyle name="40% - Accent1 5 2 8 3" xfId="14556" xr:uid="{F6047632-1EDF-4024-8551-D672020F63E8}"/>
    <cellStyle name="40% - Accent1 5 2 9" xfId="5394" xr:uid="{00000000-0005-0000-0000-0000510A0000}"/>
    <cellStyle name="40% - Accent1 5 2 9 2" xfId="10784" xr:uid="{00000000-0005-0000-0000-0000520A0000}"/>
    <cellStyle name="40% - Accent1 5 2 9 2 2" xfId="21577" xr:uid="{52F0815C-6708-4AE3-AA6B-60D55C062605}"/>
    <cellStyle name="40% - Accent1 5 2 9 3" xfId="16180" xr:uid="{6A849071-0F64-49BB-A53C-B59F0050711C}"/>
    <cellStyle name="40% - Accent1 5 3" xfId="517" xr:uid="{00000000-0005-0000-0000-0000530A0000}"/>
    <cellStyle name="40% - Accent1 5 3 10" xfId="11315" xr:uid="{E4CD2039-356B-4D28-8F32-B865C38E0866}"/>
    <cellStyle name="40% - Accent1 5 3 2" xfId="839" xr:uid="{00000000-0005-0000-0000-0000540A0000}"/>
    <cellStyle name="40% - Accent1 5 3 2 2" xfId="1401" xr:uid="{00000000-0005-0000-0000-0000550A0000}"/>
    <cellStyle name="40% - Accent1 5 3 2 2 2" xfId="3047" xr:uid="{00000000-0005-0000-0000-0000560A0000}"/>
    <cellStyle name="40% - Accent1 5 3 2 2 2 2" xfId="8437" xr:uid="{00000000-0005-0000-0000-0000570A0000}"/>
    <cellStyle name="40% - Accent1 5 3 2 2 2 2 2" xfId="19230" xr:uid="{51C1DD9D-A137-4102-9206-82B658A045E7}"/>
    <cellStyle name="40% - Accent1 5 3 2 2 2 3" xfId="13833" xr:uid="{DB5B4122-A6EB-4554-BD72-EC5C40A93D69}"/>
    <cellStyle name="40% - Accent1 5 3 2 2 3" xfId="4691" xr:uid="{00000000-0005-0000-0000-0000580A0000}"/>
    <cellStyle name="40% - Accent1 5 3 2 2 3 2" xfId="10081" xr:uid="{00000000-0005-0000-0000-0000590A0000}"/>
    <cellStyle name="40% - Accent1 5 3 2 2 3 2 2" xfId="20874" xr:uid="{F7030856-BAD0-4FFE-A47F-D83F3CCB45D1}"/>
    <cellStyle name="40% - Accent1 5 3 2 2 3 3" xfId="15477" xr:uid="{A5996DD5-F9DB-46D9-B17B-5D6F3F110552}"/>
    <cellStyle name="40% - Accent1 5 3 2 2 4" xfId="6793" xr:uid="{00000000-0005-0000-0000-00005A0A0000}"/>
    <cellStyle name="40% - Accent1 5 3 2 2 4 2" xfId="17586" xr:uid="{095AE7BC-D456-4369-86C3-2EAFA7432F83}"/>
    <cellStyle name="40% - Accent1 5 3 2 2 5" xfId="12189" xr:uid="{55A5C3DA-BAA8-4E73-949B-C9BBF264199B}"/>
    <cellStyle name="40% - Accent1 5 3 2 3" xfId="2490" xr:uid="{00000000-0005-0000-0000-00005B0A0000}"/>
    <cellStyle name="40% - Accent1 5 3 2 3 2" xfId="7880" xr:uid="{00000000-0005-0000-0000-00005C0A0000}"/>
    <cellStyle name="40% - Accent1 5 3 2 3 2 2" xfId="18673" xr:uid="{907F843A-3ECA-4D99-A24B-8422E96EAF3C}"/>
    <cellStyle name="40% - Accent1 5 3 2 3 3" xfId="13276" xr:uid="{0750866E-48CE-4A97-9A45-48F0162AA181}"/>
    <cellStyle name="40% - Accent1 5 3 2 4" xfId="4134" xr:uid="{00000000-0005-0000-0000-00005D0A0000}"/>
    <cellStyle name="40% - Accent1 5 3 2 4 2" xfId="9524" xr:uid="{00000000-0005-0000-0000-00005E0A0000}"/>
    <cellStyle name="40% - Accent1 5 3 2 4 2 2" xfId="20317" xr:uid="{863EC4F9-DC76-404D-A646-97897ACB1671}"/>
    <cellStyle name="40% - Accent1 5 3 2 4 3" xfId="14920" xr:uid="{C0F08EB7-6699-41F5-9C7A-F3008426E4AD}"/>
    <cellStyle name="40% - Accent1 5 3 2 5" xfId="6236" xr:uid="{00000000-0005-0000-0000-00005F0A0000}"/>
    <cellStyle name="40% - Accent1 5 3 2 5 2" xfId="17029" xr:uid="{67B3D099-D222-4E54-8537-1E9A47217A5F}"/>
    <cellStyle name="40% - Accent1 5 3 2 6" xfId="11632" xr:uid="{83FDB8BD-CA7B-47C1-8827-9EACF3D32503}"/>
    <cellStyle name="40% - Accent1 5 3 3" xfId="1133" xr:uid="{00000000-0005-0000-0000-0000600A0000}"/>
    <cellStyle name="40% - Accent1 5 3 3 2" xfId="1402" xr:uid="{00000000-0005-0000-0000-0000610A0000}"/>
    <cellStyle name="40% - Accent1 5 3 3 2 2" xfId="3048" xr:uid="{00000000-0005-0000-0000-0000620A0000}"/>
    <cellStyle name="40% - Accent1 5 3 3 2 2 2" xfId="8438" xr:uid="{00000000-0005-0000-0000-0000630A0000}"/>
    <cellStyle name="40% - Accent1 5 3 3 2 2 2 2" xfId="19231" xr:uid="{608C9780-9E41-4FAA-9D48-EE6AD4AE5807}"/>
    <cellStyle name="40% - Accent1 5 3 3 2 2 3" xfId="13834" xr:uid="{293B0AC3-57B1-4605-ABC4-585C8043981A}"/>
    <cellStyle name="40% - Accent1 5 3 3 2 3" xfId="4692" xr:uid="{00000000-0005-0000-0000-0000640A0000}"/>
    <cellStyle name="40% - Accent1 5 3 3 2 3 2" xfId="10082" xr:uid="{00000000-0005-0000-0000-0000650A0000}"/>
    <cellStyle name="40% - Accent1 5 3 3 2 3 2 2" xfId="20875" xr:uid="{ED9D8C25-B524-4165-888D-8224D5A1623F}"/>
    <cellStyle name="40% - Accent1 5 3 3 2 3 3" xfId="15478" xr:uid="{9D9B57CC-3815-4CB6-985D-C35AE277BEFC}"/>
    <cellStyle name="40% - Accent1 5 3 3 2 4" xfId="6794" xr:uid="{00000000-0005-0000-0000-0000660A0000}"/>
    <cellStyle name="40% - Accent1 5 3 3 2 4 2" xfId="17587" xr:uid="{D6BD2514-46D1-4312-AEE6-FC977330DCFE}"/>
    <cellStyle name="40% - Accent1 5 3 3 2 5" xfId="12190" xr:uid="{1DBE8927-0D59-4C7E-89A3-532B2A49EAE4}"/>
    <cellStyle name="40% - Accent1 5 3 3 3" xfId="2783" xr:uid="{00000000-0005-0000-0000-0000670A0000}"/>
    <cellStyle name="40% - Accent1 5 3 3 3 2" xfId="8173" xr:uid="{00000000-0005-0000-0000-0000680A0000}"/>
    <cellStyle name="40% - Accent1 5 3 3 3 2 2" xfId="18966" xr:uid="{6F6F32FD-9FC3-4BFF-BC54-E564BB0D1681}"/>
    <cellStyle name="40% - Accent1 5 3 3 3 3" xfId="13569" xr:uid="{6D905208-8AD7-4BEB-B6D7-7EDD787F4F4B}"/>
    <cellStyle name="40% - Accent1 5 3 3 4" xfId="4427" xr:uid="{00000000-0005-0000-0000-0000690A0000}"/>
    <cellStyle name="40% - Accent1 5 3 3 4 2" xfId="9817" xr:uid="{00000000-0005-0000-0000-00006A0A0000}"/>
    <cellStyle name="40% - Accent1 5 3 3 4 2 2" xfId="20610" xr:uid="{1177403E-AA31-473D-B7DF-5A11CC2AFAD2}"/>
    <cellStyle name="40% - Accent1 5 3 3 4 3" xfId="15213" xr:uid="{E9433934-A17D-4271-8438-2C926F1436DC}"/>
    <cellStyle name="40% - Accent1 5 3 3 5" xfId="6529" xr:uid="{00000000-0005-0000-0000-00006B0A0000}"/>
    <cellStyle name="40% - Accent1 5 3 3 5 2" xfId="17322" xr:uid="{C283E227-2312-41D9-A9DA-4DF2C60BD742}"/>
    <cellStyle name="40% - Accent1 5 3 3 6" xfId="11925" xr:uid="{40FD916A-0499-46DF-890A-509A95A2B200}"/>
    <cellStyle name="40% - Accent1 5 3 4" xfId="1400" xr:uid="{00000000-0005-0000-0000-00006C0A0000}"/>
    <cellStyle name="40% - Accent1 5 3 4 2" xfId="3046" xr:uid="{00000000-0005-0000-0000-00006D0A0000}"/>
    <cellStyle name="40% - Accent1 5 3 4 2 2" xfId="8436" xr:uid="{00000000-0005-0000-0000-00006E0A0000}"/>
    <cellStyle name="40% - Accent1 5 3 4 2 2 2" xfId="19229" xr:uid="{C37F8873-B5FE-426F-B2EE-B3800231FE60}"/>
    <cellStyle name="40% - Accent1 5 3 4 2 3" xfId="13832" xr:uid="{44702C56-528C-4D9D-979B-3A4076609FF6}"/>
    <cellStyle name="40% - Accent1 5 3 4 3" xfId="4690" xr:uid="{00000000-0005-0000-0000-00006F0A0000}"/>
    <cellStyle name="40% - Accent1 5 3 4 3 2" xfId="10080" xr:uid="{00000000-0005-0000-0000-0000700A0000}"/>
    <cellStyle name="40% - Accent1 5 3 4 3 2 2" xfId="20873" xr:uid="{881B0C44-318B-45A6-84EB-5737B5B1A1C1}"/>
    <cellStyle name="40% - Accent1 5 3 4 3 3" xfId="15476" xr:uid="{85A8ACA0-C6C0-4D9D-901A-5DBAAC21FC57}"/>
    <cellStyle name="40% - Accent1 5 3 4 4" xfId="6792" xr:uid="{00000000-0005-0000-0000-0000710A0000}"/>
    <cellStyle name="40% - Accent1 5 3 4 4 2" xfId="17585" xr:uid="{E5FD912C-0751-4177-B139-9823BB9FA86A}"/>
    <cellStyle name="40% - Accent1 5 3 4 5" xfId="12188" xr:uid="{7B83413F-3F0B-47FB-A615-8032E437BD78}"/>
    <cellStyle name="40% - Accent1 5 3 5" xfId="2174" xr:uid="{00000000-0005-0000-0000-0000720A0000}"/>
    <cellStyle name="40% - Accent1 5 3 5 2" xfId="7564" xr:uid="{00000000-0005-0000-0000-0000730A0000}"/>
    <cellStyle name="40% - Accent1 5 3 5 2 2" xfId="18357" xr:uid="{25445687-57B5-441B-9716-1F5FB47102AE}"/>
    <cellStyle name="40% - Accent1 5 3 5 3" xfId="12960" xr:uid="{842BF1F3-D2E4-4C26-BB44-E591D08CCA7F}"/>
    <cellStyle name="40% - Accent1 5 3 6" xfId="3818" xr:uid="{00000000-0005-0000-0000-0000740A0000}"/>
    <cellStyle name="40% - Accent1 5 3 6 2" xfId="9208" xr:uid="{00000000-0005-0000-0000-0000750A0000}"/>
    <cellStyle name="40% - Accent1 5 3 6 2 2" xfId="20001" xr:uid="{265F5FA3-C9FD-42ED-907E-ECF8DAF8BD90}"/>
    <cellStyle name="40% - Accent1 5 3 6 3" xfId="14604" xr:uid="{D25B30D8-E963-405C-ABA3-8E92051DF82F}"/>
    <cellStyle name="40% - Accent1 5 3 7" xfId="5443" xr:uid="{00000000-0005-0000-0000-0000760A0000}"/>
    <cellStyle name="40% - Accent1 5 3 7 2" xfId="10833" xr:uid="{00000000-0005-0000-0000-0000770A0000}"/>
    <cellStyle name="40% - Accent1 5 3 7 2 2" xfId="21626" xr:uid="{94351AF8-5F43-4213-8AE3-F9BB8C265043}"/>
    <cellStyle name="40% - Accent1 5 3 7 3" xfId="16229" xr:uid="{76E16740-6324-46F3-9820-5FF5AB772018}"/>
    <cellStyle name="40% - Accent1 5 3 8" xfId="5619" xr:uid="{00000000-0005-0000-0000-0000780A0000}"/>
    <cellStyle name="40% - Accent1 5 3 8 2" xfId="10980" xr:uid="{00000000-0005-0000-0000-0000790A0000}"/>
    <cellStyle name="40% - Accent1 5 3 8 2 2" xfId="21772" xr:uid="{9B2ABB6F-FC2B-4F15-82B2-F689018318F9}"/>
    <cellStyle name="40% - Accent1 5 3 8 3" xfId="16375" xr:uid="{6EBBB45D-23D3-4C8A-B07D-FBC5C83F8873}"/>
    <cellStyle name="40% - Accent1 5 3 9" xfId="5920" xr:uid="{00000000-0005-0000-0000-00007A0A0000}"/>
    <cellStyle name="40% - Accent1 5 3 9 2" xfId="16712" xr:uid="{91C7C2C3-7795-4064-9965-E9FA916DB101}"/>
    <cellStyle name="40% - Accent1 5 4" xfId="614" xr:uid="{00000000-0005-0000-0000-00007B0A0000}"/>
    <cellStyle name="40% - Accent1 5 4 2" xfId="936" xr:uid="{00000000-0005-0000-0000-00007C0A0000}"/>
    <cellStyle name="40% - Accent1 5 4 2 2" xfId="1404" xr:uid="{00000000-0005-0000-0000-00007D0A0000}"/>
    <cellStyle name="40% - Accent1 5 4 2 2 2" xfId="3050" xr:uid="{00000000-0005-0000-0000-00007E0A0000}"/>
    <cellStyle name="40% - Accent1 5 4 2 2 2 2" xfId="8440" xr:uid="{00000000-0005-0000-0000-00007F0A0000}"/>
    <cellStyle name="40% - Accent1 5 4 2 2 2 2 2" xfId="19233" xr:uid="{3E62245F-047B-43AF-88F3-3D2E098A82FC}"/>
    <cellStyle name="40% - Accent1 5 4 2 2 2 3" xfId="13836" xr:uid="{F6C3001B-A966-4D06-BAAD-4D6458E54CC3}"/>
    <cellStyle name="40% - Accent1 5 4 2 2 3" xfId="4694" xr:uid="{00000000-0005-0000-0000-0000800A0000}"/>
    <cellStyle name="40% - Accent1 5 4 2 2 3 2" xfId="10084" xr:uid="{00000000-0005-0000-0000-0000810A0000}"/>
    <cellStyle name="40% - Accent1 5 4 2 2 3 2 2" xfId="20877" xr:uid="{AB4F4B26-C056-4ADE-BA67-5A4F1311C52B}"/>
    <cellStyle name="40% - Accent1 5 4 2 2 3 3" xfId="15480" xr:uid="{3667CF88-C303-4B68-B10B-60FA5B9C3F04}"/>
    <cellStyle name="40% - Accent1 5 4 2 2 4" xfId="6796" xr:uid="{00000000-0005-0000-0000-0000820A0000}"/>
    <cellStyle name="40% - Accent1 5 4 2 2 4 2" xfId="17589" xr:uid="{08117BD8-6B13-4B17-A747-3C74DA2985A2}"/>
    <cellStyle name="40% - Accent1 5 4 2 2 5" xfId="12192" xr:uid="{1413934E-F453-4672-996B-D8D1C5B30D8A}"/>
    <cellStyle name="40% - Accent1 5 4 2 3" xfId="2587" xr:uid="{00000000-0005-0000-0000-0000830A0000}"/>
    <cellStyle name="40% - Accent1 5 4 2 3 2" xfId="7977" xr:uid="{00000000-0005-0000-0000-0000840A0000}"/>
    <cellStyle name="40% - Accent1 5 4 2 3 2 2" xfId="18770" xr:uid="{B88A15E5-8C8E-43F3-9EA2-8255284A9470}"/>
    <cellStyle name="40% - Accent1 5 4 2 3 3" xfId="13373" xr:uid="{7C906F6A-87EB-45F8-9C5C-259A0D1BC0E0}"/>
    <cellStyle name="40% - Accent1 5 4 2 4" xfId="4231" xr:uid="{00000000-0005-0000-0000-0000850A0000}"/>
    <cellStyle name="40% - Accent1 5 4 2 4 2" xfId="9621" xr:uid="{00000000-0005-0000-0000-0000860A0000}"/>
    <cellStyle name="40% - Accent1 5 4 2 4 2 2" xfId="20414" xr:uid="{462CC49D-CD0B-4F21-BC47-E30152069896}"/>
    <cellStyle name="40% - Accent1 5 4 2 4 3" xfId="15017" xr:uid="{879FD823-A3E4-4E37-BE0B-A22E7204123C}"/>
    <cellStyle name="40% - Accent1 5 4 2 5" xfId="6333" xr:uid="{00000000-0005-0000-0000-0000870A0000}"/>
    <cellStyle name="40% - Accent1 5 4 2 5 2" xfId="17126" xr:uid="{903F8DEF-CCF5-4A1E-8301-6547807B5696}"/>
    <cellStyle name="40% - Accent1 5 4 2 6" xfId="11729" xr:uid="{F54C5393-4374-420C-8765-AE105937C7AB}"/>
    <cellStyle name="40% - Accent1 5 4 3" xfId="1403" xr:uid="{00000000-0005-0000-0000-0000880A0000}"/>
    <cellStyle name="40% - Accent1 5 4 3 2" xfId="3049" xr:uid="{00000000-0005-0000-0000-0000890A0000}"/>
    <cellStyle name="40% - Accent1 5 4 3 2 2" xfId="8439" xr:uid="{00000000-0005-0000-0000-00008A0A0000}"/>
    <cellStyle name="40% - Accent1 5 4 3 2 2 2" xfId="19232" xr:uid="{37C52559-309E-423D-BC5F-BAB4D2739DC6}"/>
    <cellStyle name="40% - Accent1 5 4 3 2 3" xfId="13835" xr:uid="{D75DC873-4413-4FAD-8F74-096F8F935B52}"/>
    <cellStyle name="40% - Accent1 5 4 3 3" xfId="4693" xr:uid="{00000000-0005-0000-0000-00008B0A0000}"/>
    <cellStyle name="40% - Accent1 5 4 3 3 2" xfId="10083" xr:uid="{00000000-0005-0000-0000-00008C0A0000}"/>
    <cellStyle name="40% - Accent1 5 4 3 3 2 2" xfId="20876" xr:uid="{75D90BCA-61FE-4220-83B0-9B5BD00ED109}"/>
    <cellStyle name="40% - Accent1 5 4 3 3 3" xfId="15479" xr:uid="{7F6BB0F3-6EF8-43FC-87C1-02A4A9DA27BC}"/>
    <cellStyle name="40% - Accent1 5 4 3 4" xfId="6795" xr:uid="{00000000-0005-0000-0000-00008D0A0000}"/>
    <cellStyle name="40% - Accent1 5 4 3 4 2" xfId="17588" xr:uid="{E6E0C15E-E6F0-40FD-BD20-165D43DDBE59}"/>
    <cellStyle name="40% - Accent1 5 4 3 5" xfId="12191" xr:uid="{4345DF41-0570-4EFA-9959-CDD1C6F32574}"/>
    <cellStyle name="40% - Accent1 5 4 4" xfId="2271" xr:uid="{00000000-0005-0000-0000-00008E0A0000}"/>
    <cellStyle name="40% - Accent1 5 4 4 2" xfId="7661" xr:uid="{00000000-0005-0000-0000-00008F0A0000}"/>
    <cellStyle name="40% - Accent1 5 4 4 2 2" xfId="18454" xr:uid="{BED6A290-E039-4389-AFBF-64C094BE0E59}"/>
    <cellStyle name="40% - Accent1 5 4 4 3" xfId="13057" xr:uid="{8CF7E96E-E908-4D46-8C23-1F7009020745}"/>
    <cellStyle name="40% - Accent1 5 4 5" xfId="3915" xr:uid="{00000000-0005-0000-0000-0000900A0000}"/>
    <cellStyle name="40% - Accent1 5 4 5 2" xfId="9305" xr:uid="{00000000-0005-0000-0000-0000910A0000}"/>
    <cellStyle name="40% - Accent1 5 4 5 2 2" xfId="20098" xr:uid="{1C6F1C9D-502F-4404-BA5C-83EA3C941D1C}"/>
    <cellStyle name="40% - Accent1 5 4 5 3" xfId="14701" xr:uid="{082927BE-9A3E-4BAF-9EF8-F3EA33293E9E}"/>
    <cellStyle name="40% - Accent1 5 4 6" xfId="6017" xr:uid="{00000000-0005-0000-0000-0000920A0000}"/>
    <cellStyle name="40% - Accent1 5 4 6 2" xfId="16809" xr:uid="{5A82AE23-3B45-43D8-8894-D514DFEBCB73}"/>
    <cellStyle name="40% - Accent1 5 4 7" xfId="11412" xr:uid="{776C108A-AC90-44E1-902A-DFD2B5F27973}"/>
    <cellStyle name="40% - Accent1 5 5" xfId="743" xr:uid="{00000000-0005-0000-0000-0000930A0000}"/>
    <cellStyle name="40% - Accent1 5 5 2" xfId="1405" xr:uid="{00000000-0005-0000-0000-0000940A0000}"/>
    <cellStyle name="40% - Accent1 5 5 2 2" xfId="3051" xr:uid="{00000000-0005-0000-0000-0000950A0000}"/>
    <cellStyle name="40% - Accent1 5 5 2 2 2" xfId="8441" xr:uid="{00000000-0005-0000-0000-0000960A0000}"/>
    <cellStyle name="40% - Accent1 5 5 2 2 2 2" xfId="19234" xr:uid="{717774CD-8AA1-488F-8C86-66FB39549F70}"/>
    <cellStyle name="40% - Accent1 5 5 2 2 3" xfId="13837" xr:uid="{7CE6FF35-643D-4D1D-A9C0-4A9AA25D863B}"/>
    <cellStyle name="40% - Accent1 5 5 2 3" xfId="4695" xr:uid="{00000000-0005-0000-0000-0000970A0000}"/>
    <cellStyle name="40% - Accent1 5 5 2 3 2" xfId="10085" xr:uid="{00000000-0005-0000-0000-0000980A0000}"/>
    <cellStyle name="40% - Accent1 5 5 2 3 2 2" xfId="20878" xr:uid="{5C82A2D5-DEE5-4337-85F4-D26B7D990B00}"/>
    <cellStyle name="40% - Accent1 5 5 2 3 3" xfId="15481" xr:uid="{7AC3E4CF-D172-4658-97E0-7B912BB63451}"/>
    <cellStyle name="40% - Accent1 5 5 2 4" xfId="6797" xr:uid="{00000000-0005-0000-0000-0000990A0000}"/>
    <cellStyle name="40% - Accent1 5 5 2 4 2" xfId="17590" xr:uid="{A3C15DC1-DDB4-45E3-BDA5-BCF5DED481F2}"/>
    <cellStyle name="40% - Accent1 5 5 2 5" xfId="12193" xr:uid="{FB207FA7-83B0-4DF6-B91C-92A13C7E4421}"/>
    <cellStyle name="40% - Accent1 5 5 3" xfId="2394" xr:uid="{00000000-0005-0000-0000-00009A0A0000}"/>
    <cellStyle name="40% - Accent1 5 5 3 2" xfId="7784" xr:uid="{00000000-0005-0000-0000-00009B0A0000}"/>
    <cellStyle name="40% - Accent1 5 5 3 2 2" xfId="18577" xr:uid="{7430AC11-E153-487F-BF29-80F5FBD49059}"/>
    <cellStyle name="40% - Accent1 5 5 3 3" xfId="13180" xr:uid="{7EFF765B-63C6-4ADF-AF37-5BAA46B2C2FD}"/>
    <cellStyle name="40% - Accent1 5 5 4" xfId="4038" xr:uid="{00000000-0005-0000-0000-00009C0A0000}"/>
    <cellStyle name="40% - Accent1 5 5 4 2" xfId="9428" xr:uid="{00000000-0005-0000-0000-00009D0A0000}"/>
    <cellStyle name="40% - Accent1 5 5 4 2 2" xfId="20221" xr:uid="{A0D2C73A-AEC3-4CAB-B7BE-04E65E6152FE}"/>
    <cellStyle name="40% - Accent1 5 5 4 3" xfId="14824" xr:uid="{4EFE7334-C9ED-4276-AB5F-174E2AD94CC4}"/>
    <cellStyle name="40% - Accent1 5 5 5" xfId="6140" xr:uid="{00000000-0005-0000-0000-00009E0A0000}"/>
    <cellStyle name="40% - Accent1 5 5 5 2" xfId="16933" xr:uid="{6F963705-A6BB-4663-A421-BE173A0D2DF6}"/>
    <cellStyle name="40% - Accent1 5 5 6" xfId="11536" xr:uid="{28B251AA-E9FC-4D84-AD69-1CDAE45EC4E2}"/>
    <cellStyle name="40% - Accent1 5 6" xfId="1036" xr:uid="{00000000-0005-0000-0000-00009F0A0000}"/>
    <cellStyle name="40% - Accent1 5 6 2" xfId="1406" xr:uid="{00000000-0005-0000-0000-0000A00A0000}"/>
    <cellStyle name="40% - Accent1 5 6 2 2" xfId="3052" xr:uid="{00000000-0005-0000-0000-0000A10A0000}"/>
    <cellStyle name="40% - Accent1 5 6 2 2 2" xfId="8442" xr:uid="{00000000-0005-0000-0000-0000A20A0000}"/>
    <cellStyle name="40% - Accent1 5 6 2 2 2 2" xfId="19235" xr:uid="{2886ACB1-167A-4321-9A37-D783C1462D6F}"/>
    <cellStyle name="40% - Accent1 5 6 2 2 3" xfId="13838" xr:uid="{2BBCE50B-242E-44FE-B74C-B37DC32BA78C}"/>
    <cellStyle name="40% - Accent1 5 6 2 3" xfId="4696" xr:uid="{00000000-0005-0000-0000-0000A30A0000}"/>
    <cellStyle name="40% - Accent1 5 6 2 3 2" xfId="10086" xr:uid="{00000000-0005-0000-0000-0000A40A0000}"/>
    <cellStyle name="40% - Accent1 5 6 2 3 2 2" xfId="20879" xr:uid="{3811DAF3-346D-4C7D-9DF0-C1A8DC0A7F75}"/>
    <cellStyle name="40% - Accent1 5 6 2 3 3" xfId="15482" xr:uid="{1A4F7383-F0AD-47AD-B88E-0D6163C6C076}"/>
    <cellStyle name="40% - Accent1 5 6 2 4" xfId="6798" xr:uid="{00000000-0005-0000-0000-0000A50A0000}"/>
    <cellStyle name="40% - Accent1 5 6 2 4 2" xfId="17591" xr:uid="{B7CD9C22-8236-44F6-92F9-79CDB0D8B421}"/>
    <cellStyle name="40% - Accent1 5 6 2 5" xfId="12194" xr:uid="{A9696F6A-839A-406A-ABAD-0D5649584B36}"/>
    <cellStyle name="40% - Accent1 5 6 3" xfId="2686" xr:uid="{00000000-0005-0000-0000-0000A60A0000}"/>
    <cellStyle name="40% - Accent1 5 6 3 2" xfId="8076" xr:uid="{00000000-0005-0000-0000-0000A70A0000}"/>
    <cellStyle name="40% - Accent1 5 6 3 2 2" xfId="18869" xr:uid="{20E4A80B-0E95-437A-9C8A-49E04820B040}"/>
    <cellStyle name="40% - Accent1 5 6 3 3" xfId="13472" xr:uid="{5503735D-BCC2-4149-8722-4C3451E333B4}"/>
    <cellStyle name="40% - Accent1 5 6 4" xfId="4330" xr:uid="{00000000-0005-0000-0000-0000A80A0000}"/>
    <cellStyle name="40% - Accent1 5 6 4 2" xfId="9720" xr:uid="{00000000-0005-0000-0000-0000A90A0000}"/>
    <cellStyle name="40% - Accent1 5 6 4 2 2" xfId="20513" xr:uid="{4537C1C9-2AFB-448F-9F94-01A726363AFC}"/>
    <cellStyle name="40% - Accent1 5 6 4 3" xfId="15116" xr:uid="{8135796B-7AEC-4F24-A3B3-0DCA5539AEF0}"/>
    <cellStyle name="40% - Accent1 5 6 5" xfId="6432" xr:uid="{00000000-0005-0000-0000-0000AA0A0000}"/>
    <cellStyle name="40% - Accent1 5 6 5 2" xfId="17225" xr:uid="{0865307E-BC03-4147-9475-86199C9EA4B1}"/>
    <cellStyle name="40% - Accent1 5 6 6" xfId="11828" xr:uid="{3FE6AD7B-CBCC-4977-B52E-7E64A7525926}"/>
    <cellStyle name="40% - Accent1 5 7" xfId="1391" xr:uid="{00000000-0005-0000-0000-0000AB0A0000}"/>
    <cellStyle name="40% - Accent1 5 7 2" xfId="3037" xr:uid="{00000000-0005-0000-0000-0000AC0A0000}"/>
    <cellStyle name="40% - Accent1 5 7 2 2" xfId="8427" xr:uid="{00000000-0005-0000-0000-0000AD0A0000}"/>
    <cellStyle name="40% - Accent1 5 7 2 2 2" xfId="19220" xr:uid="{C912310B-C3A3-40DD-B9CB-746AEFCF1BF2}"/>
    <cellStyle name="40% - Accent1 5 7 2 3" xfId="13823" xr:uid="{8304C5FE-45CB-4660-BD8E-12EC4F380320}"/>
    <cellStyle name="40% - Accent1 5 7 3" xfId="4681" xr:uid="{00000000-0005-0000-0000-0000AE0A0000}"/>
    <cellStyle name="40% - Accent1 5 7 3 2" xfId="10071" xr:uid="{00000000-0005-0000-0000-0000AF0A0000}"/>
    <cellStyle name="40% - Accent1 5 7 3 2 2" xfId="20864" xr:uid="{2C8D0185-7CFC-48E1-87E8-17DBEA4097EA}"/>
    <cellStyle name="40% - Accent1 5 7 3 3" xfId="15467" xr:uid="{1C271D12-1378-4698-88FC-48213C142068}"/>
    <cellStyle name="40% - Accent1 5 7 4" xfId="6783" xr:uid="{00000000-0005-0000-0000-0000B00A0000}"/>
    <cellStyle name="40% - Accent1 5 7 4 2" xfId="17576" xr:uid="{0040081C-8F91-480A-8F63-FFC9A8906AE6}"/>
    <cellStyle name="40% - Accent1 5 7 5" xfId="12179" xr:uid="{7E90976B-ACE4-4FFD-B617-AD0734B52BC6}"/>
    <cellStyle name="40% - Accent1 5 8" xfId="2078" xr:uid="{00000000-0005-0000-0000-0000B10A0000}"/>
    <cellStyle name="40% - Accent1 5 8 2" xfId="7468" xr:uid="{00000000-0005-0000-0000-0000B20A0000}"/>
    <cellStyle name="40% - Accent1 5 8 2 2" xfId="18261" xr:uid="{64A196B3-3237-42B0-AA0F-1F751B24505C}"/>
    <cellStyle name="40% - Accent1 5 8 3" xfId="12864" xr:uid="{33B983DF-EEF0-40D1-96DF-8E943FAA2CE3}"/>
    <cellStyle name="40% - Accent1 5 9" xfId="3722" xr:uid="{00000000-0005-0000-0000-0000B30A0000}"/>
    <cellStyle name="40% - Accent1 5 9 2" xfId="9112" xr:uid="{00000000-0005-0000-0000-0000B40A0000}"/>
    <cellStyle name="40% - Accent1 5 9 2 2" xfId="19905" xr:uid="{22080720-F557-475C-9557-F2BDC9F2CFAB}"/>
    <cellStyle name="40% - Accent1 5 9 3" xfId="14508" xr:uid="{6B6CFB86-E03A-4D36-9EA8-BE4167F862B2}"/>
    <cellStyle name="40% - Accent1 6" xfId="430" xr:uid="{00000000-0005-0000-0000-0000B50A0000}"/>
    <cellStyle name="40% - Accent1 6 10" xfId="5620" xr:uid="{00000000-0005-0000-0000-0000B60A0000}"/>
    <cellStyle name="40% - Accent1 6 10 2" xfId="10981" xr:uid="{00000000-0005-0000-0000-0000B70A0000}"/>
    <cellStyle name="40% - Accent1 6 10 2 2" xfId="21773" xr:uid="{8C4FDB41-9C4C-4929-B7B4-0B06FD5681DB}"/>
    <cellStyle name="40% - Accent1 6 10 3" xfId="16376" xr:uid="{AB5CD4C9-A2EE-4A57-86CB-0117B27E7BA0}"/>
    <cellStyle name="40% - Accent1 6 11" xfId="5837" xr:uid="{00000000-0005-0000-0000-0000B80A0000}"/>
    <cellStyle name="40% - Accent1 6 11 2" xfId="16627" xr:uid="{BD6625FF-D61C-4137-A882-140329DF69EA}"/>
    <cellStyle name="40% - Accent1 6 12" xfId="11230" xr:uid="{6CB8E740-2AF3-4D5B-92FB-82B4BE82D0A1}"/>
    <cellStyle name="40% - Accent1 6 2" xfId="530" xr:uid="{00000000-0005-0000-0000-0000B90A0000}"/>
    <cellStyle name="40% - Accent1 6 2 10" xfId="11328" xr:uid="{8F3F16D3-556E-49E3-8967-90D557F46D0A}"/>
    <cellStyle name="40% - Accent1 6 2 2" xfId="852" xr:uid="{00000000-0005-0000-0000-0000BA0A0000}"/>
    <cellStyle name="40% - Accent1 6 2 2 2" xfId="1409" xr:uid="{00000000-0005-0000-0000-0000BB0A0000}"/>
    <cellStyle name="40% - Accent1 6 2 2 2 2" xfId="3055" xr:uid="{00000000-0005-0000-0000-0000BC0A0000}"/>
    <cellStyle name="40% - Accent1 6 2 2 2 2 2" xfId="8445" xr:uid="{00000000-0005-0000-0000-0000BD0A0000}"/>
    <cellStyle name="40% - Accent1 6 2 2 2 2 2 2" xfId="19238" xr:uid="{B66F778C-E62E-45D1-BDC1-C2FAD8EABEF0}"/>
    <cellStyle name="40% - Accent1 6 2 2 2 2 3" xfId="13841" xr:uid="{C4790908-73AB-4868-8E30-77EDF0FC35C1}"/>
    <cellStyle name="40% - Accent1 6 2 2 2 3" xfId="4699" xr:uid="{00000000-0005-0000-0000-0000BE0A0000}"/>
    <cellStyle name="40% - Accent1 6 2 2 2 3 2" xfId="10089" xr:uid="{00000000-0005-0000-0000-0000BF0A0000}"/>
    <cellStyle name="40% - Accent1 6 2 2 2 3 2 2" xfId="20882" xr:uid="{8DA25DA1-4762-4D1F-9A96-701527EFC5E0}"/>
    <cellStyle name="40% - Accent1 6 2 2 2 3 3" xfId="15485" xr:uid="{DC702F33-4AFC-430F-B76F-C7AFCE2AAA1E}"/>
    <cellStyle name="40% - Accent1 6 2 2 2 4" xfId="6801" xr:uid="{00000000-0005-0000-0000-0000C00A0000}"/>
    <cellStyle name="40% - Accent1 6 2 2 2 4 2" xfId="17594" xr:uid="{1F0EE355-FDC0-4BFC-AA95-B46E247DF67D}"/>
    <cellStyle name="40% - Accent1 6 2 2 2 5" xfId="12197" xr:uid="{25321B77-934A-48A9-8E18-6DB532623C9D}"/>
    <cellStyle name="40% - Accent1 6 2 2 3" xfId="2503" xr:uid="{00000000-0005-0000-0000-0000C10A0000}"/>
    <cellStyle name="40% - Accent1 6 2 2 3 2" xfId="7893" xr:uid="{00000000-0005-0000-0000-0000C20A0000}"/>
    <cellStyle name="40% - Accent1 6 2 2 3 2 2" xfId="18686" xr:uid="{03B48E9B-AE26-4A1D-B7E8-7F04A3F0A430}"/>
    <cellStyle name="40% - Accent1 6 2 2 3 3" xfId="13289" xr:uid="{C3E6CC9E-9848-436E-8BCE-C459FEF9EB04}"/>
    <cellStyle name="40% - Accent1 6 2 2 4" xfId="4147" xr:uid="{00000000-0005-0000-0000-0000C30A0000}"/>
    <cellStyle name="40% - Accent1 6 2 2 4 2" xfId="9537" xr:uid="{00000000-0005-0000-0000-0000C40A0000}"/>
    <cellStyle name="40% - Accent1 6 2 2 4 2 2" xfId="20330" xr:uid="{BA3EA594-3913-4261-A3A3-99CC764AEB7B}"/>
    <cellStyle name="40% - Accent1 6 2 2 4 3" xfId="14933" xr:uid="{2983CE3D-A464-41A6-B9C5-3326B3973E76}"/>
    <cellStyle name="40% - Accent1 6 2 2 5" xfId="6249" xr:uid="{00000000-0005-0000-0000-0000C50A0000}"/>
    <cellStyle name="40% - Accent1 6 2 2 5 2" xfId="17042" xr:uid="{7796C4A0-A6F7-4174-A8D2-0D666FBA2B80}"/>
    <cellStyle name="40% - Accent1 6 2 2 6" xfId="11645" xr:uid="{AF19BF5B-E2AC-4B6D-ADC6-5DC53D740068}"/>
    <cellStyle name="40% - Accent1 6 2 3" xfId="1146" xr:uid="{00000000-0005-0000-0000-0000C60A0000}"/>
    <cellStyle name="40% - Accent1 6 2 3 2" xfId="1410" xr:uid="{00000000-0005-0000-0000-0000C70A0000}"/>
    <cellStyle name="40% - Accent1 6 2 3 2 2" xfId="3056" xr:uid="{00000000-0005-0000-0000-0000C80A0000}"/>
    <cellStyle name="40% - Accent1 6 2 3 2 2 2" xfId="8446" xr:uid="{00000000-0005-0000-0000-0000C90A0000}"/>
    <cellStyle name="40% - Accent1 6 2 3 2 2 2 2" xfId="19239" xr:uid="{B1926CF2-FF7F-4F56-AACA-7125DE330806}"/>
    <cellStyle name="40% - Accent1 6 2 3 2 2 3" xfId="13842" xr:uid="{95E0E4DB-1A3A-469D-AAF5-200915D444D9}"/>
    <cellStyle name="40% - Accent1 6 2 3 2 3" xfId="4700" xr:uid="{00000000-0005-0000-0000-0000CA0A0000}"/>
    <cellStyle name="40% - Accent1 6 2 3 2 3 2" xfId="10090" xr:uid="{00000000-0005-0000-0000-0000CB0A0000}"/>
    <cellStyle name="40% - Accent1 6 2 3 2 3 2 2" xfId="20883" xr:uid="{3F1CCCE3-D747-42A5-85AA-FFB751230A08}"/>
    <cellStyle name="40% - Accent1 6 2 3 2 3 3" xfId="15486" xr:uid="{1407F4B0-31CE-4B11-BA16-7D4505C13329}"/>
    <cellStyle name="40% - Accent1 6 2 3 2 4" xfId="6802" xr:uid="{00000000-0005-0000-0000-0000CC0A0000}"/>
    <cellStyle name="40% - Accent1 6 2 3 2 4 2" xfId="17595" xr:uid="{A9188CDD-CCD3-4C06-9D6A-3DC1E3E9EFD6}"/>
    <cellStyle name="40% - Accent1 6 2 3 2 5" xfId="12198" xr:uid="{9AE9BC24-1248-44D3-8603-38CB63710B89}"/>
    <cellStyle name="40% - Accent1 6 2 3 3" xfId="2796" xr:uid="{00000000-0005-0000-0000-0000CD0A0000}"/>
    <cellStyle name="40% - Accent1 6 2 3 3 2" xfId="8186" xr:uid="{00000000-0005-0000-0000-0000CE0A0000}"/>
    <cellStyle name="40% - Accent1 6 2 3 3 2 2" xfId="18979" xr:uid="{356C95AE-D256-4F8B-B600-E58254241C3B}"/>
    <cellStyle name="40% - Accent1 6 2 3 3 3" xfId="13582" xr:uid="{681C7958-9ADD-419A-A995-0FDD4AB387BC}"/>
    <cellStyle name="40% - Accent1 6 2 3 4" xfId="4440" xr:uid="{00000000-0005-0000-0000-0000CF0A0000}"/>
    <cellStyle name="40% - Accent1 6 2 3 4 2" xfId="9830" xr:uid="{00000000-0005-0000-0000-0000D00A0000}"/>
    <cellStyle name="40% - Accent1 6 2 3 4 2 2" xfId="20623" xr:uid="{2A21BF21-C9A9-4D8E-882F-A14C1961CC53}"/>
    <cellStyle name="40% - Accent1 6 2 3 4 3" xfId="15226" xr:uid="{84D64F24-A103-4286-9891-2FD784C93F93}"/>
    <cellStyle name="40% - Accent1 6 2 3 5" xfId="6542" xr:uid="{00000000-0005-0000-0000-0000D10A0000}"/>
    <cellStyle name="40% - Accent1 6 2 3 5 2" xfId="17335" xr:uid="{E398CEB2-6668-4A88-9FB6-ABAFD21E0AD6}"/>
    <cellStyle name="40% - Accent1 6 2 3 6" xfId="11938" xr:uid="{6C0B3190-952A-4269-9A6A-5BFEE99C8FF9}"/>
    <cellStyle name="40% - Accent1 6 2 4" xfId="1408" xr:uid="{00000000-0005-0000-0000-0000D20A0000}"/>
    <cellStyle name="40% - Accent1 6 2 4 2" xfId="3054" xr:uid="{00000000-0005-0000-0000-0000D30A0000}"/>
    <cellStyle name="40% - Accent1 6 2 4 2 2" xfId="8444" xr:uid="{00000000-0005-0000-0000-0000D40A0000}"/>
    <cellStyle name="40% - Accent1 6 2 4 2 2 2" xfId="19237" xr:uid="{61FDB43B-6AF4-42E4-9F41-BE125CCD4C10}"/>
    <cellStyle name="40% - Accent1 6 2 4 2 3" xfId="13840" xr:uid="{40CCD9E6-D08C-406C-B614-9E18895907B4}"/>
    <cellStyle name="40% - Accent1 6 2 4 3" xfId="4698" xr:uid="{00000000-0005-0000-0000-0000D50A0000}"/>
    <cellStyle name="40% - Accent1 6 2 4 3 2" xfId="10088" xr:uid="{00000000-0005-0000-0000-0000D60A0000}"/>
    <cellStyle name="40% - Accent1 6 2 4 3 2 2" xfId="20881" xr:uid="{4C3CA2A3-D7C1-40EB-869A-10F80294F438}"/>
    <cellStyle name="40% - Accent1 6 2 4 3 3" xfId="15484" xr:uid="{A4484E9B-28C7-42FA-A604-FBC655710A94}"/>
    <cellStyle name="40% - Accent1 6 2 4 4" xfId="6800" xr:uid="{00000000-0005-0000-0000-0000D70A0000}"/>
    <cellStyle name="40% - Accent1 6 2 4 4 2" xfId="17593" xr:uid="{A4872B6C-4007-4211-8A90-0DB2D5E43813}"/>
    <cellStyle name="40% - Accent1 6 2 4 5" xfId="12196" xr:uid="{BA502527-AC7B-4A6B-AA3D-69CB28C48CD8}"/>
    <cellStyle name="40% - Accent1 6 2 5" xfId="2187" xr:uid="{00000000-0005-0000-0000-0000D80A0000}"/>
    <cellStyle name="40% - Accent1 6 2 5 2" xfId="7577" xr:uid="{00000000-0005-0000-0000-0000D90A0000}"/>
    <cellStyle name="40% - Accent1 6 2 5 2 2" xfId="18370" xr:uid="{B1A8E5AE-D680-49FF-9B51-529BA00B398A}"/>
    <cellStyle name="40% - Accent1 6 2 5 3" xfId="12973" xr:uid="{3A1CDD60-A6EF-4A63-9760-C93B1AF2C879}"/>
    <cellStyle name="40% - Accent1 6 2 6" xfId="3831" xr:uid="{00000000-0005-0000-0000-0000DA0A0000}"/>
    <cellStyle name="40% - Accent1 6 2 6 2" xfId="9221" xr:uid="{00000000-0005-0000-0000-0000DB0A0000}"/>
    <cellStyle name="40% - Accent1 6 2 6 2 2" xfId="20014" xr:uid="{D42C9D20-35AC-4F2E-ADBF-4BB6CD3F2351}"/>
    <cellStyle name="40% - Accent1 6 2 6 3" xfId="14617" xr:uid="{03FF4959-0B10-4971-90FF-F80610D46BF7}"/>
    <cellStyle name="40% - Accent1 6 2 7" xfId="5456" xr:uid="{00000000-0005-0000-0000-0000DC0A0000}"/>
    <cellStyle name="40% - Accent1 6 2 7 2" xfId="10846" xr:uid="{00000000-0005-0000-0000-0000DD0A0000}"/>
    <cellStyle name="40% - Accent1 6 2 7 2 2" xfId="21639" xr:uid="{9A404513-D67C-4D93-A23C-232B49C8AA26}"/>
    <cellStyle name="40% - Accent1 6 2 7 3" xfId="16242" xr:uid="{D231C52E-0A75-41AA-9EA3-58567692659A}"/>
    <cellStyle name="40% - Accent1 6 2 8" xfId="5621" xr:uid="{00000000-0005-0000-0000-0000DE0A0000}"/>
    <cellStyle name="40% - Accent1 6 2 8 2" xfId="10982" xr:uid="{00000000-0005-0000-0000-0000DF0A0000}"/>
    <cellStyle name="40% - Accent1 6 2 8 2 2" xfId="21774" xr:uid="{C94B501A-BF04-45C3-B3D6-8DC42FFC8E50}"/>
    <cellStyle name="40% - Accent1 6 2 8 3" xfId="16377" xr:uid="{17148650-4A10-40BE-AD1E-DCCEF9DB2D15}"/>
    <cellStyle name="40% - Accent1 6 2 9" xfId="5933" xr:uid="{00000000-0005-0000-0000-0000E00A0000}"/>
    <cellStyle name="40% - Accent1 6 2 9 2" xfId="16725" xr:uid="{874E421F-EF22-4065-A0FC-3D964FE4392B}"/>
    <cellStyle name="40% - Accent1 6 3" xfId="627" xr:uid="{00000000-0005-0000-0000-0000E10A0000}"/>
    <cellStyle name="40% - Accent1 6 3 2" xfId="949" xr:uid="{00000000-0005-0000-0000-0000E20A0000}"/>
    <cellStyle name="40% - Accent1 6 3 2 2" xfId="1412" xr:uid="{00000000-0005-0000-0000-0000E30A0000}"/>
    <cellStyle name="40% - Accent1 6 3 2 2 2" xfId="3058" xr:uid="{00000000-0005-0000-0000-0000E40A0000}"/>
    <cellStyle name="40% - Accent1 6 3 2 2 2 2" xfId="8448" xr:uid="{00000000-0005-0000-0000-0000E50A0000}"/>
    <cellStyle name="40% - Accent1 6 3 2 2 2 2 2" xfId="19241" xr:uid="{106F947D-DE42-47E6-98F3-164A6B60F91D}"/>
    <cellStyle name="40% - Accent1 6 3 2 2 2 3" xfId="13844" xr:uid="{DAE7820A-8A16-4111-9A1D-D6F882140788}"/>
    <cellStyle name="40% - Accent1 6 3 2 2 3" xfId="4702" xr:uid="{00000000-0005-0000-0000-0000E60A0000}"/>
    <cellStyle name="40% - Accent1 6 3 2 2 3 2" xfId="10092" xr:uid="{00000000-0005-0000-0000-0000E70A0000}"/>
    <cellStyle name="40% - Accent1 6 3 2 2 3 2 2" xfId="20885" xr:uid="{EE7378AB-818E-40D3-8526-90F74FFB836E}"/>
    <cellStyle name="40% - Accent1 6 3 2 2 3 3" xfId="15488" xr:uid="{2853BDC5-4C68-4A41-9E09-94E6EA7FC099}"/>
    <cellStyle name="40% - Accent1 6 3 2 2 4" xfId="6804" xr:uid="{00000000-0005-0000-0000-0000E80A0000}"/>
    <cellStyle name="40% - Accent1 6 3 2 2 4 2" xfId="17597" xr:uid="{2AD5755D-9974-4C16-9766-506C45987B3F}"/>
    <cellStyle name="40% - Accent1 6 3 2 2 5" xfId="12200" xr:uid="{8A570B4C-7FC1-4240-AE24-0400C8312BEE}"/>
    <cellStyle name="40% - Accent1 6 3 2 3" xfId="2600" xr:uid="{00000000-0005-0000-0000-0000E90A0000}"/>
    <cellStyle name="40% - Accent1 6 3 2 3 2" xfId="7990" xr:uid="{00000000-0005-0000-0000-0000EA0A0000}"/>
    <cellStyle name="40% - Accent1 6 3 2 3 2 2" xfId="18783" xr:uid="{B112AECF-5BD3-45B8-838D-89ABF02B2E47}"/>
    <cellStyle name="40% - Accent1 6 3 2 3 3" xfId="13386" xr:uid="{FACBA9D8-E6FA-47A6-A7A7-5101F6298D70}"/>
    <cellStyle name="40% - Accent1 6 3 2 4" xfId="4244" xr:uid="{00000000-0005-0000-0000-0000EB0A0000}"/>
    <cellStyle name="40% - Accent1 6 3 2 4 2" xfId="9634" xr:uid="{00000000-0005-0000-0000-0000EC0A0000}"/>
    <cellStyle name="40% - Accent1 6 3 2 4 2 2" xfId="20427" xr:uid="{6E063CD8-398D-4279-AE4C-36BAED11EED1}"/>
    <cellStyle name="40% - Accent1 6 3 2 4 3" xfId="15030" xr:uid="{5687C555-E19F-4F70-B200-B428141E32B7}"/>
    <cellStyle name="40% - Accent1 6 3 2 5" xfId="6346" xr:uid="{00000000-0005-0000-0000-0000ED0A0000}"/>
    <cellStyle name="40% - Accent1 6 3 2 5 2" xfId="17139" xr:uid="{557106C8-C605-4840-8A79-F5CF31F0534A}"/>
    <cellStyle name="40% - Accent1 6 3 2 6" xfId="11742" xr:uid="{739064FB-D8E7-43C8-A9DD-2BC9FF92B333}"/>
    <cellStyle name="40% - Accent1 6 3 3" xfId="1411" xr:uid="{00000000-0005-0000-0000-0000EE0A0000}"/>
    <cellStyle name="40% - Accent1 6 3 3 2" xfId="3057" xr:uid="{00000000-0005-0000-0000-0000EF0A0000}"/>
    <cellStyle name="40% - Accent1 6 3 3 2 2" xfId="8447" xr:uid="{00000000-0005-0000-0000-0000F00A0000}"/>
    <cellStyle name="40% - Accent1 6 3 3 2 2 2" xfId="19240" xr:uid="{8D8ED5E2-C5BD-4E4A-8BA3-6A3A20818BF1}"/>
    <cellStyle name="40% - Accent1 6 3 3 2 3" xfId="13843" xr:uid="{54DD7D20-A367-4FCA-8F9A-23F375FA449B}"/>
    <cellStyle name="40% - Accent1 6 3 3 3" xfId="4701" xr:uid="{00000000-0005-0000-0000-0000F10A0000}"/>
    <cellStyle name="40% - Accent1 6 3 3 3 2" xfId="10091" xr:uid="{00000000-0005-0000-0000-0000F20A0000}"/>
    <cellStyle name="40% - Accent1 6 3 3 3 2 2" xfId="20884" xr:uid="{176327C7-FA6E-42B0-809B-D8C8CD4B548E}"/>
    <cellStyle name="40% - Accent1 6 3 3 3 3" xfId="15487" xr:uid="{88CDEAD9-89D8-4F8E-A79D-2BE984040537}"/>
    <cellStyle name="40% - Accent1 6 3 3 4" xfId="6803" xr:uid="{00000000-0005-0000-0000-0000F30A0000}"/>
    <cellStyle name="40% - Accent1 6 3 3 4 2" xfId="17596" xr:uid="{537DD850-6DDF-48BE-8B1A-E0D0AF67608F}"/>
    <cellStyle name="40% - Accent1 6 3 3 5" xfId="12199" xr:uid="{760EA087-EF9C-41C9-9F32-C2E7CE994824}"/>
    <cellStyle name="40% - Accent1 6 3 4" xfId="2284" xr:uid="{00000000-0005-0000-0000-0000F40A0000}"/>
    <cellStyle name="40% - Accent1 6 3 4 2" xfId="7674" xr:uid="{00000000-0005-0000-0000-0000F50A0000}"/>
    <cellStyle name="40% - Accent1 6 3 4 2 2" xfId="18467" xr:uid="{F6B30333-C16A-481F-AC02-82F3340EE987}"/>
    <cellStyle name="40% - Accent1 6 3 4 3" xfId="13070" xr:uid="{3E51CA7E-741E-4701-B42B-130A638428BE}"/>
    <cellStyle name="40% - Accent1 6 3 5" xfId="3928" xr:uid="{00000000-0005-0000-0000-0000F60A0000}"/>
    <cellStyle name="40% - Accent1 6 3 5 2" xfId="9318" xr:uid="{00000000-0005-0000-0000-0000F70A0000}"/>
    <cellStyle name="40% - Accent1 6 3 5 2 2" xfId="20111" xr:uid="{273A2C3F-D320-4605-BD0D-08213B67452A}"/>
    <cellStyle name="40% - Accent1 6 3 5 3" xfId="14714" xr:uid="{56C20053-E778-453F-888D-73384F984C6D}"/>
    <cellStyle name="40% - Accent1 6 3 6" xfId="6030" xr:uid="{00000000-0005-0000-0000-0000F80A0000}"/>
    <cellStyle name="40% - Accent1 6 3 6 2" xfId="16822" xr:uid="{3F884D75-891F-4F03-BA0B-FE71B3911B13}"/>
    <cellStyle name="40% - Accent1 6 3 7" xfId="11425" xr:uid="{4F608ECE-8255-4F57-B881-1DB086BE038E}"/>
    <cellStyle name="40% - Accent1 6 4" xfId="756" xr:uid="{00000000-0005-0000-0000-0000F90A0000}"/>
    <cellStyle name="40% - Accent1 6 4 2" xfId="1413" xr:uid="{00000000-0005-0000-0000-0000FA0A0000}"/>
    <cellStyle name="40% - Accent1 6 4 2 2" xfId="3059" xr:uid="{00000000-0005-0000-0000-0000FB0A0000}"/>
    <cellStyle name="40% - Accent1 6 4 2 2 2" xfId="8449" xr:uid="{00000000-0005-0000-0000-0000FC0A0000}"/>
    <cellStyle name="40% - Accent1 6 4 2 2 2 2" xfId="19242" xr:uid="{6E668710-3577-458A-9D43-F174EB80CD84}"/>
    <cellStyle name="40% - Accent1 6 4 2 2 3" xfId="13845" xr:uid="{B5EA2E2E-0525-4004-814C-DFD8B80851C5}"/>
    <cellStyle name="40% - Accent1 6 4 2 3" xfId="4703" xr:uid="{00000000-0005-0000-0000-0000FD0A0000}"/>
    <cellStyle name="40% - Accent1 6 4 2 3 2" xfId="10093" xr:uid="{00000000-0005-0000-0000-0000FE0A0000}"/>
    <cellStyle name="40% - Accent1 6 4 2 3 2 2" xfId="20886" xr:uid="{D80B8597-FCB5-4C43-B9D4-C2108AEB70F8}"/>
    <cellStyle name="40% - Accent1 6 4 2 3 3" xfId="15489" xr:uid="{06AF064D-6323-4409-BB01-9485DBA0DE8B}"/>
    <cellStyle name="40% - Accent1 6 4 2 4" xfId="6805" xr:uid="{00000000-0005-0000-0000-0000FF0A0000}"/>
    <cellStyle name="40% - Accent1 6 4 2 4 2" xfId="17598" xr:uid="{6CCA201B-0FC4-4D58-A7B4-DB8BF6382C89}"/>
    <cellStyle name="40% - Accent1 6 4 2 5" xfId="12201" xr:uid="{E5885384-DDFE-4D7E-B844-C9ACC82EEE7D}"/>
    <cellStyle name="40% - Accent1 6 4 3" xfId="2407" xr:uid="{00000000-0005-0000-0000-0000000B0000}"/>
    <cellStyle name="40% - Accent1 6 4 3 2" xfId="7797" xr:uid="{00000000-0005-0000-0000-0000010B0000}"/>
    <cellStyle name="40% - Accent1 6 4 3 2 2" xfId="18590" xr:uid="{019E5A4C-90EF-414F-A297-B7C77B186BDF}"/>
    <cellStyle name="40% - Accent1 6 4 3 3" xfId="13193" xr:uid="{3E5D7C85-F313-441B-AB6C-F40615096A15}"/>
    <cellStyle name="40% - Accent1 6 4 4" xfId="4051" xr:uid="{00000000-0005-0000-0000-0000020B0000}"/>
    <cellStyle name="40% - Accent1 6 4 4 2" xfId="9441" xr:uid="{00000000-0005-0000-0000-0000030B0000}"/>
    <cellStyle name="40% - Accent1 6 4 4 2 2" xfId="20234" xr:uid="{1838384C-DEDC-4869-9708-E02317F306B1}"/>
    <cellStyle name="40% - Accent1 6 4 4 3" xfId="14837" xr:uid="{11758326-DFEA-418E-BC04-36A37F1C6E11}"/>
    <cellStyle name="40% - Accent1 6 4 5" xfId="6153" xr:uid="{00000000-0005-0000-0000-0000040B0000}"/>
    <cellStyle name="40% - Accent1 6 4 5 2" xfId="16946" xr:uid="{6C73CC50-C4FB-411C-B20F-4F6A9A5D67BB}"/>
    <cellStyle name="40% - Accent1 6 4 6" xfId="11549" xr:uid="{5E50462C-4334-4BBD-A35A-3A9A1348DBC7}"/>
    <cellStyle name="40% - Accent1 6 5" xfId="1049" xr:uid="{00000000-0005-0000-0000-0000050B0000}"/>
    <cellStyle name="40% - Accent1 6 5 2" xfId="1414" xr:uid="{00000000-0005-0000-0000-0000060B0000}"/>
    <cellStyle name="40% - Accent1 6 5 2 2" xfId="3060" xr:uid="{00000000-0005-0000-0000-0000070B0000}"/>
    <cellStyle name="40% - Accent1 6 5 2 2 2" xfId="8450" xr:uid="{00000000-0005-0000-0000-0000080B0000}"/>
    <cellStyle name="40% - Accent1 6 5 2 2 2 2" xfId="19243" xr:uid="{4A3DD9E7-8957-4392-BAE4-2016B9D9C330}"/>
    <cellStyle name="40% - Accent1 6 5 2 2 3" xfId="13846" xr:uid="{19BE27D0-6EBC-4154-B39A-15B1E25D1358}"/>
    <cellStyle name="40% - Accent1 6 5 2 3" xfId="4704" xr:uid="{00000000-0005-0000-0000-0000090B0000}"/>
    <cellStyle name="40% - Accent1 6 5 2 3 2" xfId="10094" xr:uid="{00000000-0005-0000-0000-00000A0B0000}"/>
    <cellStyle name="40% - Accent1 6 5 2 3 2 2" xfId="20887" xr:uid="{FD816965-D852-4707-9DEF-787C0BF94F02}"/>
    <cellStyle name="40% - Accent1 6 5 2 3 3" xfId="15490" xr:uid="{C7C8DD28-C97F-45D0-8B6F-6D9BDE45D174}"/>
    <cellStyle name="40% - Accent1 6 5 2 4" xfId="6806" xr:uid="{00000000-0005-0000-0000-00000B0B0000}"/>
    <cellStyle name="40% - Accent1 6 5 2 4 2" xfId="17599" xr:uid="{D0491874-0E22-44E1-A479-7440BEF08935}"/>
    <cellStyle name="40% - Accent1 6 5 2 5" xfId="12202" xr:uid="{9E472876-2FC3-4509-8902-1B765CFA283D}"/>
    <cellStyle name="40% - Accent1 6 5 3" xfId="2699" xr:uid="{00000000-0005-0000-0000-00000C0B0000}"/>
    <cellStyle name="40% - Accent1 6 5 3 2" xfId="8089" xr:uid="{00000000-0005-0000-0000-00000D0B0000}"/>
    <cellStyle name="40% - Accent1 6 5 3 2 2" xfId="18882" xr:uid="{3FAFF7F5-9AC3-4DC8-8F60-AB99038F3592}"/>
    <cellStyle name="40% - Accent1 6 5 3 3" xfId="13485" xr:uid="{E937608D-6815-4CB6-A43D-6E910FBFC242}"/>
    <cellStyle name="40% - Accent1 6 5 4" xfId="4343" xr:uid="{00000000-0005-0000-0000-00000E0B0000}"/>
    <cellStyle name="40% - Accent1 6 5 4 2" xfId="9733" xr:uid="{00000000-0005-0000-0000-00000F0B0000}"/>
    <cellStyle name="40% - Accent1 6 5 4 2 2" xfId="20526" xr:uid="{0866AB8F-C437-44CA-925D-9A7225F52386}"/>
    <cellStyle name="40% - Accent1 6 5 4 3" xfId="15129" xr:uid="{61657C90-1746-46BF-9C14-81591226F978}"/>
    <cellStyle name="40% - Accent1 6 5 5" xfId="6445" xr:uid="{00000000-0005-0000-0000-0000100B0000}"/>
    <cellStyle name="40% - Accent1 6 5 5 2" xfId="17238" xr:uid="{FE973C8B-9BA9-4B4A-BC34-696BF690AD3F}"/>
    <cellStyle name="40% - Accent1 6 5 6" xfId="11841" xr:uid="{8C45E004-0D72-48B6-B7A8-DDA1623D0271}"/>
    <cellStyle name="40% - Accent1 6 6" xfId="1407" xr:uid="{00000000-0005-0000-0000-0000110B0000}"/>
    <cellStyle name="40% - Accent1 6 6 2" xfId="3053" xr:uid="{00000000-0005-0000-0000-0000120B0000}"/>
    <cellStyle name="40% - Accent1 6 6 2 2" xfId="8443" xr:uid="{00000000-0005-0000-0000-0000130B0000}"/>
    <cellStyle name="40% - Accent1 6 6 2 2 2" xfId="19236" xr:uid="{7B2C7F49-D517-4D3D-BAC2-14F97E6042A1}"/>
    <cellStyle name="40% - Accent1 6 6 2 3" xfId="13839" xr:uid="{A4002DDA-732C-4CD2-9CD3-309B57176992}"/>
    <cellStyle name="40% - Accent1 6 6 3" xfId="4697" xr:uid="{00000000-0005-0000-0000-0000140B0000}"/>
    <cellStyle name="40% - Accent1 6 6 3 2" xfId="10087" xr:uid="{00000000-0005-0000-0000-0000150B0000}"/>
    <cellStyle name="40% - Accent1 6 6 3 2 2" xfId="20880" xr:uid="{1BA26FFB-A510-49DD-9D9C-B9C6C548AFE1}"/>
    <cellStyle name="40% - Accent1 6 6 3 3" xfId="15483" xr:uid="{C88E4674-F61A-44C8-A171-B8CF9E0E617E}"/>
    <cellStyle name="40% - Accent1 6 6 4" xfId="6799" xr:uid="{00000000-0005-0000-0000-0000160B0000}"/>
    <cellStyle name="40% - Accent1 6 6 4 2" xfId="17592" xr:uid="{071081E2-2E1B-40BB-ABC0-D4B2845ED382}"/>
    <cellStyle name="40% - Accent1 6 6 5" xfId="12195" xr:uid="{6973E1FB-DFB8-497E-AD2D-78490D435FA9}"/>
    <cellStyle name="40% - Accent1 6 7" xfId="2091" xr:uid="{00000000-0005-0000-0000-0000170B0000}"/>
    <cellStyle name="40% - Accent1 6 7 2" xfId="7481" xr:uid="{00000000-0005-0000-0000-0000180B0000}"/>
    <cellStyle name="40% - Accent1 6 7 2 2" xfId="18274" xr:uid="{AFF715BA-2132-40AD-863B-72D1D7D83BF2}"/>
    <cellStyle name="40% - Accent1 6 7 3" xfId="12877" xr:uid="{F31FE2E7-06E5-468F-BCE0-46258966B610}"/>
    <cellStyle name="40% - Accent1 6 8" xfId="3735" xr:uid="{00000000-0005-0000-0000-0000190B0000}"/>
    <cellStyle name="40% - Accent1 6 8 2" xfId="9125" xr:uid="{00000000-0005-0000-0000-00001A0B0000}"/>
    <cellStyle name="40% - Accent1 6 8 2 2" xfId="19918" xr:uid="{A9AB8FF5-7B85-4B03-A88F-8BEEEB295645}"/>
    <cellStyle name="40% - Accent1 6 8 3" xfId="14521" xr:uid="{A3961CCE-D3AA-423F-965C-70C272731849}"/>
    <cellStyle name="40% - Accent1 6 9" xfId="5359" xr:uid="{00000000-0005-0000-0000-00001B0B0000}"/>
    <cellStyle name="40% - Accent1 6 9 2" xfId="10749" xr:uid="{00000000-0005-0000-0000-00001C0B0000}"/>
    <cellStyle name="40% - Accent1 6 9 2 2" xfId="21542" xr:uid="{7021D6EB-4796-4822-B8EB-44486D8B755B}"/>
    <cellStyle name="40% - Accent1 6 9 3" xfId="16145" xr:uid="{0946C34E-BBBE-4873-B246-3316D615D987}"/>
    <cellStyle name="40% - Accent1 7" xfId="499" xr:uid="{00000000-0005-0000-0000-00001D0B0000}"/>
    <cellStyle name="40% - Accent1 7 10" xfId="11297" xr:uid="{4A6E2CC5-56D8-441E-9BE9-FAD9D1B28AF7}"/>
    <cellStyle name="40% - Accent1 7 2" xfId="821" xr:uid="{00000000-0005-0000-0000-00001E0B0000}"/>
    <cellStyle name="40% - Accent1 7 2 2" xfId="1416" xr:uid="{00000000-0005-0000-0000-00001F0B0000}"/>
    <cellStyle name="40% - Accent1 7 2 2 2" xfId="3062" xr:uid="{00000000-0005-0000-0000-0000200B0000}"/>
    <cellStyle name="40% - Accent1 7 2 2 2 2" xfId="8452" xr:uid="{00000000-0005-0000-0000-0000210B0000}"/>
    <cellStyle name="40% - Accent1 7 2 2 2 2 2" xfId="19245" xr:uid="{B48C6282-EF74-412A-828D-8EE3518576E5}"/>
    <cellStyle name="40% - Accent1 7 2 2 2 3" xfId="13848" xr:uid="{09A291D5-5CB3-4864-9F1B-2B13AC2A9DBE}"/>
    <cellStyle name="40% - Accent1 7 2 2 3" xfId="4706" xr:uid="{00000000-0005-0000-0000-0000220B0000}"/>
    <cellStyle name="40% - Accent1 7 2 2 3 2" xfId="10096" xr:uid="{00000000-0005-0000-0000-0000230B0000}"/>
    <cellStyle name="40% - Accent1 7 2 2 3 2 2" xfId="20889" xr:uid="{1D30C3BD-0BE4-49EA-B973-D4211B7EAD04}"/>
    <cellStyle name="40% - Accent1 7 2 2 3 3" xfId="15492" xr:uid="{C9B90F77-96BA-4A0B-AF90-956B7A95BC2C}"/>
    <cellStyle name="40% - Accent1 7 2 2 4" xfId="6808" xr:uid="{00000000-0005-0000-0000-0000240B0000}"/>
    <cellStyle name="40% - Accent1 7 2 2 4 2" xfId="17601" xr:uid="{2614CBC6-6A7E-4560-AD98-6D58A2C4BF69}"/>
    <cellStyle name="40% - Accent1 7 2 2 5" xfId="12204" xr:uid="{834A2647-DD79-4566-B70E-A7EE47D7EF5D}"/>
    <cellStyle name="40% - Accent1 7 2 3" xfId="2472" xr:uid="{00000000-0005-0000-0000-0000250B0000}"/>
    <cellStyle name="40% - Accent1 7 2 3 2" xfId="7862" xr:uid="{00000000-0005-0000-0000-0000260B0000}"/>
    <cellStyle name="40% - Accent1 7 2 3 2 2" xfId="18655" xr:uid="{C7E423FC-27E1-4505-86D4-475A07080B8A}"/>
    <cellStyle name="40% - Accent1 7 2 3 3" xfId="13258" xr:uid="{0E4AF270-BBBC-4A50-B7D5-4DC4472C94BB}"/>
    <cellStyle name="40% - Accent1 7 2 4" xfId="4116" xr:uid="{00000000-0005-0000-0000-0000270B0000}"/>
    <cellStyle name="40% - Accent1 7 2 4 2" xfId="9506" xr:uid="{00000000-0005-0000-0000-0000280B0000}"/>
    <cellStyle name="40% - Accent1 7 2 4 2 2" xfId="20299" xr:uid="{CE268935-2E03-444F-8D80-FF01A5BF00B3}"/>
    <cellStyle name="40% - Accent1 7 2 4 3" xfId="14902" xr:uid="{5DB1FF71-AEF7-4212-9AF3-AEC73F240181}"/>
    <cellStyle name="40% - Accent1 7 2 5" xfId="6218" xr:uid="{00000000-0005-0000-0000-0000290B0000}"/>
    <cellStyle name="40% - Accent1 7 2 5 2" xfId="17011" xr:uid="{0F16F6FC-630D-48B6-B45B-7055D6685AF2}"/>
    <cellStyle name="40% - Accent1 7 2 6" xfId="11614" xr:uid="{E7E0F127-AD33-44B8-9C3F-48EEC88455C9}"/>
    <cellStyle name="40% - Accent1 7 3" xfId="1115" xr:uid="{00000000-0005-0000-0000-00002A0B0000}"/>
    <cellStyle name="40% - Accent1 7 3 2" xfId="1417" xr:uid="{00000000-0005-0000-0000-00002B0B0000}"/>
    <cellStyle name="40% - Accent1 7 3 2 2" xfId="3063" xr:uid="{00000000-0005-0000-0000-00002C0B0000}"/>
    <cellStyle name="40% - Accent1 7 3 2 2 2" xfId="8453" xr:uid="{00000000-0005-0000-0000-00002D0B0000}"/>
    <cellStyle name="40% - Accent1 7 3 2 2 2 2" xfId="19246" xr:uid="{BB320733-370E-450B-B18F-3CB65C221C0E}"/>
    <cellStyle name="40% - Accent1 7 3 2 2 3" xfId="13849" xr:uid="{2660F9EB-4AB0-4506-AF8E-633C00747443}"/>
    <cellStyle name="40% - Accent1 7 3 2 3" xfId="4707" xr:uid="{00000000-0005-0000-0000-00002E0B0000}"/>
    <cellStyle name="40% - Accent1 7 3 2 3 2" xfId="10097" xr:uid="{00000000-0005-0000-0000-00002F0B0000}"/>
    <cellStyle name="40% - Accent1 7 3 2 3 2 2" xfId="20890" xr:uid="{06D4BBF2-2529-45BB-823A-F0F68D5C4017}"/>
    <cellStyle name="40% - Accent1 7 3 2 3 3" xfId="15493" xr:uid="{79EE88C1-07C7-4821-8C93-0F002285F735}"/>
    <cellStyle name="40% - Accent1 7 3 2 4" xfId="6809" xr:uid="{00000000-0005-0000-0000-0000300B0000}"/>
    <cellStyle name="40% - Accent1 7 3 2 4 2" xfId="17602" xr:uid="{A8893ADE-4A6E-47ED-AD33-379EDFEF0AFA}"/>
    <cellStyle name="40% - Accent1 7 3 2 5" xfId="12205" xr:uid="{056B2DC1-630E-4DEE-A7DE-AF976FCCA884}"/>
    <cellStyle name="40% - Accent1 7 3 3" xfId="2765" xr:uid="{00000000-0005-0000-0000-0000310B0000}"/>
    <cellStyle name="40% - Accent1 7 3 3 2" xfId="8155" xr:uid="{00000000-0005-0000-0000-0000320B0000}"/>
    <cellStyle name="40% - Accent1 7 3 3 2 2" xfId="18948" xr:uid="{0D24AE18-671A-4BD7-815E-43E8FD7E3A92}"/>
    <cellStyle name="40% - Accent1 7 3 3 3" xfId="13551" xr:uid="{EB42591E-8086-4244-845B-15F4D704D33E}"/>
    <cellStyle name="40% - Accent1 7 3 4" xfId="4409" xr:uid="{00000000-0005-0000-0000-0000330B0000}"/>
    <cellStyle name="40% - Accent1 7 3 4 2" xfId="9799" xr:uid="{00000000-0005-0000-0000-0000340B0000}"/>
    <cellStyle name="40% - Accent1 7 3 4 2 2" xfId="20592" xr:uid="{46B9737C-6307-405B-AB84-B73A38B12406}"/>
    <cellStyle name="40% - Accent1 7 3 4 3" xfId="15195" xr:uid="{9410E7BF-C7D3-4F64-9D4B-A2226261A188}"/>
    <cellStyle name="40% - Accent1 7 3 5" xfId="6511" xr:uid="{00000000-0005-0000-0000-0000350B0000}"/>
    <cellStyle name="40% - Accent1 7 3 5 2" xfId="17304" xr:uid="{8301945C-B24A-4AB8-843D-88258CFA3FBA}"/>
    <cellStyle name="40% - Accent1 7 3 6" xfId="11907" xr:uid="{87FB76E7-00AD-4F8C-9BD4-EC69B57C8C6D}"/>
    <cellStyle name="40% - Accent1 7 4" xfId="1415" xr:uid="{00000000-0005-0000-0000-0000360B0000}"/>
    <cellStyle name="40% - Accent1 7 4 2" xfId="3061" xr:uid="{00000000-0005-0000-0000-0000370B0000}"/>
    <cellStyle name="40% - Accent1 7 4 2 2" xfId="8451" xr:uid="{00000000-0005-0000-0000-0000380B0000}"/>
    <cellStyle name="40% - Accent1 7 4 2 2 2" xfId="19244" xr:uid="{96996B10-55DC-45EA-8296-1CAC91630C47}"/>
    <cellStyle name="40% - Accent1 7 4 2 3" xfId="13847" xr:uid="{75009EB4-0D31-43E3-AD36-5E3132435DD1}"/>
    <cellStyle name="40% - Accent1 7 4 3" xfId="4705" xr:uid="{00000000-0005-0000-0000-0000390B0000}"/>
    <cellStyle name="40% - Accent1 7 4 3 2" xfId="10095" xr:uid="{00000000-0005-0000-0000-00003A0B0000}"/>
    <cellStyle name="40% - Accent1 7 4 3 2 2" xfId="20888" xr:uid="{AB6E027E-B911-454F-9491-740798E6B83C}"/>
    <cellStyle name="40% - Accent1 7 4 3 3" xfId="15491" xr:uid="{467788C4-CBF0-41AC-A7D1-5A36461A6992}"/>
    <cellStyle name="40% - Accent1 7 4 4" xfId="6807" xr:uid="{00000000-0005-0000-0000-00003B0B0000}"/>
    <cellStyle name="40% - Accent1 7 4 4 2" xfId="17600" xr:uid="{7DE63B59-93FA-44E9-92C9-F7CE14A9A428}"/>
    <cellStyle name="40% - Accent1 7 4 5" xfId="12203" xr:uid="{5BB23FB7-F46C-4AF1-B063-8EC656D85986}"/>
    <cellStyle name="40% - Accent1 7 5" xfId="2156" xr:uid="{00000000-0005-0000-0000-00003C0B0000}"/>
    <cellStyle name="40% - Accent1 7 5 2" xfId="7546" xr:uid="{00000000-0005-0000-0000-00003D0B0000}"/>
    <cellStyle name="40% - Accent1 7 5 2 2" xfId="18339" xr:uid="{FE221451-EF66-468D-9C0C-A2C6FDDD60A4}"/>
    <cellStyle name="40% - Accent1 7 5 3" xfId="12942" xr:uid="{330F2AC6-9B66-49F6-B562-BA068A4C3A8E}"/>
    <cellStyle name="40% - Accent1 7 6" xfId="3800" xr:uid="{00000000-0005-0000-0000-00003E0B0000}"/>
    <cellStyle name="40% - Accent1 7 6 2" xfId="9190" xr:uid="{00000000-0005-0000-0000-00003F0B0000}"/>
    <cellStyle name="40% - Accent1 7 6 2 2" xfId="19983" xr:uid="{F7B19D8E-77DF-49AE-BE47-3D19512A954F}"/>
    <cellStyle name="40% - Accent1 7 6 3" xfId="14586" xr:uid="{6F6D451E-C4D3-4A4E-A2E2-65342B40838B}"/>
    <cellStyle name="40% - Accent1 7 7" xfId="5425" xr:uid="{00000000-0005-0000-0000-0000400B0000}"/>
    <cellStyle name="40% - Accent1 7 7 2" xfId="10815" xr:uid="{00000000-0005-0000-0000-0000410B0000}"/>
    <cellStyle name="40% - Accent1 7 7 2 2" xfId="21608" xr:uid="{A8949F89-6B5C-4C41-B239-28C4CBE1DF3E}"/>
    <cellStyle name="40% - Accent1 7 7 3" xfId="16211" xr:uid="{D98A0EBB-63D4-439E-B89F-C7A2E2E79E25}"/>
    <cellStyle name="40% - Accent1 7 8" xfId="5622" xr:uid="{00000000-0005-0000-0000-0000420B0000}"/>
    <cellStyle name="40% - Accent1 7 8 2" xfId="10983" xr:uid="{00000000-0005-0000-0000-0000430B0000}"/>
    <cellStyle name="40% - Accent1 7 8 2 2" xfId="21775" xr:uid="{E4556B56-CAA2-40A3-B238-5DEA7AE49E5D}"/>
    <cellStyle name="40% - Accent1 7 8 3" xfId="16378" xr:uid="{813FB247-AE80-4595-8BEE-6B04B4EE33FE}"/>
    <cellStyle name="40% - Accent1 7 9" xfId="5902" xr:uid="{00000000-0005-0000-0000-0000440B0000}"/>
    <cellStyle name="40% - Accent1 7 9 2" xfId="16694" xr:uid="{102E5B87-36DA-479E-93CF-68DB8C480160}"/>
    <cellStyle name="40% - Accent1 8" xfId="596" xr:uid="{00000000-0005-0000-0000-0000450B0000}"/>
    <cellStyle name="40% - Accent1 8 2" xfId="918" xr:uid="{00000000-0005-0000-0000-0000460B0000}"/>
    <cellStyle name="40% - Accent1 8 2 2" xfId="1419" xr:uid="{00000000-0005-0000-0000-0000470B0000}"/>
    <cellStyle name="40% - Accent1 8 2 2 2" xfId="3065" xr:uid="{00000000-0005-0000-0000-0000480B0000}"/>
    <cellStyle name="40% - Accent1 8 2 2 2 2" xfId="8455" xr:uid="{00000000-0005-0000-0000-0000490B0000}"/>
    <cellStyle name="40% - Accent1 8 2 2 2 2 2" xfId="19248" xr:uid="{68EC5D26-5982-42BF-9F5C-C0024D5308DD}"/>
    <cellStyle name="40% - Accent1 8 2 2 2 3" xfId="13851" xr:uid="{32D8ECC8-CABE-4D01-AD7F-1A96CC84A870}"/>
    <cellStyle name="40% - Accent1 8 2 2 3" xfId="4709" xr:uid="{00000000-0005-0000-0000-00004A0B0000}"/>
    <cellStyle name="40% - Accent1 8 2 2 3 2" xfId="10099" xr:uid="{00000000-0005-0000-0000-00004B0B0000}"/>
    <cellStyle name="40% - Accent1 8 2 2 3 2 2" xfId="20892" xr:uid="{9B823B07-B78F-4355-A44C-8CED5F08AB5F}"/>
    <cellStyle name="40% - Accent1 8 2 2 3 3" xfId="15495" xr:uid="{F5DCDEF6-61A2-4571-B992-55AD1E2F949E}"/>
    <cellStyle name="40% - Accent1 8 2 2 4" xfId="6811" xr:uid="{00000000-0005-0000-0000-00004C0B0000}"/>
    <cellStyle name="40% - Accent1 8 2 2 4 2" xfId="17604" xr:uid="{C593BEE3-B9A5-46E8-BA40-C7ED631773EF}"/>
    <cellStyle name="40% - Accent1 8 2 2 5" xfId="12207" xr:uid="{12BCDFA6-68DD-41F7-B232-55398CE86D49}"/>
    <cellStyle name="40% - Accent1 8 2 3" xfId="2569" xr:uid="{00000000-0005-0000-0000-00004D0B0000}"/>
    <cellStyle name="40% - Accent1 8 2 3 2" xfId="7959" xr:uid="{00000000-0005-0000-0000-00004E0B0000}"/>
    <cellStyle name="40% - Accent1 8 2 3 2 2" xfId="18752" xr:uid="{792AD87E-A54E-4BB0-B616-6D59435E7604}"/>
    <cellStyle name="40% - Accent1 8 2 3 3" xfId="13355" xr:uid="{E4EBC135-3142-4BEA-9E31-77AA2FCEC7FF}"/>
    <cellStyle name="40% - Accent1 8 2 4" xfId="4213" xr:uid="{00000000-0005-0000-0000-00004F0B0000}"/>
    <cellStyle name="40% - Accent1 8 2 4 2" xfId="9603" xr:uid="{00000000-0005-0000-0000-0000500B0000}"/>
    <cellStyle name="40% - Accent1 8 2 4 2 2" xfId="20396" xr:uid="{42E8898E-3889-4B4C-BFF0-47E509917B62}"/>
    <cellStyle name="40% - Accent1 8 2 4 3" xfId="14999" xr:uid="{8966D521-DA10-4A76-B8D2-16B4A07B533C}"/>
    <cellStyle name="40% - Accent1 8 2 5" xfId="6315" xr:uid="{00000000-0005-0000-0000-0000510B0000}"/>
    <cellStyle name="40% - Accent1 8 2 5 2" xfId="17108" xr:uid="{95BC6996-1D14-42B1-A3BB-1AF03003516C}"/>
    <cellStyle name="40% - Accent1 8 2 6" xfId="11711" xr:uid="{3CC8DE68-1FD8-40EA-B697-58F84110594B}"/>
    <cellStyle name="40% - Accent1 8 3" xfId="1418" xr:uid="{00000000-0005-0000-0000-0000520B0000}"/>
    <cellStyle name="40% - Accent1 8 3 2" xfId="3064" xr:uid="{00000000-0005-0000-0000-0000530B0000}"/>
    <cellStyle name="40% - Accent1 8 3 2 2" xfId="8454" xr:uid="{00000000-0005-0000-0000-0000540B0000}"/>
    <cellStyle name="40% - Accent1 8 3 2 2 2" xfId="19247" xr:uid="{FE25EE35-B000-4961-9A3B-2012BF3B9B0D}"/>
    <cellStyle name="40% - Accent1 8 3 2 3" xfId="13850" xr:uid="{A8FB5E17-20AD-4C2A-9BD1-91FD89540F28}"/>
    <cellStyle name="40% - Accent1 8 3 3" xfId="4708" xr:uid="{00000000-0005-0000-0000-0000550B0000}"/>
    <cellStyle name="40% - Accent1 8 3 3 2" xfId="10098" xr:uid="{00000000-0005-0000-0000-0000560B0000}"/>
    <cellStyle name="40% - Accent1 8 3 3 2 2" xfId="20891" xr:uid="{5DA16EDF-9A11-4B68-8A30-12920C635BB5}"/>
    <cellStyle name="40% - Accent1 8 3 3 3" xfId="15494" xr:uid="{1EEE51D7-43D9-4BD3-8108-2C8E0A686EC6}"/>
    <cellStyle name="40% - Accent1 8 3 4" xfId="6810" xr:uid="{00000000-0005-0000-0000-0000570B0000}"/>
    <cellStyle name="40% - Accent1 8 3 4 2" xfId="17603" xr:uid="{D13530DD-7F85-43A6-A78D-C46590AEC302}"/>
    <cellStyle name="40% - Accent1 8 3 5" xfId="12206" xr:uid="{39B8F4F6-B58F-41A0-9907-55AA9DD006BF}"/>
    <cellStyle name="40% - Accent1 8 4" xfId="2253" xr:uid="{00000000-0005-0000-0000-0000580B0000}"/>
    <cellStyle name="40% - Accent1 8 4 2" xfId="7643" xr:uid="{00000000-0005-0000-0000-0000590B0000}"/>
    <cellStyle name="40% - Accent1 8 4 2 2" xfId="18436" xr:uid="{A636E874-DDD4-4401-8F88-6CD14F3A30A5}"/>
    <cellStyle name="40% - Accent1 8 4 3" xfId="13039" xr:uid="{D9465DA7-A480-4D39-8BA8-765CCC2DB6CB}"/>
    <cellStyle name="40% - Accent1 8 5" xfId="3897" xr:uid="{00000000-0005-0000-0000-00005A0B0000}"/>
    <cellStyle name="40% - Accent1 8 5 2" xfId="9287" xr:uid="{00000000-0005-0000-0000-00005B0B0000}"/>
    <cellStyle name="40% - Accent1 8 5 2 2" xfId="20080" xr:uid="{88D6706F-49AB-441F-811B-4E754664A5A2}"/>
    <cellStyle name="40% - Accent1 8 5 3" xfId="14683" xr:uid="{B4F9869A-84D0-4FFF-A666-A751C1B13550}"/>
    <cellStyle name="40% - Accent1 8 6" xfId="5999" xr:uid="{00000000-0005-0000-0000-00005C0B0000}"/>
    <cellStyle name="40% - Accent1 8 6 2" xfId="16791" xr:uid="{04CA010F-F2CE-4C34-98BB-77F0542D01B9}"/>
    <cellStyle name="40% - Accent1 8 7" xfId="11394" xr:uid="{A2023024-9EBD-4A08-A47E-92FCCE55E93C}"/>
    <cellStyle name="40% - Accent1 9" xfId="708" xr:uid="{00000000-0005-0000-0000-00005D0B0000}"/>
    <cellStyle name="40% - Accent1 9 2" xfId="1420" xr:uid="{00000000-0005-0000-0000-00005E0B0000}"/>
    <cellStyle name="40% - Accent1 9 2 2" xfId="3066" xr:uid="{00000000-0005-0000-0000-00005F0B0000}"/>
    <cellStyle name="40% - Accent1 9 2 2 2" xfId="8456" xr:uid="{00000000-0005-0000-0000-0000600B0000}"/>
    <cellStyle name="40% - Accent1 9 2 2 2 2" xfId="19249" xr:uid="{3D3077FF-CEF1-4CF0-9A80-B38CD2B7A44A}"/>
    <cellStyle name="40% - Accent1 9 2 2 3" xfId="13852" xr:uid="{C4AEF184-8A7B-4F96-87D1-00119D5D3A27}"/>
    <cellStyle name="40% - Accent1 9 2 3" xfId="4710" xr:uid="{00000000-0005-0000-0000-0000610B0000}"/>
    <cellStyle name="40% - Accent1 9 2 3 2" xfId="10100" xr:uid="{00000000-0005-0000-0000-0000620B0000}"/>
    <cellStyle name="40% - Accent1 9 2 3 2 2" xfId="20893" xr:uid="{B2E295F0-6980-420A-A923-0E595986884B}"/>
    <cellStyle name="40% - Accent1 9 2 3 3" xfId="15496" xr:uid="{3B7CF42E-FA2D-49DE-B4D8-F9A431C31DEA}"/>
    <cellStyle name="40% - Accent1 9 2 4" xfId="6812" xr:uid="{00000000-0005-0000-0000-0000630B0000}"/>
    <cellStyle name="40% - Accent1 9 2 4 2" xfId="17605" xr:uid="{8F7D5FB4-810E-4CE0-946F-1EA2AF1F82CB}"/>
    <cellStyle name="40% - Accent1 9 2 5" xfId="12208" xr:uid="{EC12F543-2D6E-4FF1-9684-63C710AF6DDC}"/>
    <cellStyle name="40% - Accent1 9 3" xfId="2359" xr:uid="{00000000-0005-0000-0000-0000640B0000}"/>
    <cellStyle name="40% - Accent1 9 3 2" xfId="7749" xr:uid="{00000000-0005-0000-0000-0000650B0000}"/>
    <cellStyle name="40% - Accent1 9 3 2 2" xfId="18542" xr:uid="{01796C00-B2E9-4D94-8B61-A579B9118B85}"/>
    <cellStyle name="40% - Accent1 9 3 3" xfId="13145" xr:uid="{11F91282-5C5E-433A-BB49-9AE4306EE5D0}"/>
    <cellStyle name="40% - Accent1 9 4" xfId="4003" xr:uid="{00000000-0005-0000-0000-0000660B0000}"/>
    <cellStyle name="40% - Accent1 9 4 2" xfId="9393" xr:uid="{00000000-0005-0000-0000-0000670B0000}"/>
    <cellStyle name="40% - Accent1 9 4 2 2" xfId="20186" xr:uid="{C1C9B99D-E606-48C5-AE40-36CDFDF7BB50}"/>
    <cellStyle name="40% - Accent1 9 4 3" xfId="14789" xr:uid="{2EB93B10-D4F4-4D7A-AB8B-48AED328C0BD}"/>
    <cellStyle name="40% - Accent1 9 5" xfId="6105" xr:uid="{00000000-0005-0000-0000-0000680B0000}"/>
    <cellStyle name="40% - Accent1 9 5 2" xfId="16898" xr:uid="{15B585C4-5F3E-4C39-B970-39EFFDA8A2D5}"/>
    <cellStyle name="40% - Accent1 9 6" xfId="11501" xr:uid="{96557755-A869-4F33-A586-E5FF371B5E14}"/>
    <cellStyle name="40% - Accent2" xfId="74" builtinId="35" customBuiltin="1"/>
    <cellStyle name="40% - Accent2 10" xfId="1020" xr:uid="{00000000-0005-0000-0000-00006A0B0000}"/>
    <cellStyle name="40% - Accent2 10 2" xfId="1421" xr:uid="{00000000-0005-0000-0000-00006B0B0000}"/>
    <cellStyle name="40% - Accent2 10 2 2" xfId="3067" xr:uid="{00000000-0005-0000-0000-00006C0B0000}"/>
    <cellStyle name="40% - Accent2 10 2 2 2" xfId="8457" xr:uid="{00000000-0005-0000-0000-00006D0B0000}"/>
    <cellStyle name="40% - Accent2 10 2 2 2 2" xfId="19250" xr:uid="{C0E81AAC-2457-40C0-BDBC-5D96256453F5}"/>
    <cellStyle name="40% - Accent2 10 2 2 3" xfId="13853" xr:uid="{0A0376AE-BB32-496F-9423-F20DC9B820A1}"/>
    <cellStyle name="40% - Accent2 10 2 3" xfId="4711" xr:uid="{00000000-0005-0000-0000-00006E0B0000}"/>
    <cellStyle name="40% - Accent2 10 2 3 2" xfId="10101" xr:uid="{00000000-0005-0000-0000-00006F0B0000}"/>
    <cellStyle name="40% - Accent2 10 2 3 2 2" xfId="20894" xr:uid="{6132964B-8D9C-48A8-8B44-E97A00DCFF91}"/>
    <cellStyle name="40% - Accent2 10 2 3 3" xfId="15497" xr:uid="{418128A4-8B1E-4286-A283-B5A1E9D66C23}"/>
    <cellStyle name="40% - Accent2 10 2 4" xfId="6813" xr:uid="{00000000-0005-0000-0000-0000700B0000}"/>
    <cellStyle name="40% - Accent2 10 2 4 2" xfId="17606" xr:uid="{81E42BD9-2AB1-428C-A427-9F7FE55422FD}"/>
    <cellStyle name="40% - Accent2 10 2 5" xfId="12209" xr:uid="{EB72D934-91FA-4645-AC3F-458DBBF79B50}"/>
    <cellStyle name="40% - Accent2 10 3" xfId="2670" xr:uid="{00000000-0005-0000-0000-0000710B0000}"/>
    <cellStyle name="40% - Accent2 10 3 2" xfId="8060" xr:uid="{00000000-0005-0000-0000-0000720B0000}"/>
    <cellStyle name="40% - Accent2 10 3 2 2" xfId="18853" xr:uid="{A2C69116-C9EF-4C3B-821F-78954FB741FF}"/>
    <cellStyle name="40% - Accent2 10 3 3" xfId="13456" xr:uid="{90CA5EA8-215E-460F-9674-1B5830EEDF39}"/>
    <cellStyle name="40% - Accent2 10 4" xfId="4314" xr:uid="{00000000-0005-0000-0000-0000730B0000}"/>
    <cellStyle name="40% - Accent2 10 4 2" xfId="9704" xr:uid="{00000000-0005-0000-0000-0000740B0000}"/>
    <cellStyle name="40% - Accent2 10 4 2 2" xfId="20497" xr:uid="{D18883A9-88E1-4B75-BBA7-3F22B764EC4A}"/>
    <cellStyle name="40% - Accent2 10 4 3" xfId="15100" xr:uid="{AC56DCEA-EA77-4B25-874A-9AB907C96152}"/>
    <cellStyle name="40% - Accent2 10 5" xfId="6416" xr:uid="{00000000-0005-0000-0000-0000750B0000}"/>
    <cellStyle name="40% - Accent2 10 5 2" xfId="17209" xr:uid="{725485EE-E7CB-45D4-A7FD-F7460A5DF69C}"/>
    <cellStyle name="40% - Accent2 10 6" xfId="11812" xr:uid="{17200ACC-0D74-41A6-B56F-7B8FB71A3C62}"/>
    <cellStyle name="40% - Accent2 11" xfId="2045" xr:uid="{00000000-0005-0000-0000-0000760B0000}"/>
    <cellStyle name="40% - Accent2 11 2" xfId="7435" xr:uid="{00000000-0005-0000-0000-0000770B0000}"/>
    <cellStyle name="40% - Accent2 11 2 2" xfId="18228" xr:uid="{9D6A50F8-4BBC-4337-9995-BF3DDD58DFCA}"/>
    <cellStyle name="40% - Accent2 11 3" xfId="12831" xr:uid="{8987CAFD-A744-4416-975E-C20B69DABEA2}"/>
    <cellStyle name="40% - Accent2 12" xfId="3689" xr:uid="{00000000-0005-0000-0000-0000780B0000}"/>
    <cellStyle name="40% - Accent2 12 2" xfId="9079" xr:uid="{00000000-0005-0000-0000-0000790B0000}"/>
    <cellStyle name="40% - Accent2 12 2 2" xfId="19872" xr:uid="{AEAFECFE-DE40-427F-8138-7C2E66FBB183}"/>
    <cellStyle name="40% - Accent2 12 3" xfId="14475" xr:uid="{F263C028-437B-4253-85A5-236705CF2C43}"/>
    <cellStyle name="40% - Accent2 13" xfId="5330" xr:uid="{00000000-0005-0000-0000-00007A0B0000}"/>
    <cellStyle name="40% - Accent2 13 2" xfId="10720" xr:uid="{00000000-0005-0000-0000-00007B0B0000}"/>
    <cellStyle name="40% - Accent2 13 2 2" xfId="21513" xr:uid="{EEE0A527-9AAE-48DF-AD99-C6E09CF89BE2}"/>
    <cellStyle name="40% - Accent2 13 3" xfId="16116" xr:uid="{BFD5E51D-E34F-44A1-9210-3DDFE66A07D1}"/>
    <cellStyle name="40% - Accent2 14" xfId="5623" xr:uid="{00000000-0005-0000-0000-00007C0B0000}"/>
    <cellStyle name="40% - Accent2 14 2" xfId="10984" xr:uid="{00000000-0005-0000-0000-00007D0B0000}"/>
    <cellStyle name="40% - Accent2 14 2 2" xfId="21776" xr:uid="{4D6FB456-B72E-4F9C-85AE-8090DFE86343}"/>
    <cellStyle name="40% - Accent2 14 3" xfId="16379" xr:uid="{947B7E38-7858-4FD0-AFCB-70BD6BA80D8C}"/>
    <cellStyle name="40% - Accent2 15" xfId="5791" xr:uid="{00000000-0005-0000-0000-00007E0B0000}"/>
    <cellStyle name="40% - Accent2 15 2" xfId="16555" xr:uid="{421536B9-A763-4EC6-AFCD-79044C6AEABB}"/>
    <cellStyle name="40% - Accent2 16" xfId="21928" xr:uid="{EB46C13D-0911-46F3-A38E-8CE10780B078}"/>
    <cellStyle name="40% - Accent2 17" xfId="11158" xr:uid="{018C21A2-5447-4E28-84C5-1FA32EA9CFD5}"/>
    <cellStyle name="40% - Accent2 2" xfId="170" xr:uid="{00000000-0005-0000-0000-00007F0B0000}"/>
    <cellStyle name="40% - Accent2 2 2" xfId="171" xr:uid="{00000000-0005-0000-0000-0000800B0000}"/>
    <cellStyle name="40% - Accent2 2 2 2" xfId="172" xr:uid="{00000000-0005-0000-0000-0000810B0000}"/>
    <cellStyle name="40% - Accent2 2 3" xfId="173" xr:uid="{00000000-0005-0000-0000-0000820B0000}"/>
    <cellStyle name="40% - Accent2 3" xfId="174" xr:uid="{00000000-0005-0000-0000-0000830B0000}"/>
    <cellStyle name="40% - Accent2 3 2" xfId="175" xr:uid="{00000000-0005-0000-0000-0000840B0000}"/>
    <cellStyle name="40% - Accent2 4" xfId="176" xr:uid="{00000000-0005-0000-0000-0000850B0000}"/>
    <cellStyle name="40% - Accent2 5" xfId="419" xr:uid="{00000000-0005-0000-0000-0000860B0000}"/>
    <cellStyle name="40% - Accent2 5 10" xfId="5348" xr:uid="{00000000-0005-0000-0000-0000870B0000}"/>
    <cellStyle name="40% - Accent2 5 10 2" xfId="10738" xr:uid="{00000000-0005-0000-0000-0000880B0000}"/>
    <cellStyle name="40% - Accent2 5 10 2 2" xfId="21531" xr:uid="{DCB6BFE2-477E-42B1-A965-BA95142C872D}"/>
    <cellStyle name="40% - Accent2 5 10 3" xfId="16134" xr:uid="{8FBD84AF-3389-4D99-9246-3D04858D7823}"/>
    <cellStyle name="40% - Accent2 5 11" xfId="5624" xr:uid="{00000000-0005-0000-0000-0000890B0000}"/>
    <cellStyle name="40% - Accent2 5 11 2" xfId="10985" xr:uid="{00000000-0005-0000-0000-00008A0B0000}"/>
    <cellStyle name="40% - Accent2 5 11 2 2" xfId="21777" xr:uid="{846A3524-664E-4487-88BA-5AC217440305}"/>
    <cellStyle name="40% - Accent2 5 11 3" xfId="16380" xr:uid="{8F5E0D2F-CC0A-44C1-874A-9BA5EA09DDF4}"/>
    <cellStyle name="40% - Accent2 5 12" xfId="5826" xr:uid="{00000000-0005-0000-0000-00008B0B0000}"/>
    <cellStyle name="40% - Accent2 5 12 2" xfId="16616" xr:uid="{A2E8A94D-F85A-4EEA-9E0A-2ED517C9C431}"/>
    <cellStyle name="40% - Accent2 5 13" xfId="11219" xr:uid="{5F308244-2F6D-4FFE-AA71-56E178496FCD}"/>
    <cellStyle name="40% - Accent2 5 2" xfId="471" xr:uid="{00000000-0005-0000-0000-00008C0B0000}"/>
    <cellStyle name="40% - Accent2 5 2 10" xfId="5625" xr:uid="{00000000-0005-0000-0000-00008D0B0000}"/>
    <cellStyle name="40% - Accent2 5 2 10 2" xfId="10986" xr:uid="{00000000-0005-0000-0000-00008E0B0000}"/>
    <cellStyle name="40% - Accent2 5 2 10 2 2" xfId="21778" xr:uid="{DE19592B-D936-4558-8419-1B473E0EA55C}"/>
    <cellStyle name="40% - Accent2 5 2 10 3" xfId="16381" xr:uid="{8119CF70-1F02-429C-B00B-104E21ED1555}"/>
    <cellStyle name="40% - Accent2 5 2 11" xfId="5874" xr:uid="{00000000-0005-0000-0000-00008F0B0000}"/>
    <cellStyle name="40% - Accent2 5 2 11 2" xfId="16666" xr:uid="{6B287D19-5912-423F-A642-1076C21B7BCB}"/>
    <cellStyle name="40% - Accent2 5 2 12" xfId="11269" xr:uid="{66F9316A-9693-476A-8200-BAD74BAD297D}"/>
    <cellStyle name="40% - Accent2 5 2 2" xfId="567" xr:uid="{00000000-0005-0000-0000-0000900B0000}"/>
    <cellStyle name="40% - Accent2 5 2 2 10" xfId="11365" xr:uid="{DE8561B2-8B18-4AFB-AA40-E2C52C6B6B83}"/>
    <cellStyle name="40% - Accent2 5 2 2 2" xfId="889" xr:uid="{00000000-0005-0000-0000-0000910B0000}"/>
    <cellStyle name="40% - Accent2 5 2 2 2 2" xfId="1425" xr:uid="{00000000-0005-0000-0000-0000920B0000}"/>
    <cellStyle name="40% - Accent2 5 2 2 2 2 2" xfId="3071" xr:uid="{00000000-0005-0000-0000-0000930B0000}"/>
    <cellStyle name="40% - Accent2 5 2 2 2 2 2 2" xfId="8461" xr:uid="{00000000-0005-0000-0000-0000940B0000}"/>
    <cellStyle name="40% - Accent2 5 2 2 2 2 2 2 2" xfId="19254" xr:uid="{0AE82293-A2F8-45C4-A9E2-A8D8BC0D5D7B}"/>
    <cellStyle name="40% - Accent2 5 2 2 2 2 2 3" xfId="13857" xr:uid="{0A004B4F-B44A-409E-8BE8-FD62FB514834}"/>
    <cellStyle name="40% - Accent2 5 2 2 2 2 3" xfId="4715" xr:uid="{00000000-0005-0000-0000-0000950B0000}"/>
    <cellStyle name="40% - Accent2 5 2 2 2 2 3 2" xfId="10105" xr:uid="{00000000-0005-0000-0000-0000960B0000}"/>
    <cellStyle name="40% - Accent2 5 2 2 2 2 3 2 2" xfId="20898" xr:uid="{C7100729-5A79-449D-9CAB-8B52E9BCB15E}"/>
    <cellStyle name="40% - Accent2 5 2 2 2 2 3 3" xfId="15501" xr:uid="{07868FDB-23CF-4F8F-8492-CFD7CF98BBFF}"/>
    <cellStyle name="40% - Accent2 5 2 2 2 2 4" xfId="6817" xr:uid="{00000000-0005-0000-0000-0000970B0000}"/>
    <cellStyle name="40% - Accent2 5 2 2 2 2 4 2" xfId="17610" xr:uid="{A41B3412-3C70-4D91-BBDE-1AE85A8D6D7B}"/>
    <cellStyle name="40% - Accent2 5 2 2 2 2 5" xfId="12213" xr:uid="{9619E8D0-B291-4C5F-93D0-E0BAF68275E3}"/>
    <cellStyle name="40% - Accent2 5 2 2 2 3" xfId="2540" xr:uid="{00000000-0005-0000-0000-0000980B0000}"/>
    <cellStyle name="40% - Accent2 5 2 2 2 3 2" xfId="7930" xr:uid="{00000000-0005-0000-0000-0000990B0000}"/>
    <cellStyle name="40% - Accent2 5 2 2 2 3 2 2" xfId="18723" xr:uid="{09F8C4EE-BC23-4687-914C-53CC624A3FE7}"/>
    <cellStyle name="40% - Accent2 5 2 2 2 3 3" xfId="13326" xr:uid="{444A7B68-19DD-46B2-8E51-0448CFC25297}"/>
    <cellStyle name="40% - Accent2 5 2 2 2 4" xfId="4184" xr:uid="{00000000-0005-0000-0000-00009A0B0000}"/>
    <cellStyle name="40% - Accent2 5 2 2 2 4 2" xfId="9574" xr:uid="{00000000-0005-0000-0000-00009B0B0000}"/>
    <cellStyle name="40% - Accent2 5 2 2 2 4 2 2" xfId="20367" xr:uid="{0B17C155-7DFF-4F36-8490-BC6F9C9B51EA}"/>
    <cellStyle name="40% - Accent2 5 2 2 2 4 3" xfId="14970" xr:uid="{28E826DB-BC71-436C-9D98-D555462FA146}"/>
    <cellStyle name="40% - Accent2 5 2 2 2 5" xfId="6286" xr:uid="{00000000-0005-0000-0000-00009C0B0000}"/>
    <cellStyle name="40% - Accent2 5 2 2 2 5 2" xfId="17079" xr:uid="{CD012469-9F5B-4FDB-BE37-43C18365660C}"/>
    <cellStyle name="40% - Accent2 5 2 2 2 6" xfId="11682" xr:uid="{CB2AC3CF-B1DE-4DE9-866E-819960226666}"/>
    <cellStyle name="40% - Accent2 5 2 2 3" xfId="1183" xr:uid="{00000000-0005-0000-0000-00009D0B0000}"/>
    <cellStyle name="40% - Accent2 5 2 2 3 2" xfId="1426" xr:uid="{00000000-0005-0000-0000-00009E0B0000}"/>
    <cellStyle name="40% - Accent2 5 2 2 3 2 2" xfId="3072" xr:uid="{00000000-0005-0000-0000-00009F0B0000}"/>
    <cellStyle name="40% - Accent2 5 2 2 3 2 2 2" xfId="8462" xr:uid="{00000000-0005-0000-0000-0000A00B0000}"/>
    <cellStyle name="40% - Accent2 5 2 2 3 2 2 2 2" xfId="19255" xr:uid="{8BC744BB-BE12-42CF-95C7-E0FACFD42CD4}"/>
    <cellStyle name="40% - Accent2 5 2 2 3 2 2 3" xfId="13858" xr:uid="{7D5228C8-013E-4F90-9D8F-2F38F8931564}"/>
    <cellStyle name="40% - Accent2 5 2 2 3 2 3" xfId="4716" xr:uid="{00000000-0005-0000-0000-0000A10B0000}"/>
    <cellStyle name="40% - Accent2 5 2 2 3 2 3 2" xfId="10106" xr:uid="{00000000-0005-0000-0000-0000A20B0000}"/>
    <cellStyle name="40% - Accent2 5 2 2 3 2 3 2 2" xfId="20899" xr:uid="{5A548AE2-B19A-4341-BB5F-38FFA85807DD}"/>
    <cellStyle name="40% - Accent2 5 2 2 3 2 3 3" xfId="15502" xr:uid="{5C56EE90-D528-45E1-9B09-7B99F3D2A116}"/>
    <cellStyle name="40% - Accent2 5 2 2 3 2 4" xfId="6818" xr:uid="{00000000-0005-0000-0000-0000A30B0000}"/>
    <cellStyle name="40% - Accent2 5 2 2 3 2 4 2" xfId="17611" xr:uid="{D49E1E24-9392-43FF-8875-28482C8E81FC}"/>
    <cellStyle name="40% - Accent2 5 2 2 3 2 5" xfId="12214" xr:uid="{630EE10E-E468-41E1-9025-B1641BAD150E}"/>
    <cellStyle name="40% - Accent2 5 2 2 3 3" xfId="2833" xr:uid="{00000000-0005-0000-0000-0000A40B0000}"/>
    <cellStyle name="40% - Accent2 5 2 2 3 3 2" xfId="8223" xr:uid="{00000000-0005-0000-0000-0000A50B0000}"/>
    <cellStyle name="40% - Accent2 5 2 2 3 3 2 2" xfId="19016" xr:uid="{F4D915BB-9104-4251-8299-ADDD08CB8AB0}"/>
    <cellStyle name="40% - Accent2 5 2 2 3 3 3" xfId="13619" xr:uid="{465619A2-94B5-4139-A367-2303BD516EF8}"/>
    <cellStyle name="40% - Accent2 5 2 2 3 4" xfId="4477" xr:uid="{00000000-0005-0000-0000-0000A60B0000}"/>
    <cellStyle name="40% - Accent2 5 2 2 3 4 2" xfId="9867" xr:uid="{00000000-0005-0000-0000-0000A70B0000}"/>
    <cellStyle name="40% - Accent2 5 2 2 3 4 2 2" xfId="20660" xr:uid="{CB824D04-0FF8-4580-B346-09B6BC6FC4C8}"/>
    <cellStyle name="40% - Accent2 5 2 2 3 4 3" xfId="15263" xr:uid="{18B9EA29-439E-44D4-8A5B-8D6544246741}"/>
    <cellStyle name="40% - Accent2 5 2 2 3 5" xfId="6579" xr:uid="{00000000-0005-0000-0000-0000A80B0000}"/>
    <cellStyle name="40% - Accent2 5 2 2 3 5 2" xfId="17372" xr:uid="{B5D99D7A-3AF0-4042-9191-D6C6256CC6DD}"/>
    <cellStyle name="40% - Accent2 5 2 2 3 6" xfId="11975" xr:uid="{3CE35FCD-2DF7-48B3-940D-A2B6A936151D}"/>
    <cellStyle name="40% - Accent2 5 2 2 4" xfId="1424" xr:uid="{00000000-0005-0000-0000-0000A90B0000}"/>
    <cellStyle name="40% - Accent2 5 2 2 4 2" xfId="3070" xr:uid="{00000000-0005-0000-0000-0000AA0B0000}"/>
    <cellStyle name="40% - Accent2 5 2 2 4 2 2" xfId="8460" xr:uid="{00000000-0005-0000-0000-0000AB0B0000}"/>
    <cellStyle name="40% - Accent2 5 2 2 4 2 2 2" xfId="19253" xr:uid="{7B3DCFB5-9974-45B3-B248-B13952E20EC7}"/>
    <cellStyle name="40% - Accent2 5 2 2 4 2 3" xfId="13856" xr:uid="{C7CB6B70-528D-494F-8093-1279630EC763}"/>
    <cellStyle name="40% - Accent2 5 2 2 4 3" xfId="4714" xr:uid="{00000000-0005-0000-0000-0000AC0B0000}"/>
    <cellStyle name="40% - Accent2 5 2 2 4 3 2" xfId="10104" xr:uid="{00000000-0005-0000-0000-0000AD0B0000}"/>
    <cellStyle name="40% - Accent2 5 2 2 4 3 2 2" xfId="20897" xr:uid="{64AB86A4-4D20-47DF-B5B0-124DAD8BD11F}"/>
    <cellStyle name="40% - Accent2 5 2 2 4 3 3" xfId="15500" xr:uid="{059C0E42-7178-431A-A5A2-6B7ECAAA9E6A}"/>
    <cellStyle name="40% - Accent2 5 2 2 4 4" xfId="6816" xr:uid="{00000000-0005-0000-0000-0000AE0B0000}"/>
    <cellStyle name="40% - Accent2 5 2 2 4 4 2" xfId="17609" xr:uid="{85F33583-6664-47E8-A61A-B198280BD5BF}"/>
    <cellStyle name="40% - Accent2 5 2 2 4 5" xfId="12212" xr:uid="{90FEE47E-1560-4096-8920-979488050BBE}"/>
    <cellStyle name="40% - Accent2 5 2 2 5" xfId="2224" xr:uid="{00000000-0005-0000-0000-0000AF0B0000}"/>
    <cellStyle name="40% - Accent2 5 2 2 5 2" xfId="7614" xr:uid="{00000000-0005-0000-0000-0000B00B0000}"/>
    <cellStyle name="40% - Accent2 5 2 2 5 2 2" xfId="18407" xr:uid="{080F1771-C5F9-4447-97B1-75FA58B12ADD}"/>
    <cellStyle name="40% - Accent2 5 2 2 5 3" xfId="13010" xr:uid="{BAF9F39C-6813-4A7F-8D2A-666559A40541}"/>
    <cellStyle name="40% - Accent2 5 2 2 6" xfId="3868" xr:uid="{00000000-0005-0000-0000-0000B10B0000}"/>
    <cellStyle name="40% - Accent2 5 2 2 6 2" xfId="9258" xr:uid="{00000000-0005-0000-0000-0000B20B0000}"/>
    <cellStyle name="40% - Accent2 5 2 2 6 2 2" xfId="20051" xr:uid="{C880B6F8-0BFC-40B5-BE18-6E232F2BC38F}"/>
    <cellStyle name="40% - Accent2 5 2 2 6 3" xfId="14654" xr:uid="{60804855-91AC-4177-8D60-86EC41D65935}"/>
    <cellStyle name="40% - Accent2 5 2 2 7" xfId="5493" xr:uid="{00000000-0005-0000-0000-0000B30B0000}"/>
    <cellStyle name="40% - Accent2 5 2 2 7 2" xfId="10883" xr:uid="{00000000-0005-0000-0000-0000B40B0000}"/>
    <cellStyle name="40% - Accent2 5 2 2 7 2 2" xfId="21676" xr:uid="{24F15062-C2B2-47F7-835D-F01CD089D50D}"/>
    <cellStyle name="40% - Accent2 5 2 2 7 3" xfId="16279" xr:uid="{471E8D8A-B706-4DF9-B01B-BB1BCC6BD50B}"/>
    <cellStyle name="40% - Accent2 5 2 2 8" xfId="5626" xr:uid="{00000000-0005-0000-0000-0000B50B0000}"/>
    <cellStyle name="40% - Accent2 5 2 2 8 2" xfId="10987" xr:uid="{00000000-0005-0000-0000-0000B60B0000}"/>
    <cellStyle name="40% - Accent2 5 2 2 8 2 2" xfId="21779" xr:uid="{5B047496-CB3A-4D0B-AD1C-99F6CAF1C1FB}"/>
    <cellStyle name="40% - Accent2 5 2 2 8 3" xfId="16382" xr:uid="{09EC4742-90B9-4C48-B205-E54D155E12EB}"/>
    <cellStyle name="40% - Accent2 5 2 2 9" xfId="5970" xr:uid="{00000000-0005-0000-0000-0000B70B0000}"/>
    <cellStyle name="40% - Accent2 5 2 2 9 2" xfId="16762" xr:uid="{7105D17E-7645-44AA-996E-4B93453DF504}"/>
    <cellStyle name="40% - Accent2 5 2 3" xfId="664" xr:uid="{00000000-0005-0000-0000-0000B80B0000}"/>
    <cellStyle name="40% - Accent2 5 2 3 2" xfId="986" xr:uid="{00000000-0005-0000-0000-0000B90B0000}"/>
    <cellStyle name="40% - Accent2 5 2 3 2 2" xfId="1428" xr:uid="{00000000-0005-0000-0000-0000BA0B0000}"/>
    <cellStyle name="40% - Accent2 5 2 3 2 2 2" xfId="3074" xr:uid="{00000000-0005-0000-0000-0000BB0B0000}"/>
    <cellStyle name="40% - Accent2 5 2 3 2 2 2 2" xfId="8464" xr:uid="{00000000-0005-0000-0000-0000BC0B0000}"/>
    <cellStyle name="40% - Accent2 5 2 3 2 2 2 2 2" xfId="19257" xr:uid="{79569FE5-5911-4459-AAB6-C3196E63360C}"/>
    <cellStyle name="40% - Accent2 5 2 3 2 2 2 3" xfId="13860" xr:uid="{5B2CA5FB-AD37-409F-89F8-EB750D6BAED4}"/>
    <cellStyle name="40% - Accent2 5 2 3 2 2 3" xfId="4718" xr:uid="{00000000-0005-0000-0000-0000BD0B0000}"/>
    <cellStyle name="40% - Accent2 5 2 3 2 2 3 2" xfId="10108" xr:uid="{00000000-0005-0000-0000-0000BE0B0000}"/>
    <cellStyle name="40% - Accent2 5 2 3 2 2 3 2 2" xfId="20901" xr:uid="{C43CD9F9-B85B-4742-9A1B-D159409D8AC1}"/>
    <cellStyle name="40% - Accent2 5 2 3 2 2 3 3" xfId="15504" xr:uid="{069730A4-8AE8-4FDE-B19A-2F1518AD7E11}"/>
    <cellStyle name="40% - Accent2 5 2 3 2 2 4" xfId="6820" xr:uid="{00000000-0005-0000-0000-0000BF0B0000}"/>
    <cellStyle name="40% - Accent2 5 2 3 2 2 4 2" xfId="17613" xr:uid="{2DF14745-DBC2-40CF-8DA6-1D03D6B15E38}"/>
    <cellStyle name="40% - Accent2 5 2 3 2 2 5" xfId="12216" xr:uid="{E4EE585E-F6AB-4E4E-8ED5-E62D7D861B6E}"/>
    <cellStyle name="40% - Accent2 5 2 3 2 3" xfId="2637" xr:uid="{00000000-0005-0000-0000-0000C00B0000}"/>
    <cellStyle name="40% - Accent2 5 2 3 2 3 2" xfId="8027" xr:uid="{00000000-0005-0000-0000-0000C10B0000}"/>
    <cellStyle name="40% - Accent2 5 2 3 2 3 2 2" xfId="18820" xr:uid="{F0941BBD-9E4A-4CD5-B9C8-D0D24629BC0B}"/>
    <cellStyle name="40% - Accent2 5 2 3 2 3 3" xfId="13423" xr:uid="{075EBEB4-B981-4D78-9E56-2AAB91F9AB1D}"/>
    <cellStyle name="40% - Accent2 5 2 3 2 4" xfId="4281" xr:uid="{00000000-0005-0000-0000-0000C20B0000}"/>
    <cellStyle name="40% - Accent2 5 2 3 2 4 2" xfId="9671" xr:uid="{00000000-0005-0000-0000-0000C30B0000}"/>
    <cellStyle name="40% - Accent2 5 2 3 2 4 2 2" xfId="20464" xr:uid="{3D1B0B71-BFD3-4337-BC48-018E3E78408D}"/>
    <cellStyle name="40% - Accent2 5 2 3 2 4 3" xfId="15067" xr:uid="{205E24B4-2C78-49BE-B80D-6180BFDE848B}"/>
    <cellStyle name="40% - Accent2 5 2 3 2 5" xfId="6383" xr:uid="{00000000-0005-0000-0000-0000C40B0000}"/>
    <cellStyle name="40% - Accent2 5 2 3 2 5 2" xfId="17176" xr:uid="{04E6FC70-1E8F-41B7-800A-1B67958B6604}"/>
    <cellStyle name="40% - Accent2 5 2 3 2 6" xfId="11779" xr:uid="{682F1726-D4E3-4F6F-949D-C74FF6526C00}"/>
    <cellStyle name="40% - Accent2 5 2 3 3" xfId="1427" xr:uid="{00000000-0005-0000-0000-0000C50B0000}"/>
    <cellStyle name="40% - Accent2 5 2 3 3 2" xfId="3073" xr:uid="{00000000-0005-0000-0000-0000C60B0000}"/>
    <cellStyle name="40% - Accent2 5 2 3 3 2 2" xfId="8463" xr:uid="{00000000-0005-0000-0000-0000C70B0000}"/>
    <cellStyle name="40% - Accent2 5 2 3 3 2 2 2" xfId="19256" xr:uid="{BD25B271-F8D2-454F-BA79-7F964094E94D}"/>
    <cellStyle name="40% - Accent2 5 2 3 3 2 3" xfId="13859" xr:uid="{5C75012C-E39F-492E-8038-EBEB314A5B4F}"/>
    <cellStyle name="40% - Accent2 5 2 3 3 3" xfId="4717" xr:uid="{00000000-0005-0000-0000-0000C80B0000}"/>
    <cellStyle name="40% - Accent2 5 2 3 3 3 2" xfId="10107" xr:uid="{00000000-0005-0000-0000-0000C90B0000}"/>
    <cellStyle name="40% - Accent2 5 2 3 3 3 2 2" xfId="20900" xr:uid="{43CE0002-14FB-4B72-AE29-1633ADE46CB1}"/>
    <cellStyle name="40% - Accent2 5 2 3 3 3 3" xfId="15503" xr:uid="{09B4EDD6-2BC8-4C47-B752-E31C59D4DF88}"/>
    <cellStyle name="40% - Accent2 5 2 3 3 4" xfId="6819" xr:uid="{00000000-0005-0000-0000-0000CA0B0000}"/>
    <cellStyle name="40% - Accent2 5 2 3 3 4 2" xfId="17612" xr:uid="{B675BEB4-79D6-4230-994F-A65C3CF820C9}"/>
    <cellStyle name="40% - Accent2 5 2 3 3 5" xfId="12215" xr:uid="{F7F68919-1A19-4EFF-BA20-DE859CB37142}"/>
    <cellStyle name="40% - Accent2 5 2 3 4" xfId="2321" xr:uid="{00000000-0005-0000-0000-0000CB0B0000}"/>
    <cellStyle name="40% - Accent2 5 2 3 4 2" xfId="7711" xr:uid="{00000000-0005-0000-0000-0000CC0B0000}"/>
    <cellStyle name="40% - Accent2 5 2 3 4 2 2" xfId="18504" xr:uid="{B8D0BBD9-33F4-4468-880E-DBC7CEEC3D3E}"/>
    <cellStyle name="40% - Accent2 5 2 3 4 3" xfId="13107" xr:uid="{F045F1A7-B2AD-4A4F-B7D2-3D725E54BB7E}"/>
    <cellStyle name="40% - Accent2 5 2 3 5" xfId="3965" xr:uid="{00000000-0005-0000-0000-0000CD0B0000}"/>
    <cellStyle name="40% - Accent2 5 2 3 5 2" xfId="9355" xr:uid="{00000000-0005-0000-0000-0000CE0B0000}"/>
    <cellStyle name="40% - Accent2 5 2 3 5 2 2" xfId="20148" xr:uid="{AB39982D-997D-4764-A7CF-320B6748E81D}"/>
    <cellStyle name="40% - Accent2 5 2 3 5 3" xfId="14751" xr:uid="{0AFEB815-A948-45BA-88AB-73F4C635133A}"/>
    <cellStyle name="40% - Accent2 5 2 3 6" xfId="6067" xr:uid="{00000000-0005-0000-0000-0000CF0B0000}"/>
    <cellStyle name="40% - Accent2 5 2 3 6 2" xfId="16859" xr:uid="{AFF0982A-82DE-4FE1-91A8-6942349673BC}"/>
    <cellStyle name="40% - Accent2 5 2 3 7" xfId="11462" xr:uid="{C757582C-B982-4C52-9ED7-F206D45F04BC}"/>
    <cellStyle name="40% - Accent2 5 2 4" xfId="793" xr:uid="{00000000-0005-0000-0000-0000D00B0000}"/>
    <cellStyle name="40% - Accent2 5 2 4 2" xfId="1429" xr:uid="{00000000-0005-0000-0000-0000D10B0000}"/>
    <cellStyle name="40% - Accent2 5 2 4 2 2" xfId="3075" xr:uid="{00000000-0005-0000-0000-0000D20B0000}"/>
    <cellStyle name="40% - Accent2 5 2 4 2 2 2" xfId="8465" xr:uid="{00000000-0005-0000-0000-0000D30B0000}"/>
    <cellStyle name="40% - Accent2 5 2 4 2 2 2 2" xfId="19258" xr:uid="{A10CFC75-57F4-45B0-980B-9A64E3C7C7D8}"/>
    <cellStyle name="40% - Accent2 5 2 4 2 2 3" xfId="13861" xr:uid="{A6890D96-04E4-4E39-B1C3-5294A27CF246}"/>
    <cellStyle name="40% - Accent2 5 2 4 2 3" xfId="4719" xr:uid="{00000000-0005-0000-0000-0000D40B0000}"/>
    <cellStyle name="40% - Accent2 5 2 4 2 3 2" xfId="10109" xr:uid="{00000000-0005-0000-0000-0000D50B0000}"/>
    <cellStyle name="40% - Accent2 5 2 4 2 3 2 2" xfId="20902" xr:uid="{DB16641F-917C-4E8F-B129-D51B890B7F43}"/>
    <cellStyle name="40% - Accent2 5 2 4 2 3 3" xfId="15505" xr:uid="{EA0B6008-455B-4E18-8521-CDE93E824B7B}"/>
    <cellStyle name="40% - Accent2 5 2 4 2 4" xfId="6821" xr:uid="{00000000-0005-0000-0000-0000D60B0000}"/>
    <cellStyle name="40% - Accent2 5 2 4 2 4 2" xfId="17614" xr:uid="{BD623E49-6E7A-4C4A-8619-2F6EFC68642B}"/>
    <cellStyle name="40% - Accent2 5 2 4 2 5" xfId="12217" xr:uid="{CE89794D-341E-42F5-B2A5-53F373CC3A64}"/>
    <cellStyle name="40% - Accent2 5 2 4 3" xfId="2444" xr:uid="{00000000-0005-0000-0000-0000D70B0000}"/>
    <cellStyle name="40% - Accent2 5 2 4 3 2" xfId="7834" xr:uid="{00000000-0005-0000-0000-0000D80B0000}"/>
    <cellStyle name="40% - Accent2 5 2 4 3 2 2" xfId="18627" xr:uid="{F8520F75-BA6F-40C0-BE91-2209974C1EE8}"/>
    <cellStyle name="40% - Accent2 5 2 4 3 3" xfId="13230" xr:uid="{B038213D-8A83-4771-AB76-8B1D07FCF01B}"/>
    <cellStyle name="40% - Accent2 5 2 4 4" xfId="4088" xr:uid="{00000000-0005-0000-0000-0000D90B0000}"/>
    <cellStyle name="40% - Accent2 5 2 4 4 2" xfId="9478" xr:uid="{00000000-0005-0000-0000-0000DA0B0000}"/>
    <cellStyle name="40% - Accent2 5 2 4 4 2 2" xfId="20271" xr:uid="{A3E3062E-1866-49E4-B6F3-8A6372FF1C4A}"/>
    <cellStyle name="40% - Accent2 5 2 4 4 3" xfId="14874" xr:uid="{5D4F0016-3A47-4E03-8B6F-7DC6CDC1ED6B}"/>
    <cellStyle name="40% - Accent2 5 2 4 5" xfId="6190" xr:uid="{00000000-0005-0000-0000-0000DB0B0000}"/>
    <cellStyle name="40% - Accent2 5 2 4 5 2" xfId="16983" xr:uid="{FFE7B6BD-64E1-43D8-B20E-C800746A82FA}"/>
    <cellStyle name="40% - Accent2 5 2 4 6" xfId="11586" xr:uid="{A835FD5C-4804-4C77-B27E-E698A5735135}"/>
    <cellStyle name="40% - Accent2 5 2 5" xfId="1086" xr:uid="{00000000-0005-0000-0000-0000DC0B0000}"/>
    <cellStyle name="40% - Accent2 5 2 5 2" xfId="1430" xr:uid="{00000000-0005-0000-0000-0000DD0B0000}"/>
    <cellStyle name="40% - Accent2 5 2 5 2 2" xfId="3076" xr:uid="{00000000-0005-0000-0000-0000DE0B0000}"/>
    <cellStyle name="40% - Accent2 5 2 5 2 2 2" xfId="8466" xr:uid="{00000000-0005-0000-0000-0000DF0B0000}"/>
    <cellStyle name="40% - Accent2 5 2 5 2 2 2 2" xfId="19259" xr:uid="{2327E52B-F703-4AAB-9812-73C79A34ED49}"/>
    <cellStyle name="40% - Accent2 5 2 5 2 2 3" xfId="13862" xr:uid="{4F25FEB2-C944-4032-BD03-95A833F5D5DE}"/>
    <cellStyle name="40% - Accent2 5 2 5 2 3" xfId="4720" xr:uid="{00000000-0005-0000-0000-0000E00B0000}"/>
    <cellStyle name="40% - Accent2 5 2 5 2 3 2" xfId="10110" xr:uid="{00000000-0005-0000-0000-0000E10B0000}"/>
    <cellStyle name="40% - Accent2 5 2 5 2 3 2 2" xfId="20903" xr:uid="{5C932A79-1157-40FB-88B5-998DAB3AAFDC}"/>
    <cellStyle name="40% - Accent2 5 2 5 2 3 3" xfId="15506" xr:uid="{808FE0F6-A480-4526-B1FE-7E1A7559D33D}"/>
    <cellStyle name="40% - Accent2 5 2 5 2 4" xfId="6822" xr:uid="{00000000-0005-0000-0000-0000E20B0000}"/>
    <cellStyle name="40% - Accent2 5 2 5 2 4 2" xfId="17615" xr:uid="{4F48564F-AE11-4A86-B3D9-6E6C6175B0CA}"/>
    <cellStyle name="40% - Accent2 5 2 5 2 5" xfId="12218" xr:uid="{4329228B-8A90-45AB-BFD8-E99180EAE669}"/>
    <cellStyle name="40% - Accent2 5 2 5 3" xfId="2736" xr:uid="{00000000-0005-0000-0000-0000E30B0000}"/>
    <cellStyle name="40% - Accent2 5 2 5 3 2" xfId="8126" xr:uid="{00000000-0005-0000-0000-0000E40B0000}"/>
    <cellStyle name="40% - Accent2 5 2 5 3 2 2" xfId="18919" xr:uid="{139EA73F-504E-4839-9DDC-DCC20B3EFCA7}"/>
    <cellStyle name="40% - Accent2 5 2 5 3 3" xfId="13522" xr:uid="{27B05514-D926-4159-8E55-E2BAA089DEDA}"/>
    <cellStyle name="40% - Accent2 5 2 5 4" xfId="4380" xr:uid="{00000000-0005-0000-0000-0000E50B0000}"/>
    <cellStyle name="40% - Accent2 5 2 5 4 2" xfId="9770" xr:uid="{00000000-0005-0000-0000-0000E60B0000}"/>
    <cellStyle name="40% - Accent2 5 2 5 4 2 2" xfId="20563" xr:uid="{FFE45814-01CF-44B7-8DB8-6ACA0FC7BDDF}"/>
    <cellStyle name="40% - Accent2 5 2 5 4 3" xfId="15166" xr:uid="{7805EAD2-8ECF-446D-9CA7-E148646D448D}"/>
    <cellStyle name="40% - Accent2 5 2 5 5" xfId="6482" xr:uid="{00000000-0005-0000-0000-0000E70B0000}"/>
    <cellStyle name="40% - Accent2 5 2 5 5 2" xfId="17275" xr:uid="{83B0E7D8-8054-408A-8457-9E66E31B51D8}"/>
    <cellStyle name="40% - Accent2 5 2 5 6" xfId="11878" xr:uid="{1A9E9201-10CC-44AD-8701-9C4D2C67EDF7}"/>
    <cellStyle name="40% - Accent2 5 2 6" xfId="1423" xr:uid="{00000000-0005-0000-0000-0000E80B0000}"/>
    <cellStyle name="40% - Accent2 5 2 6 2" xfId="3069" xr:uid="{00000000-0005-0000-0000-0000E90B0000}"/>
    <cellStyle name="40% - Accent2 5 2 6 2 2" xfId="8459" xr:uid="{00000000-0005-0000-0000-0000EA0B0000}"/>
    <cellStyle name="40% - Accent2 5 2 6 2 2 2" xfId="19252" xr:uid="{12DD7BFB-E64B-4361-A859-268B059D1E71}"/>
    <cellStyle name="40% - Accent2 5 2 6 2 3" xfId="13855" xr:uid="{14905984-D689-45C3-8C2E-62850616D5CA}"/>
    <cellStyle name="40% - Accent2 5 2 6 3" xfId="4713" xr:uid="{00000000-0005-0000-0000-0000EB0B0000}"/>
    <cellStyle name="40% - Accent2 5 2 6 3 2" xfId="10103" xr:uid="{00000000-0005-0000-0000-0000EC0B0000}"/>
    <cellStyle name="40% - Accent2 5 2 6 3 2 2" xfId="20896" xr:uid="{B7BEE383-3FF0-4EDD-83CB-E98639ABB1E8}"/>
    <cellStyle name="40% - Accent2 5 2 6 3 3" xfId="15499" xr:uid="{A33A5C08-F899-40EF-9646-9D2F502292D5}"/>
    <cellStyle name="40% - Accent2 5 2 6 4" xfId="6815" xr:uid="{00000000-0005-0000-0000-0000ED0B0000}"/>
    <cellStyle name="40% - Accent2 5 2 6 4 2" xfId="17608" xr:uid="{25FFCE85-CFCD-46E5-8DB1-7DC46C91E5EE}"/>
    <cellStyle name="40% - Accent2 5 2 6 5" xfId="12211" xr:uid="{E4A92344-C81E-437E-BC34-7651B6A21764}"/>
    <cellStyle name="40% - Accent2 5 2 7" xfId="2128" xr:uid="{00000000-0005-0000-0000-0000EE0B0000}"/>
    <cellStyle name="40% - Accent2 5 2 7 2" xfId="7518" xr:uid="{00000000-0005-0000-0000-0000EF0B0000}"/>
    <cellStyle name="40% - Accent2 5 2 7 2 2" xfId="18311" xr:uid="{44A7C0CC-3C6F-4D13-8CCA-7433476BD572}"/>
    <cellStyle name="40% - Accent2 5 2 7 3" xfId="12914" xr:uid="{01B14C57-F760-4BE7-936F-41EFDF10965D}"/>
    <cellStyle name="40% - Accent2 5 2 8" xfId="3772" xr:uid="{00000000-0005-0000-0000-0000F00B0000}"/>
    <cellStyle name="40% - Accent2 5 2 8 2" xfId="9162" xr:uid="{00000000-0005-0000-0000-0000F10B0000}"/>
    <cellStyle name="40% - Accent2 5 2 8 2 2" xfId="19955" xr:uid="{6F2AA6DB-ADFC-4B29-839A-370F356F5D77}"/>
    <cellStyle name="40% - Accent2 5 2 8 3" xfId="14558" xr:uid="{899971BB-8E26-44C2-A230-FCA9232F6A11}"/>
    <cellStyle name="40% - Accent2 5 2 9" xfId="5396" xr:uid="{00000000-0005-0000-0000-0000F20B0000}"/>
    <cellStyle name="40% - Accent2 5 2 9 2" xfId="10786" xr:uid="{00000000-0005-0000-0000-0000F30B0000}"/>
    <cellStyle name="40% - Accent2 5 2 9 2 2" xfId="21579" xr:uid="{95D040AD-8AE5-43A0-AD3C-046F4DFD5C76}"/>
    <cellStyle name="40% - Accent2 5 2 9 3" xfId="16182" xr:uid="{CD42C90E-C848-482A-BA8B-577BC3A51A72}"/>
    <cellStyle name="40% - Accent2 5 3" xfId="519" xr:uid="{00000000-0005-0000-0000-0000F40B0000}"/>
    <cellStyle name="40% - Accent2 5 3 10" xfId="11317" xr:uid="{9EB3CE5E-5EE9-457D-A444-7D01D8681839}"/>
    <cellStyle name="40% - Accent2 5 3 2" xfId="841" xr:uid="{00000000-0005-0000-0000-0000F50B0000}"/>
    <cellStyle name="40% - Accent2 5 3 2 2" xfId="1432" xr:uid="{00000000-0005-0000-0000-0000F60B0000}"/>
    <cellStyle name="40% - Accent2 5 3 2 2 2" xfId="3078" xr:uid="{00000000-0005-0000-0000-0000F70B0000}"/>
    <cellStyle name="40% - Accent2 5 3 2 2 2 2" xfId="8468" xr:uid="{00000000-0005-0000-0000-0000F80B0000}"/>
    <cellStyle name="40% - Accent2 5 3 2 2 2 2 2" xfId="19261" xr:uid="{10ED7574-F1E0-49F0-97EC-5324C0FF7C1C}"/>
    <cellStyle name="40% - Accent2 5 3 2 2 2 3" xfId="13864" xr:uid="{177D8133-311F-48BC-8AB8-DB7CD49864F5}"/>
    <cellStyle name="40% - Accent2 5 3 2 2 3" xfId="4722" xr:uid="{00000000-0005-0000-0000-0000F90B0000}"/>
    <cellStyle name="40% - Accent2 5 3 2 2 3 2" xfId="10112" xr:uid="{00000000-0005-0000-0000-0000FA0B0000}"/>
    <cellStyle name="40% - Accent2 5 3 2 2 3 2 2" xfId="20905" xr:uid="{750BADFF-B227-47A9-955D-AD1813A86E32}"/>
    <cellStyle name="40% - Accent2 5 3 2 2 3 3" xfId="15508" xr:uid="{D3E22C69-86BD-4667-82FB-0A294D335BFA}"/>
    <cellStyle name="40% - Accent2 5 3 2 2 4" xfId="6824" xr:uid="{00000000-0005-0000-0000-0000FB0B0000}"/>
    <cellStyle name="40% - Accent2 5 3 2 2 4 2" xfId="17617" xr:uid="{3AA271E1-0360-4FDB-B9A7-784F7D53B36E}"/>
    <cellStyle name="40% - Accent2 5 3 2 2 5" xfId="12220" xr:uid="{89BBC6E5-76D1-4F9D-8247-8E121F4DBB12}"/>
    <cellStyle name="40% - Accent2 5 3 2 3" xfId="2492" xr:uid="{00000000-0005-0000-0000-0000FC0B0000}"/>
    <cellStyle name="40% - Accent2 5 3 2 3 2" xfId="7882" xr:uid="{00000000-0005-0000-0000-0000FD0B0000}"/>
    <cellStyle name="40% - Accent2 5 3 2 3 2 2" xfId="18675" xr:uid="{48C5C938-53A6-4F05-ADC1-1323113D3C7D}"/>
    <cellStyle name="40% - Accent2 5 3 2 3 3" xfId="13278" xr:uid="{6C53A43C-592B-4E17-ACE2-3C2685CE3A8D}"/>
    <cellStyle name="40% - Accent2 5 3 2 4" xfId="4136" xr:uid="{00000000-0005-0000-0000-0000FE0B0000}"/>
    <cellStyle name="40% - Accent2 5 3 2 4 2" xfId="9526" xr:uid="{00000000-0005-0000-0000-0000FF0B0000}"/>
    <cellStyle name="40% - Accent2 5 3 2 4 2 2" xfId="20319" xr:uid="{6738E6B2-2D25-4C5C-A273-9C2C96DE704F}"/>
    <cellStyle name="40% - Accent2 5 3 2 4 3" xfId="14922" xr:uid="{538FAACE-7C80-41B5-A3EC-BA845246070F}"/>
    <cellStyle name="40% - Accent2 5 3 2 5" xfId="6238" xr:uid="{00000000-0005-0000-0000-0000000C0000}"/>
    <cellStyle name="40% - Accent2 5 3 2 5 2" xfId="17031" xr:uid="{BBCC7039-2837-4661-9F02-815C63BA8841}"/>
    <cellStyle name="40% - Accent2 5 3 2 6" xfId="11634" xr:uid="{8D7611B8-DA68-4EC9-8182-6149157DFEB3}"/>
    <cellStyle name="40% - Accent2 5 3 3" xfId="1135" xr:uid="{00000000-0005-0000-0000-0000010C0000}"/>
    <cellStyle name="40% - Accent2 5 3 3 2" xfId="1433" xr:uid="{00000000-0005-0000-0000-0000020C0000}"/>
    <cellStyle name="40% - Accent2 5 3 3 2 2" xfId="3079" xr:uid="{00000000-0005-0000-0000-0000030C0000}"/>
    <cellStyle name="40% - Accent2 5 3 3 2 2 2" xfId="8469" xr:uid="{00000000-0005-0000-0000-0000040C0000}"/>
    <cellStyle name="40% - Accent2 5 3 3 2 2 2 2" xfId="19262" xr:uid="{E59F9AD2-13A6-4BD6-BF92-21F04C066133}"/>
    <cellStyle name="40% - Accent2 5 3 3 2 2 3" xfId="13865" xr:uid="{F4083881-F7E6-4B58-953E-7149FD4A7F0A}"/>
    <cellStyle name="40% - Accent2 5 3 3 2 3" xfId="4723" xr:uid="{00000000-0005-0000-0000-0000050C0000}"/>
    <cellStyle name="40% - Accent2 5 3 3 2 3 2" xfId="10113" xr:uid="{00000000-0005-0000-0000-0000060C0000}"/>
    <cellStyle name="40% - Accent2 5 3 3 2 3 2 2" xfId="20906" xr:uid="{8EEDC9C4-7474-47C8-A636-0637EAEEF174}"/>
    <cellStyle name="40% - Accent2 5 3 3 2 3 3" xfId="15509" xr:uid="{800C321C-A838-40FF-A723-1008FBCF8F1C}"/>
    <cellStyle name="40% - Accent2 5 3 3 2 4" xfId="6825" xr:uid="{00000000-0005-0000-0000-0000070C0000}"/>
    <cellStyle name="40% - Accent2 5 3 3 2 4 2" xfId="17618" xr:uid="{B9CCA88C-83F3-4DD1-A9EC-5CABDFBF427D}"/>
    <cellStyle name="40% - Accent2 5 3 3 2 5" xfId="12221" xr:uid="{E1BDCC81-89A0-4C33-A22C-9023F1A074E9}"/>
    <cellStyle name="40% - Accent2 5 3 3 3" xfId="2785" xr:uid="{00000000-0005-0000-0000-0000080C0000}"/>
    <cellStyle name="40% - Accent2 5 3 3 3 2" xfId="8175" xr:uid="{00000000-0005-0000-0000-0000090C0000}"/>
    <cellStyle name="40% - Accent2 5 3 3 3 2 2" xfId="18968" xr:uid="{9424D9E8-CAD4-4710-9DE4-C84E02C868A1}"/>
    <cellStyle name="40% - Accent2 5 3 3 3 3" xfId="13571" xr:uid="{6E04E82D-4E1A-4B8F-BC74-C21B829E2EDC}"/>
    <cellStyle name="40% - Accent2 5 3 3 4" xfId="4429" xr:uid="{00000000-0005-0000-0000-00000A0C0000}"/>
    <cellStyle name="40% - Accent2 5 3 3 4 2" xfId="9819" xr:uid="{00000000-0005-0000-0000-00000B0C0000}"/>
    <cellStyle name="40% - Accent2 5 3 3 4 2 2" xfId="20612" xr:uid="{28C02CED-AE84-4690-B50E-3429E9065B6F}"/>
    <cellStyle name="40% - Accent2 5 3 3 4 3" xfId="15215" xr:uid="{077C11F5-D27B-4198-9F71-E25D3E3171F6}"/>
    <cellStyle name="40% - Accent2 5 3 3 5" xfId="6531" xr:uid="{00000000-0005-0000-0000-00000C0C0000}"/>
    <cellStyle name="40% - Accent2 5 3 3 5 2" xfId="17324" xr:uid="{84EEAB9C-7C7F-440A-A892-B858E3743D43}"/>
    <cellStyle name="40% - Accent2 5 3 3 6" xfId="11927" xr:uid="{790EC33F-F659-431A-A9F9-FB7777549741}"/>
    <cellStyle name="40% - Accent2 5 3 4" xfId="1431" xr:uid="{00000000-0005-0000-0000-00000D0C0000}"/>
    <cellStyle name="40% - Accent2 5 3 4 2" xfId="3077" xr:uid="{00000000-0005-0000-0000-00000E0C0000}"/>
    <cellStyle name="40% - Accent2 5 3 4 2 2" xfId="8467" xr:uid="{00000000-0005-0000-0000-00000F0C0000}"/>
    <cellStyle name="40% - Accent2 5 3 4 2 2 2" xfId="19260" xr:uid="{B6731CAD-F16A-4D1D-B61B-21B677C5D15B}"/>
    <cellStyle name="40% - Accent2 5 3 4 2 3" xfId="13863" xr:uid="{6BB935FD-D5A9-4C45-BB87-EC7265A13405}"/>
    <cellStyle name="40% - Accent2 5 3 4 3" xfId="4721" xr:uid="{00000000-0005-0000-0000-0000100C0000}"/>
    <cellStyle name="40% - Accent2 5 3 4 3 2" xfId="10111" xr:uid="{00000000-0005-0000-0000-0000110C0000}"/>
    <cellStyle name="40% - Accent2 5 3 4 3 2 2" xfId="20904" xr:uid="{91F9607B-43B0-4EFC-A75C-10D3663F7930}"/>
    <cellStyle name="40% - Accent2 5 3 4 3 3" xfId="15507" xr:uid="{37178870-0103-410B-9276-FE22AE47686A}"/>
    <cellStyle name="40% - Accent2 5 3 4 4" xfId="6823" xr:uid="{00000000-0005-0000-0000-0000120C0000}"/>
    <cellStyle name="40% - Accent2 5 3 4 4 2" xfId="17616" xr:uid="{13A81CF3-1546-48DF-8A81-B776317B5E58}"/>
    <cellStyle name="40% - Accent2 5 3 4 5" xfId="12219" xr:uid="{CA1EB2B2-3E72-4C10-945F-50D1E634C821}"/>
    <cellStyle name="40% - Accent2 5 3 5" xfId="2176" xr:uid="{00000000-0005-0000-0000-0000130C0000}"/>
    <cellStyle name="40% - Accent2 5 3 5 2" xfId="7566" xr:uid="{00000000-0005-0000-0000-0000140C0000}"/>
    <cellStyle name="40% - Accent2 5 3 5 2 2" xfId="18359" xr:uid="{30206A5A-A49D-490D-8E24-042BFE28699C}"/>
    <cellStyle name="40% - Accent2 5 3 5 3" xfId="12962" xr:uid="{0AC1E96E-9BC2-45BF-A7B7-93C1D2164B7C}"/>
    <cellStyle name="40% - Accent2 5 3 6" xfId="3820" xr:uid="{00000000-0005-0000-0000-0000150C0000}"/>
    <cellStyle name="40% - Accent2 5 3 6 2" xfId="9210" xr:uid="{00000000-0005-0000-0000-0000160C0000}"/>
    <cellStyle name="40% - Accent2 5 3 6 2 2" xfId="20003" xr:uid="{ACD67832-FBB6-46E2-A90F-442DD49B406C}"/>
    <cellStyle name="40% - Accent2 5 3 6 3" xfId="14606" xr:uid="{D0C2795D-DD0F-478F-9A60-DE929B3C0CB0}"/>
    <cellStyle name="40% - Accent2 5 3 7" xfId="5445" xr:uid="{00000000-0005-0000-0000-0000170C0000}"/>
    <cellStyle name="40% - Accent2 5 3 7 2" xfId="10835" xr:uid="{00000000-0005-0000-0000-0000180C0000}"/>
    <cellStyle name="40% - Accent2 5 3 7 2 2" xfId="21628" xr:uid="{10F9D9FA-D46A-4551-8B1E-EB1A9A3E1B94}"/>
    <cellStyle name="40% - Accent2 5 3 7 3" xfId="16231" xr:uid="{71750706-3BAD-4508-B7F3-A56DAD50F5F9}"/>
    <cellStyle name="40% - Accent2 5 3 8" xfId="5627" xr:uid="{00000000-0005-0000-0000-0000190C0000}"/>
    <cellStyle name="40% - Accent2 5 3 8 2" xfId="10988" xr:uid="{00000000-0005-0000-0000-00001A0C0000}"/>
    <cellStyle name="40% - Accent2 5 3 8 2 2" xfId="21780" xr:uid="{7FD0C5DC-D49C-4A82-A347-CC107ADC9834}"/>
    <cellStyle name="40% - Accent2 5 3 8 3" xfId="16383" xr:uid="{93DD7C32-015B-463D-BE4B-BBF6D582C077}"/>
    <cellStyle name="40% - Accent2 5 3 9" xfId="5922" xr:uid="{00000000-0005-0000-0000-00001B0C0000}"/>
    <cellStyle name="40% - Accent2 5 3 9 2" xfId="16714" xr:uid="{06A03156-8D33-47CB-95D1-773C9E68A030}"/>
    <cellStyle name="40% - Accent2 5 4" xfId="616" xr:uid="{00000000-0005-0000-0000-00001C0C0000}"/>
    <cellStyle name="40% - Accent2 5 4 2" xfId="938" xr:uid="{00000000-0005-0000-0000-00001D0C0000}"/>
    <cellStyle name="40% - Accent2 5 4 2 2" xfId="1435" xr:uid="{00000000-0005-0000-0000-00001E0C0000}"/>
    <cellStyle name="40% - Accent2 5 4 2 2 2" xfId="3081" xr:uid="{00000000-0005-0000-0000-00001F0C0000}"/>
    <cellStyle name="40% - Accent2 5 4 2 2 2 2" xfId="8471" xr:uid="{00000000-0005-0000-0000-0000200C0000}"/>
    <cellStyle name="40% - Accent2 5 4 2 2 2 2 2" xfId="19264" xr:uid="{F6EC0BDE-8F1E-4B54-8E61-64EB033A395E}"/>
    <cellStyle name="40% - Accent2 5 4 2 2 2 3" xfId="13867" xr:uid="{27FC149E-EF1F-41BF-8905-AEEB745A1DC1}"/>
    <cellStyle name="40% - Accent2 5 4 2 2 3" xfId="4725" xr:uid="{00000000-0005-0000-0000-0000210C0000}"/>
    <cellStyle name="40% - Accent2 5 4 2 2 3 2" xfId="10115" xr:uid="{00000000-0005-0000-0000-0000220C0000}"/>
    <cellStyle name="40% - Accent2 5 4 2 2 3 2 2" xfId="20908" xr:uid="{FA7464A5-3583-467B-B93C-A1288E372E7D}"/>
    <cellStyle name="40% - Accent2 5 4 2 2 3 3" xfId="15511" xr:uid="{B1AA1B4F-B367-4D29-AF2A-7DD1F26E496B}"/>
    <cellStyle name="40% - Accent2 5 4 2 2 4" xfId="6827" xr:uid="{00000000-0005-0000-0000-0000230C0000}"/>
    <cellStyle name="40% - Accent2 5 4 2 2 4 2" xfId="17620" xr:uid="{7224DB35-F8AF-4F16-97AB-49FBE032BF89}"/>
    <cellStyle name="40% - Accent2 5 4 2 2 5" xfId="12223" xr:uid="{E73B2958-D849-4471-A906-B230F776CA93}"/>
    <cellStyle name="40% - Accent2 5 4 2 3" xfId="2589" xr:uid="{00000000-0005-0000-0000-0000240C0000}"/>
    <cellStyle name="40% - Accent2 5 4 2 3 2" xfId="7979" xr:uid="{00000000-0005-0000-0000-0000250C0000}"/>
    <cellStyle name="40% - Accent2 5 4 2 3 2 2" xfId="18772" xr:uid="{78E12E22-84AF-4C20-98A9-16239BFC188C}"/>
    <cellStyle name="40% - Accent2 5 4 2 3 3" xfId="13375" xr:uid="{4E844B09-4131-464E-AB91-442ADCBA6585}"/>
    <cellStyle name="40% - Accent2 5 4 2 4" xfId="4233" xr:uid="{00000000-0005-0000-0000-0000260C0000}"/>
    <cellStyle name="40% - Accent2 5 4 2 4 2" xfId="9623" xr:uid="{00000000-0005-0000-0000-0000270C0000}"/>
    <cellStyle name="40% - Accent2 5 4 2 4 2 2" xfId="20416" xr:uid="{999C2EF3-E5CC-4167-BB35-39A569608B9C}"/>
    <cellStyle name="40% - Accent2 5 4 2 4 3" xfId="15019" xr:uid="{8CAC2F5E-3145-41F6-A582-D5643854C83D}"/>
    <cellStyle name="40% - Accent2 5 4 2 5" xfId="6335" xr:uid="{00000000-0005-0000-0000-0000280C0000}"/>
    <cellStyle name="40% - Accent2 5 4 2 5 2" xfId="17128" xr:uid="{4AA5193E-E5C2-4523-ADB4-3F619DCB4D30}"/>
    <cellStyle name="40% - Accent2 5 4 2 6" xfId="11731" xr:uid="{8002CA4E-5A4A-4661-B300-EB5ED417DD56}"/>
    <cellStyle name="40% - Accent2 5 4 3" xfId="1434" xr:uid="{00000000-0005-0000-0000-0000290C0000}"/>
    <cellStyle name="40% - Accent2 5 4 3 2" xfId="3080" xr:uid="{00000000-0005-0000-0000-00002A0C0000}"/>
    <cellStyle name="40% - Accent2 5 4 3 2 2" xfId="8470" xr:uid="{00000000-0005-0000-0000-00002B0C0000}"/>
    <cellStyle name="40% - Accent2 5 4 3 2 2 2" xfId="19263" xr:uid="{EDC3164F-7B14-4C44-8649-4F29B3AE76B6}"/>
    <cellStyle name="40% - Accent2 5 4 3 2 3" xfId="13866" xr:uid="{360ECE8B-542F-45CD-B845-C78A1F25D36E}"/>
    <cellStyle name="40% - Accent2 5 4 3 3" xfId="4724" xr:uid="{00000000-0005-0000-0000-00002C0C0000}"/>
    <cellStyle name="40% - Accent2 5 4 3 3 2" xfId="10114" xr:uid="{00000000-0005-0000-0000-00002D0C0000}"/>
    <cellStyle name="40% - Accent2 5 4 3 3 2 2" xfId="20907" xr:uid="{459A47C5-27B6-425F-ADE6-4DE5C2FB63A5}"/>
    <cellStyle name="40% - Accent2 5 4 3 3 3" xfId="15510" xr:uid="{BDFAA97E-C479-4584-AA16-619B3AD8D157}"/>
    <cellStyle name="40% - Accent2 5 4 3 4" xfId="6826" xr:uid="{00000000-0005-0000-0000-00002E0C0000}"/>
    <cellStyle name="40% - Accent2 5 4 3 4 2" xfId="17619" xr:uid="{B63C4EEE-6044-4D79-AB28-54212CE45FB1}"/>
    <cellStyle name="40% - Accent2 5 4 3 5" xfId="12222" xr:uid="{67DC69F4-24E9-4754-B992-2BE7E59D0FB4}"/>
    <cellStyle name="40% - Accent2 5 4 4" xfId="2273" xr:uid="{00000000-0005-0000-0000-00002F0C0000}"/>
    <cellStyle name="40% - Accent2 5 4 4 2" xfId="7663" xr:uid="{00000000-0005-0000-0000-0000300C0000}"/>
    <cellStyle name="40% - Accent2 5 4 4 2 2" xfId="18456" xr:uid="{F1604714-2433-484E-A1A7-694E9C601F90}"/>
    <cellStyle name="40% - Accent2 5 4 4 3" xfId="13059" xr:uid="{246FD790-C3C2-44CA-8DC3-27B14BD011C0}"/>
    <cellStyle name="40% - Accent2 5 4 5" xfId="3917" xr:uid="{00000000-0005-0000-0000-0000310C0000}"/>
    <cellStyle name="40% - Accent2 5 4 5 2" xfId="9307" xr:uid="{00000000-0005-0000-0000-0000320C0000}"/>
    <cellStyle name="40% - Accent2 5 4 5 2 2" xfId="20100" xr:uid="{36A97B9D-824B-4023-8A3D-C3B4232DEBEF}"/>
    <cellStyle name="40% - Accent2 5 4 5 3" xfId="14703" xr:uid="{3E394FB4-A1D8-4BF5-A08A-2125752AC378}"/>
    <cellStyle name="40% - Accent2 5 4 6" xfId="6019" xr:uid="{00000000-0005-0000-0000-0000330C0000}"/>
    <cellStyle name="40% - Accent2 5 4 6 2" xfId="16811" xr:uid="{D7C7C049-2E6F-468D-9284-422C264E30CE}"/>
    <cellStyle name="40% - Accent2 5 4 7" xfId="11414" xr:uid="{0B8BF23C-5A8F-454C-BD89-18C2B95708BC}"/>
    <cellStyle name="40% - Accent2 5 5" xfId="745" xr:uid="{00000000-0005-0000-0000-0000340C0000}"/>
    <cellStyle name="40% - Accent2 5 5 2" xfId="1436" xr:uid="{00000000-0005-0000-0000-0000350C0000}"/>
    <cellStyle name="40% - Accent2 5 5 2 2" xfId="3082" xr:uid="{00000000-0005-0000-0000-0000360C0000}"/>
    <cellStyle name="40% - Accent2 5 5 2 2 2" xfId="8472" xr:uid="{00000000-0005-0000-0000-0000370C0000}"/>
    <cellStyle name="40% - Accent2 5 5 2 2 2 2" xfId="19265" xr:uid="{5A22B90B-9FA8-41DF-87AB-64BB86ECEEE1}"/>
    <cellStyle name="40% - Accent2 5 5 2 2 3" xfId="13868" xr:uid="{3828B17C-4F20-493F-BD05-AAA3D8CB540B}"/>
    <cellStyle name="40% - Accent2 5 5 2 3" xfId="4726" xr:uid="{00000000-0005-0000-0000-0000380C0000}"/>
    <cellStyle name="40% - Accent2 5 5 2 3 2" xfId="10116" xr:uid="{00000000-0005-0000-0000-0000390C0000}"/>
    <cellStyle name="40% - Accent2 5 5 2 3 2 2" xfId="20909" xr:uid="{5939A25C-1D4E-48C7-8E33-E999E51A4BE7}"/>
    <cellStyle name="40% - Accent2 5 5 2 3 3" xfId="15512" xr:uid="{55E22A59-D99F-4782-BB36-74411104B42D}"/>
    <cellStyle name="40% - Accent2 5 5 2 4" xfId="6828" xr:uid="{00000000-0005-0000-0000-00003A0C0000}"/>
    <cellStyle name="40% - Accent2 5 5 2 4 2" xfId="17621" xr:uid="{9FDBAA7D-0032-45D2-AAFB-17F971F3CCF4}"/>
    <cellStyle name="40% - Accent2 5 5 2 5" xfId="12224" xr:uid="{46466CE9-53E0-4442-BD07-9F59DA94EE41}"/>
    <cellStyle name="40% - Accent2 5 5 3" xfId="2396" xr:uid="{00000000-0005-0000-0000-00003B0C0000}"/>
    <cellStyle name="40% - Accent2 5 5 3 2" xfId="7786" xr:uid="{00000000-0005-0000-0000-00003C0C0000}"/>
    <cellStyle name="40% - Accent2 5 5 3 2 2" xfId="18579" xr:uid="{D9392354-537A-48CD-927C-85EFE461C343}"/>
    <cellStyle name="40% - Accent2 5 5 3 3" xfId="13182" xr:uid="{6A0F7A37-2819-413A-9420-408D3D6B9645}"/>
    <cellStyle name="40% - Accent2 5 5 4" xfId="4040" xr:uid="{00000000-0005-0000-0000-00003D0C0000}"/>
    <cellStyle name="40% - Accent2 5 5 4 2" xfId="9430" xr:uid="{00000000-0005-0000-0000-00003E0C0000}"/>
    <cellStyle name="40% - Accent2 5 5 4 2 2" xfId="20223" xr:uid="{3A93001C-BED4-486E-B84F-AF553D5EA65F}"/>
    <cellStyle name="40% - Accent2 5 5 4 3" xfId="14826" xr:uid="{057F5894-2D4E-4032-A4FF-03C05F8DCACD}"/>
    <cellStyle name="40% - Accent2 5 5 5" xfId="6142" xr:uid="{00000000-0005-0000-0000-00003F0C0000}"/>
    <cellStyle name="40% - Accent2 5 5 5 2" xfId="16935" xr:uid="{36A92775-8EE3-43A7-AFFA-944125C47BEA}"/>
    <cellStyle name="40% - Accent2 5 5 6" xfId="11538" xr:uid="{891094D4-BF7C-4CF5-A73F-0F9BE578116E}"/>
    <cellStyle name="40% - Accent2 5 6" xfId="1038" xr:uid="{00000000-0005-0000-0000-0000400C0000}"/>
    <cellStyle name="40% - Accent2 5 6 2" xfId="1437" xr:uid="{00000000-0005-0000-0000-0000410C0000}"/>
    <cellStyle name="40% - Accent2 5 6 2 2" xfId="3083" xr:uid="{00000000-0005-0000-0000-0000420C0000}"/>
    <cellStyle name="40% - Accent2 5 6 2 2 2" xfId="8473" xr:uid="{00000000-0005-0000-0000-0000430C0000}"/>
    <cellStyle name="40% - Accent2 5 6 2 2 2 2" xfId="19266" xr:uid="{246E763E-E467-4CD9-B018-8ADA355B00CC}"/>
    <cellStyle name="40% - Accent2 5 6 2 2 3" xfId="13869" xr:uid="{888AB61F-9F72-4837-85C9-B1D48E3B4AAC}"/>
    <cellStyle name="40% - Accent2 5 6 2 3" xfId="4727" xr:uid="{00000000-0005-0000-0000-0000440C0000}"/>
    <cellStyle name="40% - Accent2 5 6 2 3 2" xfId="10117" xr:uid="{00000000-0005-0000-0000-0000450C0000}"/>
    <cellStyle name="40% - Accent2 5 6 2 3 2 2" xfId="20910" xr:uid="{CAAE8B3A-009B-4D3E-A8B4-12A65E532CE1}"/>
    <cellStyle name="40% - Accent2 5 6 2 3 3" xfId="15513" xr:uid="{C9521C17-4811-4C5C-AEBF-427B8AD4BFB6}"/>
    <cellStyle name="40% - Accent2 5 6 2 4" xfId="6829" xr:uid="{00000000-0005-0000-0000-0000460C0000}"/>
    <cellStyle name="40% - Accent2 5 6 2 4 2" xfId="17622" xr:uid="{66AC8200-5D3C-4799-AE34-BF3AD18CC77A}"/>
    <cellStyle name="40% - Accent2 5 6 2 5" xfId="12225" xr:uid="{AD0850A1-BAAD-4AB7-A15D-08094F1EDCFC}"/>
    <cellStyle name="40% - Accent2 5 6 3" xfId="2688" xr:uid="{00000000-0005-0000-0000-0000470C0000}"/>
    <cellStyle name="40% - Accent2 5 6 3 2" xfId="8078" xr:uid="{00000000-0005-0000-0000-0000480C0000}"/>
    <cellStyle name="40% - Accent2 5 6 3 2 2" xfId="18871" xr:uid="{A8F1B87C-F645-40D2-89E8-CA01546BA7B2}"/>
    <cellStyle name="40% - Accent2 5 6 3 3" xfId="13474" xr:uid="{0667DA0A-550D-43B0-823C-364A2AD61CA5}"/>
    <cellStyle name="40% - Accent2 5 6 4" xfId="4332" xr:uid="{00000000-0005-0000-0000-0000490C0000}"/>
    <cellStyle name="40% - Accent2 5 6 4 2" xfId="9722" xr:uid="{00000000-0005-0000-0000-00004A0C0000}"/>
    <cellStyle name="40% - Accent2 5 6 4 2 2" xfId="20515" xr:uid="{C3C24C66-9122-4032-A2E4-DF524C2DE9ED}"/>
    <cellStyle name="40% - Accent2 5 6 4 3" xfId="15118" xr:uid="{236A44A3-1A4C-408C-AB67-80E834C3AE92}"/>
    <cellStyle name="40% - Accent2 5 6 5" xfId="6434" xr:uid="{00000000-0005-0000-0000-00004B0C0000}"/>
    <cellStyle name="40% - Accent2 5 6 5 2" xfId="17227" xr:uid="{BF1D04F3-212D-4031-A06A-90CE4A1C0DA8}"/>
    <cellStyle name="40% - Accent2 5 6 6" xfId="11830" xr:uid="{B9DF3CD8-7C4C-4D67-9FF2-270BA9FD88E1}"/>
    <cellStyle name="40% - Accent2 5 7" xfId="1422" xr:uid="{00000000-0005-0000-0000-00004C0C0000}"/>
    <cellStyle name="40% - Accent2 5 7 2" xfId="3068" xr:uid="{00000000-0005-0000-0000-00004D0C0000}"/>
    <cellStyle name="40% - Accent2 5 7 2 2" xfId="8458" xr:uid="{00000000-0005-0000-0000-00004E0C0000}"/>
    <cellStyle name="40% - Accent2 5 7 2 2 2" xfId="19251" xr:uid="{F6C7CA49-DEE7-44F8-B7C8-120EEEC6B433}"/>
    <cellStyle name="40% - Accent2 5 7 2 3" xfId="13854" xr:uid="{D1B4C2CB-ACA2-4390-BADD-37887371E14B}"/>
    <cellStyle name="40% - Accent2 5 7 3" xfId="4712" xr:uid="{00000000-0005-0000-0000-00004F0C0000}"/>
    <cellStyle name="40% - Accent2 5 7 3 2" xfId="10102" xr:uid="{00000000-0005-0000-0000-0000500C0000}"/>
    <cellStyle name="40% - Accent2 5 7 3 2 2" xfId="20895" xr:uid="{FDB9C2D0-BE07-4B85-9D3B-AD9AEF4F59E5}"/>
    <cellStyle name="40% - Accent2 5 7 3 3" xfId="15498" xr:uid="{6B48A873-C6CD-4F40-94FA-7253AF224390}"/>
    <cellStyle name="40% - Accent2 5 7 4" xfId="6814" xr:uid="{00000000-0005-0000-0000-0000510C0000}"/>
    <cellStyle name="40% - Accent2 5 7 4 2" xfId="17607" xr:uid="{8CEC7E5C-6BD5-4AAC-AEF7-AA8D9EA22D0E}"/>
    <cellStyle name="40% - Accent2 5 7 5" xfId="12210" xr:uid="{53C1AC09-5F9A-461A-9821-AAF2A3E9689D}"/>
    <cellStyle name="40% - Accent2 5 8" xfId="2080" xr:uid="{00000000-0005-0000-0000-0000520C0000}"/>
    <cellStyle name="40% - Accent2 5 8 2" xfId="7470" xr:uid="{00000000-0005-0000-0000-0000530C0000}"/>
    <cellStyle name="40% - Accent2 5 8 2 2" xfId="18263" xr:uid="{84105BA5-75FC-49C1-BCDB-648E3DB561B0}"/>
    <cellStyle name="40% - Accent2 5 8 3" xfId="12866" xr:uid="{1FFF90E5-C151-4ECC-810A-786AB41B6F96}"/>
    <cellStyle name="40% - Accent2 5 9" xfId="3724" xr:uid="{00000000-0005-0000-0000-0000540C0000}"/>
    <cellStyle name="40% - Accent2 5 9 2" xfId="9114" xr:uid="{00000000-0005-0000-0000-0000550C0000}"/>
    <cellStyle name="40% - Accent2 5 9 2 2" xfId="19907" xr:uid="{DAE01FF7-54BC-4675-87DB-554C755D7B19}"/>
    <cellStyle name="40% - Accent2 5 9 3" xfId="14510" xr:uid="{3D7499DA-8EFE-486D-A1C7-6CD8412A957A}"/>
    <cellStyle name="40% - Accent2 6" xfId="432" xr:uid="{00000000-0005-0000-0000-0000560C0000}"/>
    <cellStyle name="40% - Accent2 6 10" xfId="5628" xr:uid="{00000000-0005-0000-0000-0000570C0000}"/>
    <cellStyle name="40% - Accent2 6 10 2" xfId="10989" xr:uid="{00000000-0005-0000-0000-0000580C0000}"/>
    <cellStyle name="40% - Accent2 6 10 2 2" xfId="21781" xr:uid="{E281D644-AF4E-4E18-9E07-B5B11F1B8651}"/>
    <cellStyle name="40% - Accent2 6 10 3" xfId="16384" xr:uid="{B4729BF9-398F-4039-ABED-868EF93D1EB7}"/>
    <cellStyle name="40% - Accent2 6 11" xfId="5839" xr:uid="{00000000-0005-0000-0000-0000590C0000}"/>
    <cellStyle name="40% - Accent2 6 11 2" xfId="16629" xr:uid="{25D0FE3E-2E36-4CCD-B24F-BA7D5E2F30B8}"/>
    <cellStyle name="40% - Accent2 6 12" xfId="11232" xr:uid="{5804398A-2CAD-4510-BC0E-2A5198EE84B6}"/>
    <cellStyle name="40% - Accent2 6 2" xfId="532" xr:uid="{00000000-0005-0000-0000-00005A0C0000}"/>
    <cellStyle name="40% - Accent2 6 2 10" xfId="11330" xr:uid="{13CEC50C-1722-4472-B9CE-99D3B51DBB4F}"/>
    <cellStyle name="40% - Accent2 6 2 2" xfId="854" xr:uid="{00000000-0005-0000-0000-00005B0C0000}"/>
    <cellStyle name="40% - Accent2 6 2 2 2" xfId="1440" xr:uid="{00000000-0005-0000-0000-00005C0C0000}"/>
    <cellStyle name="40% - Accent2 6 2 2 2 2" xfId="3086" xr:uid="{00000000-0005-0000-0000-00005D0C0000}"/>
    <cellStyle name="40% - Accent2 6 2 2 2 2 2" xfId="8476" xr:uid="{00000000-0005-0000-0000-00005E0C0000}"/>
    <cellStyle name="40% - Accent2 6 2 2 2 2 2 2" xfId="19269" xr:uid="{35817AD8-A833-486F-B918-93310F2D5D87}"/>
    <cellStyle name="40% - Accent2 6 2 2 2 2 3" xfId="13872" xr:uid="{E1C9E42D-FB11-4144-B43D-F66416FECCD5}"/>
    <cellStyle name="40% - Accent2 6 2 2 2 3" xfId="4730" xr:uid="{00000000-0005-0000-0000-00005F0C0000}"/>
    <cellStyle name="40% - Accent2 6 2 2 2 3 2" xfId="10120" xr:uid="{00000000-0005-0000-0000-0000600C0000}"/>
    <cellStyle name="40% - Accent2 6 2 2 2 3 2 2" xfId="20913" xr:uid="{277BFAD6-20C6-406D-A919-0E963B235CDD}"/>
    <cellStyle name="40% - Accent2 6 2 2 2 3 3" xfId="15516" xr:uid="{52BD84AD-4C69-42E0-B648-18AA5C94372B}"/>
    <cellStyle name="40% - Accent2 6 2 2 2 4" xfId="6832" xr:uid="{00000000-0005-0000-0000-0000610C0000}"/>
    <cellStyle name="40% - Accent2 6 2 2 2 4 2" xfId="17625" xr:uid="{11AC9FFD-B1B9-4F12-A7B2-C93EE341A0CC}"/>
    <cellStyle name="40% - Accent2 6 2 2 2 5" xfId="12228" xr:uid="{7B1A9452-D768-482D-B623-6066BA0DC20E}"/>
    <cellStyle name="40% - Accent2 6 2 2 3" xfId="2505" xr:uid="{00000000-0005-0000-0000-0000620C0000}"/>
    <cellStyle name="40% - Accent2 6 2 2 3 2" xfId="7895" xr:uid="{00000000-0005-0000-0000-0000630C0000}"/>
    <cellStyle name="40% - Accent2 6 2 2 3 2 2" xfId="18688" xr:uid="{48CCD9E4-225D-4764-82A4-AC4694FD13D1}"/>
    <cellStyle name="40% - Accent2 6 2 2 3 3" xfId="13291" xr:uid="{475CEF2E-AE43-495C-A4F4-B5620533737D}"/>
    <cellStyle name="40% - Accent2 6 2 2 4" xfId="4149" xr:uid="{00000000-0005-0000-0000-0000640C0000}"/>
    <cellStyle name="40% - Accent2 6 2 2 4 2" xfId="9539" xr:uid="{00000000-0005-0000-0000-0000650C0000}"/>
    <cellStyle name="40% - Accent2 6 2 2 4 2 2" xfId="20332" xr:uid="{4F7DFA89-4970-4A2A-8A13-F3D37B5EDF3A}"/>
    <cellStyle name="40% - Accent2 6 2 2 4 3" xfId="14935" xr:uid="{B6FAAD34-747F-4EBB-8EC9-223A7FB535C9}"/>
    <cellStyle name="40% - Accent2 6 2 2 5" xfId="6251" xr:uid="{00000000-0005-0000-0000-0000660C0000}"/>
    <cellStyle name="40% - Accent2 6 2 2 5 2" xfId="17044" xr:uid="{F5952B00-FFF3-4C7F-8F60-DF536EAD2D18}"/>
    <cellStyle name="40% - Accent2 6 2 2 6" xfId="11647" xr:uid="{23B28DE7-9D27-49E5-9CA0-269575846517}"/>
    <cellStyle name="40% - Accent2 6 2 3" xfId="1148" xr:uid="{00000000-0005-0000-0000-0000670C0000}"/>
    <cellStyle name="40% - Accent2 6 2 3 2" xfId="1441" xr:uid="{00000000-0005-0000-0000-0000680C0000}"/>
    <cellStyle name="40% - Accent2 6 2 3 2 2" xfId="3087" xr:uid="{00000000-0005-0000-0000-0000690C0000}"/>
    <cellStyle name="40% - Accent2 6 2 3 2 2 2" xfId="8477" xr:uid="{00000000-0005-0000-0000-00006A0C0000}"/>
    <cellStyle name="40% - Accent2 6 2 3 2 2 2 2" xfId="19270" xr:uid="{79979D9D-1311-4E4F-82B8-4C2A5B00E6A1}"/>
    <cellStyle name="40% - Accent2 6 2 3 2 2 3" xfId="13873" xr:uid="{FAB5C6FA-03ED-495D-B413-DBD3C12F6748}"/>
    <cellStyle name="40% - Accent2 6 2 3 2 3" xfId="4731" xr:uid="{00000000-0005-0000-0000-00006B0C0000}"/>
    <cellStyle name="40% - Accent2 6 2 3 2 3 2" xfId="10121" xr:uid="{00000000-0005-0000-0000-00006C0C0000}"/>
    <cellStyle name="40% - Accent2 6 2 3 2 3 2 2" xfId="20914" xr:uid="{B6B0EAA9-D0BC-48D4-99E9-64F23FCC6A06}"/>
    <cellStyle name="40% - Accent2 6 2 3 2 3 3" xfId="15517" xr:uid="{7EE8664C-15F1-499A-B898-F988ED356033}"/>
    <cellStyle name="40% - Accent2 6 2 3 2 4" xfId="6833" xr:uid="{00000000-0005-0000-0000-00006D0C0000}"/>
    <cellStyle name="40% - Accent2 6 2 3 2 4 2" xfId="17626" xr:uid="{463D0C64-3ECF-403F-BE71-93DEAEFF4738}"/>
    <cellStyle name="40% - Accent2 6 2 3 2 5" xfId="12229" xr:uid="{712844CA-B28A-453A-BBDB-613F22BC71CA}"/>
    <cellStyle name="40% - Accent2 6 2 3 3" xfId="2798" xr:uid="{00000000-0005-0000-0000-00006E0C0000}"/>
    <cellStyle name="40% - Accent2 6 2 3 3 2" xfId="8188" xr:uid="{00000000-0005-0000-0000-00006F0C0000}"/>
    <cellStyle name="40% - Accent2 6 2 3 3 2 2" xfId="18981" xr:uid="{4ED749EF-1C04-4CAB-AEFB-63E91C80EEF1}"/>
    <cellStyle name="40% - Accent2 6 2 3 3 3" xfId="13584" xr:uid="{1098D67B-FA99-4D1E-8A18-880ED24E82BE}"/>
    <cellStyle name="40% - Accent2 6 2 3 4" xfId="4442" xr:uid="{00000000-0005-0000-0000-0000700C0000}"/>
    <cellStyle name="40% - Accent2 6 2 3 4 2" xfId="9832" xr:uid="{00000000-0005-0000-0000-0000710C0000}"/>
    <cellStyle name="40% - Accent2 6 2 3 4 2 2" xfId="20625" xr:uid="{6B8C0FFA-1449-4BC8-A833-E0FE09544065}"/>
    <cellStyle name="40% - Accent2 6 2 3 4 3" xfId="15228" xr:uid="{08EFB6FE-AC3A-4984-A63A-7E8E7A45E8E4}"/>
    <cellStyle name="40% - Accent2 6 2 3 5" xfId="6544" xr:uid="{00000000-0005-0000-0000-0000720C0000}"/>
    <cellStyle name="40% - Accent2 6 2 3 5 2" xfId="17337" xr:uid="{E92A42B5-0F82-42B9-92FD-942B5C6BFAFB}"/>
    <cellStyle name="40% - Accent2 6 2 3 6" xfId="11940" xr:uid="{9172C784-DE26-4BFF-BA29-84837C3513F9}"/>
    <cellStyle name="40% - Accent2 6 2 4" xfId="1439" xr:uid="{00000000-0005-0000-0000-0000730C0000}"/>
    <cellStyle name="40% - Accent2 6 2 4 2" xfId="3085" xr:uid="{00000000-0005-0000-0000-0000740C0000}"/>
    <cellStyle name="40% - Accent2 6 2 4 2 2" xfId="8475" xr:uid="{00000000-0005-0000-0000-0000750C0000}"/>
    <cellStyle name="40% - Accent2 6 2 4 2 2 2" xfId="19268" xr:uid="{9E740618-E32B-4209-9BBA-D5F1E9F92980}"/>
    <cellStyle name="40% - Accent2 6 2 4 2 3" xfId="13871" xr:uid="{09105D0A-6F55-48AA-A1ED-4B3B4AFDB476}"/>
    <cellStyle name="40% - Accent2 6 2 4 3" xfId="4729" xr:uid="{00000000-0005-0000-0000-0000760C0000}"/>
    <cellStyle name="40% - Accent2 6 2 4 3 2" xfId="10119" xr:uid="{00000000-0005-0000-0000-0000770C0000}"/>
    <cellStyle name="40% - Accent2 6 2 4 3 2 2" xfId="20912" xr:uid="{49DB7A42-70DE-448A-8F61-865BAADE1955}"/>
    <cellStyle name="40% - Accent2 6 2 4 3 3" xfId="15515" xr:uid="{BF13B696-5E85-401E-A792-4B4A0B35CB7B}"/>
    <cellStyle name="40% - Accent2 6 2 4 4" xfId="6831" xr:uid="{00000000-0005-0000-0000-0000780C0000}"/>
    <cellStyle name="40% - Accent2 6 2 4 4 2" xfId="17624" xr:uid="{09A1DBB8-1451-4931-8D26-7519666B8A78}"/>
    <cellStyle name="40% - Accent2 6 2 4 5" xfId="12227" xr:uid="{A0498B6E-E3EE-4FAE-B611-B48295C0A04F}"/>
    <cellStyle name="40% - Accent2 6 2 5" xfId="2189" xr:uid="{00000000-0005-0000-0000-0000790C0000}"/>
    <cellStyle name="40% - Accent2 6 2 5 2" xfId="7579" xr:uid="{00000000-0005-0000-0000-00007A0C0000}"/>
    <cellStyle name="40% - Accent2 6 2 5 2 2" xfId="18372" xr:uid="{F81108A3-EC3E-4972-9924-438792B20A6D}"/>
    <cellStyle name="40% - Accent2 6 2 5 3" xfId="12975" xr:uid="{C3E8F35E-4E12-4997-965E-A768608F9F69}"/>
    <cellStyle name="40% - Accent2 6 2 6" xfId="3833" xr:uid="{00000000-0005-0000-0000-00007B0C0000}"/>
    <cellStyle name="40% - Accent2 6 2 6 2" xfId="9223" xr:uid="{00000000-0005-0000-0000-00007C0C0000}"/>
    <cellStyle name="40% - Accent2 6 2 6 2 2" xfId="20016" xr:uid="{78DF92A4-6F62-45E7-BF5B-EAF2752C7158}"/>
    <cellStyle name="40% - Accent2 6 2 6 3" xfId="14619" xr:uid="{D8FCE76E-6354-4D5F-B26C-219B74145E67}"/>
    <cellStyle name="40% - Accent2 6 2 7" xfId="5458" xr:uid="{00000000-0005-0000-0000-00007D0C0000}"/>
    <cellStyle name="40% - Accent2 6 2 7 2" xfId="10848" xr:uid="{00000000-0005-0000-0000-00007E0C0000}"/>
    <cellStyle name="40% - Accent2 6 2 7 2 2" xfId="21641" xr:uid="{3B4B6F96-9286-4636-AB23-C53B2B020C3D}"/>
    <cellStyle name="40% - Accent2 6 2 7 3" xfId="16244" xr:uid="{DF4001F2-5F5B-47F6-BA82-99A433156349}"/>
    <cellStyle name="40% - Accent2 6 2 8" xfId="5629" xr:uid="{00000000-0005-0000-0000-00007F0C0000}"/>
    <cellStyle name="40% - Accent2 6 2 8 2" xfId="10990" xr:uid="{00000000-0005-0000-0000-0000800C0000}"/>
    <cellStyle name="40% - Accent2 6 2 8 2 2" xfId="21782" xr:uid="{DDA32B7A-D7B8-4427-8FF7-7333D55BA346}"/>
    <cellStyle name="40% - Accent2 6 2 8 3" xfId="16385" xr:uid="{CB644A73-5981-4119-AEC0-80D92BC1902A}"/>
    <cellStyle name="40% - Accent2 6 2 9" xfId="5935" xr:uid="{00000000-0005-0000-0000-0000810C0000}"/>
    <cellStyle name="40% - Accent2 6 2 9 2" xfId="16727" xr:uid="{D31E6633-EF6E-4722-A004-18FA8F989769}"/>
    <cellStyle name="40% - Accent2 6 3" xfId="629" xr:uid="{00000000-0005-0000-0000-0000820C0000}"/>
    <cellStyle name="40% - Accent2 6 3 2" xfId="951" xr:uid="{00000000-0005-0000-0000-0000830C0000}"/>
    <cellStyle name="40% - Accent2 6 3 2 2" xfId="1443" xr:uid="{00000000-0005-0000-0000-0000840C0000}"/>
    <cellStyle name="40% - Accent2 6 3 2 2 2" xfId="3089" xr:uid="{00000000-0005-0000-0000-0000850C0000}"/>
    <cellStyle name="40% - Accent2 6 3 2 2 2 2" xfId="8479" xr:uid="{00000000-0005-0000-0000-0000860C0000}"/>
    <cellStyle name="40% - Accent2 6 3 2 2 2 2 2" xfId="19272" xr:uid="{90F522A8-B82C-4628-B528-92191AAD25F4}"/>
    <cellStyle name="40% - Accent2 6 3 2 2 2 3" xfId="13875" xr:uid="{A67553F5-FB51-42D6-855D-73F1CE56BB58}"/>
    <cellStyle name="40% - Accent2 6 3 2 2 3" xfId="4733" xr:uid="{00000000-0005-0000-0000-0000870C0000}"/>
    <cellStyle name="40% - Accent2 6 3 2 2 3 2" xfId="10123" xr:uid="{00000000-0005-0000-0000-0000880C0000}"/>
    <cellStyle name="40% - Accent2 6 3 2 2 3 2 2" xfId="20916" xr:uid="{C4622D26-E427-4490-8AE5-CDA9951F62E7}"/>
    <cellStyle name="40% - Accent2 6 3 2 2 3 3" xfId="15519" xr:uid="{5848D8FA-68D2-48A5-B42D-1C0E4680A100}"/>
    <cellStyle name="40% - Accent2 6 3 2 2 4" xfId="6835" xr:uid="{00000000-0005-0000-0000-0000890C0000}"/>
    <cellStyle name="40% - Accent2 6 3 2 2 4 2" xfId="17628" xr:uid="{D561B8F3-4420-4D0B-BD75-00D4BFB6E694}"/>
    <cellStyle name="40% - Accent2 6 3 2 2 5" xfId="12231" xr:uid="{B2A4BBB8-047D-44C7-848F-9007F7A119FF}"/>
    <cellStyle name="40% - Accent2 6 3 2 3" xfId="2602" xr:uid="{00000000-0005-0000-0000-00008A0C0000}"/>
    <cellStyle name="40% - Accent2 6 3 2 3 2" xfId="7992" xr:uid="{00000000-0005-0000-0000-00008B0C0000}"/>
    <cellStyle name="40% - Accent2 6 3 2 3 2 2" xfId="18785" xr:uid="{DD140A9F-87F9-42A3-A9C9-341F294C7927}"/>
    <cellStyle name="40% - Accent2 6 3 2 3 3" xfId="13388" xr:uid="{9388E7E9-6285-4456-9CD4-F8DCFB388F71}"/>
    <cellStyle name="40% - Accent2 6 3 2 4" xfId="4246" xr:uid="{00000000-0005-0000-0000-00008C0C0000}"/>
    <cellStyle name="40% - Accent2 6 3 2 4 2" xfId="9636" xr:uid="{00000000-0005-0000-0000-00008D0C0000}"/>
    <cellStyle name="40% - Accent2 6 3 2 4 2 2" xfId="20429" xr:uid="{372F0408-3560-473D-8C30-13E89E8D73CF}"/>
    <cellStyle name="40% - Accent2 6 3 2 4 3" xfId="15032" xr:uid="{ADD9E6EE-F600-4677-874D-85431ACFA6ED}"/>
    <cellStyle name="40% - Accent2 6 3 2 5" xfId="6348" xr:uid="{00000000-0005-0000-0000-00008E0C0000}"/>
    <cellStyle name="40% - Accent2 6 3 2 5 2" xfId="17141" xr:uid="{0B7CD9C6-9BE5-4286-AE23-F24EBC3D6C86}"/>
    <cellStyle name="40% - Accent2 6 3 2 6" xfId="11744" xr:uid="{389D8937-D5F4-4E8B-AC18-0EA631CE5A60}"/>
    <cellStyle name="40% - Accent2 6 3 3" xfId="1442" xr:uid="{00000000-0005-0000-0000-00008F0C0000}"/>
    <cellStyle name="40% - Accent2 6 3 3 2" xfId="3088" xr:uid="{00000000-0005-0000-0000-0000900C0000}"/>
    <cellStyle name="40% - Accent2 6 3 3 2 2" xfId="8478" xr:uid="{00000000-0005-0000-0000-0000910C0000}"/>
    <cellStyle name="40% - Accent2 6 3 3 2 2 2" xfId="19271" xr:uid="{9B607DCF-E51B-4024-BE2B-67096F7B5C79}"/>
    <cellStyle name="40% - Accent2 6 3 3 2 3" xfId="13874" xr:uid="{32B5659E-FFBA-4667-8EFA-E7F89527A238}"/>
    <cellStyle name="40% - Accent2 6 3 3 3" xfId="4732" xr:uid="{00000000-0005-0000-0000-0000920C0000}"/>
    <cellStyle name="40% - Accent2 6 3 3 3 2" xfId="10122" xr:uid="{00000000-0005-0000-0000-0000930C0000}"/>
    <cellStyle name="40% - Accent2 6 3 3 3 2 2" xfId="20915" xr:uid="{D013AC75-2B75-48B7-9C81-69AF4489F0D6}"/>
    <cellStyle name="40% - Accent2 6 3 3 3 3" xfId="15518" xr:uid="{48963D64-197A-43E1-8A40-A3777464B5FA}"/>
    <cellStyle name="40% - Accent2 6 3 3 4" xfId="6834" xr:uid="{00000000-0005-0000-0000-0000940C0000}"/>
    <cellStyle name="40% - Accent2 6 3 3 4 2" xfId="17627" xr:uid="{B6796EE2-6B1F-402A-B5B1-C5CDA989F856}"/>
    <cellStyle name="40% - Accent2 6 3 3 5" xfId="12230" xr:uid="{8DA8D1B4-B224-440E-9206-56F46BF67F94}"/>
    <cellStyle name="40% - Accent2 6 3 4" xfId="2286" xr:uid="{00000000-0005-0000-0000-0000950C0000}"/>
    <cellStyle name="40% - Accent2 6 3 4 2" xfId="7676" xr:uid="{00000000-0005-0000-0000-0000960C0000}"/>
    <cellStyle name="40% - Accent2 6 3 4 2 2" xfId="18469" xr:uid="{47414CC4-62F2-4B53-B7B3-F112D4B5A21A}"/>
    <cellStyle name="40% - Accent2 6 3 4 3" xfId="13072" xr:uid="{C6246079-D2E6-44B8-8EC8-E11D78453631}"/>
    <cellStyle name="40% - Accent2 6 3 5" xfId="3930" xr:uid="{00000000-0005-0000-0000-0000970C0000}"/>
    <cellStyle name="40% - Accent2 6 3 5 2" xfId="9320" xr:uid="{00000000-0005-0000-0000-0000980C0000}"/>
    <cellStyle name="40% - Accent2 6 3 5 2 2" xfId="20113" xr:uid="{4CA79C11-8F58-431A-ABB3-334FB252FB01}"/>
    <cellStyle name="40% - Accent2 6 3 5 3" xfId="14716" xr:uid="{0884D900-A9FD-4364-9588-71669C0FB08D}"/>
    <cellStyle name="40% - Accent2 6 3 6" xfId="6032" xr:uid="{00000000-0005-0000-0000-0000990C0000}"/>
    <cellStyle name="40% - Accent2 6 3 6 2" xfId="16824" xr:uid="{2FD2AE53-3FCA-44C7-8D21-9B550790E830}"/>
    <cellStyle name="40% - Accent2 6 3 7" xfId="11427" xr:uid="{8F457F50-16F4-4F0F-868F-FA5DE7642488}"/>
    <cellStyle name="40% - Accent2 6 4" xfId="758" xr:uid="{00000000-0005-0000-0000-00009A0C0000}"/>
    <cellStyle name="40% - Accent2 6 4 2" xfId="1444" xr:uid="{00000000-0005-0000-0000-00009B0C0000}"/>
    <cellStyle name="40% - Accent2 6 4 2 2" xfId="3090" xr:uid="{00000000-0005-0000-0000-00009C0C0000}"/>
    <cellStyle name="40% - Accent2 6 4 2 2 2" xfId="8480" xr:uid="{00000000-0005-0000-0000-00009D0C0000}"/>
    <cellStyle name="40% - Accent2 6 4 2 2 2 2" xfId="19273" xr:uid="{1D235A6B-28A4-48B3-B3F0-85A35F15EFC5}"/>
    <cellStyle name="40% - Accent2 6 4 2 2 3" xfId="13876" xr:uid="{55FC897D-7140-43E7-BE8E-2E15F330514D}"/>
    <cellStyle name="40% - Accent2 6 4 2 3" xfId="4734" xr:uid="{00000000-0005-0000-0000-00009E0C0000}"/>
    <cellStyle name="40% - Accent2 6 4 2 3 2" xfId="10124" xr:uid="{00000000-0005-0000-0000-00009F0C0000}"/>
    <cellStyle name="40% - Accent2 6 4 2 3 2 2" xfId="20917" xr:uid="{A455A59A-38BE-46AB-8389-AF691899E68B}"/>
    <cellStyle name="40% - Accent2 6 4 2 3 3" xfId="15520" xr:uid="{07680661-6AB8-475F-8EDD-387E55C0D4C3}"/>
    <cellStyle name="40% - Accent2 6 4 2 4" xfId="6836" xr:uid="{00000000-0005-0000-0000-0000A00C0000}"/>
    <cellStyle name="40% - Accent2 6 4 2 4 2" xfId="17629" xr:uid="{0D57E58C-5A1B-409E-A95A-E14A3807206A}"/>
    <cellStyle name="40% - Accent2 6 4 2 5" xfId="12232" xr:uid="{2C7F51C1-AF68-49D6-A022-EE25F2DDF2F4}"/>
    <cellStyle name="40% - Accent2 6 4 3" xfId="2409" xr:uid="{00000000-0005-0000-0000-0000A10C0000}"/>
    <cellStyle name="40% - Accent2 6 4 3 2" xfId="7799" xr:uid="{00000000-0005-0000-0000-0000A20C0000}"/>
    <cellStyle name="40% - Accent2 6 4 3 2 2" xfId="18592" xr:uid="{E32A2903-805C-4106-9599-86A01EB8F1A1}"/>
    <cellStyle name="40% - Accent2 6 4 3 3" xfId="13195" xr:uid="{6C756DCD-182F-4D32-BA35-CC08F145B3A7}"/>
    <cellStyle name="40% - Accent2 6 4 4" xfId="4053" xr:uid="{00000000-0005-0000-0000-0000A30C0000}"/>
    <cellStyle name="40% - Accent2 6 4 4 2" xfId="9443" xr:uid="{00000000-0005-0000-0000-0000A40C0000}"/>
    <cellStyle name="40% - Accent2 6 4 4 2 2" xfId="20236" xr:uid="{BA0976F2-97D5-4CD8-8CCE-6FA922486AFE}"/>
    <cellStyle name="40% - Accent2 6 4 4 3" xfId="14839" xr:uid="{4023AD5C-374B-4398-B93E-50FABB4AFA13}"/>
    <cellStyle name="40% - Accent2 6 4 5" xfId="6155" xr:uid="{00000000-0005-0000-0000-0000A50C0000}"/>
    <cellStyle name="40% - Accent2 6 4 5 2" xfId="16948" xr:uid="{3C685FB7-ED4C-4BEF-8A53-0DE9A009E1B7}"/>
    <cellStyle name="40% - Accent2 6 4 6" xfId="11551" xr:uid="{8F01C8D9-1820-4FBB-B194-86E67F270D10}"/>
    <cellStyle name="40% - Accent2 6 5" xfId="1051" xr:uid="{00000000-0005-0000-0000-0000A60C0000}"/>
    <cellStyle name="40% - Accent2 6 5 2" xfId="1445" xr:uid="{00000000-0005-0000-0000-0000A70C0000}"/>
    <cellStyle name="40% - Accent2 6 5 2 2" xfId="3091" xr:uid="{00000000-0005-0000-0000-0000A80C0000}"/>
    <cellStyle name="40% - Accent2 6 5 2 2 2" xfId="8481" xr:uid="{00000000-0005-0000-0000-0000A90C0000}"/>
    <cellStyle name="40% - Accent2 6 5 2 2 2 2" xfId="19274" xr:uid="{1CE47BE9-8012-405D-8799-3F1FF2FF0647}"/>
    <cellStyle name="40% - Accent2 6 5 2 2 3" xfId="13877" xr:uid="{321C70F8-1021-432D-A0ED-059C1C797EF8}"/>
    <cellStyle name="40% - Accent2 6 5 2 3" xfId="4735" xr:uid="{00000000-0005-0000-0000-0000AA0C0000}"/>
    <cellStyle name="40% - Accent2 6 5 2 3 2" xfId="10125" xr:uid="{00000000-0005-0000-0000-0000AB0C0000}"/>
    <cellStyle name="40% - Accent2 6 5 2 3 2 2" xfId="20918" xr:uid="{C4DB3AA7-4AF9-4EEE-B119-251F3E6EC541}"/>
    <cellStyle name="40% - Accent2 6 5 2 3 3" xfId="15521" xr:uid="{0AF10051-1005-4424-966B-589B64B43A44}"/>
    <cellStyle name="40% - Accent2 6 5 2 4" xfId="6837" xr:uid="{00000000-0005-0000-0000-0000AC0C0000}"/>
    <cellStyle name="40% - Accent2 6 5 2 4 2" xfId="17630" xr:uid="{E404B479-1FD2-4AFD-AB24-AEDA13296284}"/>
    <cellStyle name="40% - Accent2 6 5 2 5" xfId="12233" xr:uid="{2C3F6F42-1482-430C-A143-196D3C6FE4A7}"/>
    <cellStyle name="40% - Accent2 6 5 3" xfId="2701" xr:uid="{00000000-0005-0000-0000-0000AD0C0000}"/>
    <cellStyle name="40% - Accent2 6 5 3 2" xfId="8091" xr:uid="{00000000-0005-0000-0000-0000AE0C0000}"/>
    <cellStyle name="40% - Accent2 6 5 3 2 2" xfId="18884" xr:uid="{FFDBEAC9-A9BE-4ABB-AAAB-DA048E0DC2F1}"/>
    <cellStyle name="40% - Accent2 6 5 3 3" xfId="13487" xr:uid="{FE021D2B-9FB8-4541-BCC8-F73ACD471D77}"/>
    <cellStyle name="40% - Accent2 6 5 4" xfId="4345" xr:uid="{00000000-0005-0000-0000-0000AF0C0000}"/>
    <cellStyle name="40% - Accent2 6 5 4 2" xfId="9735" xr:uid="{00000000-0005-0000-0000-0000B00C0000}"/>
    <cellStyle name="40% - Accent2 6 5 4 2 2" xfId="20528" xr:uid="{C175B736-DBE2-4082-8B3B-7323C7AB3C76}"/>
    <cellStyle name="40% - Accent2 6 5 4 3" xfId="15131" xr:uid="{5CA1A920-1C9D-4581-9C76-DD8C0F9757FC}"/>
    <cellStyle name="40% - Accent2 6 5 5" xfId="6447" xr:uid="{00000000-0005-0000-0000-0000B10C0000}"/>
    <cellStyle name="40% - Accent2 6 5 5 2" xfId="17240" xr:uid="{C74E3FBC-B34D-4552-9335-27C4ADE3EF14}"/>
    <cellStyle name="40% - Accent2 6 5 6" xfId="11843" xr:uid="{10890DDD-FB0E-4268-B96C-75FE4D7580C6}"/>
    <cellStyle name="40% - Accent2 6 6" xfId="1438" xr:uid="{00000000-0005-0000-0000-0000B20C0000}"/>
    <cellStyle name="40% - Accent2 6 6 2" xfId="3084" xr:uid="{00000000-0005-0000-0000-0000B30C0000}"/>
    <cellStyle name="40% - Accent2 6 6 2 2" xfId="8474" xr:uid="{00000000-0005-0000-0000-0000B40C0000}"/>
    <cellStyle name="40% - Accent2 6 6 2 2 2" xfId="19267" xr:uid="{62858046-5C7F-439F-966D-837FE92670C5}"/>
    <cellStyle name="40% - Accent2 6 6 2 3" xfId="13870" xr:uid="{1AC80EDC-2FDD-4999-A04F-299C71203283}"/>
    <cellStyle name="40% - Accent2 6 6 3" xfId="4728" xr:uid="{00000000-0005-0000-0000-0000B50C0000}"/>
    <cellStyle name="40% - Accent2 6 6 3 2" xfId="10118" xr:uid="{00000000-0005-0000-0000-0000B60C0000}"/>
    <cellStyle name="40% - Accent2 6 6 3 2 2" xfId="20911" xr:uid="{A0555E95-2A37-4436-95DD-7499490D5C67}"/>
    <cellStyle name="40% - Accent2 6 6 3 3" xfId="15514" xr:uid="{62A558A9-85E5-4F32-8533-B8DB536FA836}"/>
    <cellStyle name="40% - Accent2 6 6 4" xfId="6830" xr:uid="{00000000-0005-0000-0000-0000B70C0000}"/>
    <cellStyle name="40% - Accent2 6 6 4 2" xfId="17623" xr:uid="{8C76BBF7-F40A-4341-AD42-C6A148BD2162}"/>
    <cellStyle name="40% - Accent2 6 6 5" xfId="12226" xr:uid="{2E6CE4FA-C397-494D-911D-59AA6ACA04D6}"/>
    <cellStyle name="40% - Accent2 6 7" xfId="2093" xr:uid="{00000000-0005-0000-0000-0000B80C0000}"/>
    <cellStyle name="40% - Accent2 6 7 2" xfId="7483" xr:uid="{00000000-0005-0000-0000-0000B90C0000}"/>
    <cellStyle name="40% - Accent2 6 7 2 2" xfId="18276" xr:uid="{5818B0F7-8977-4D1A-AB37-69D265F90E96}"/>
    <cellStyle name="40% - Accent2 6 7 3" xfId="12879" xr:uid="{6A3046D5-AE94-4818-B676-C50D5ABB34AD}"/>
    <cellStyle name="40% - Accent2 6 8" xfId="3737" xr:uid="{00000000-0005-0000-0000-0000BA0C0000}"/>
    <cellStyle name="40% - Accent2 6 8 2" xfId="9127" xr:uid="{00000000-0005-0000-0000-0000BB0C0000}"/>
    <cellStyle name="40% - Accent2 6 8 2 2" xfId="19920" xr:uid="{93A4AAB8-814D-4AD5-96CA-7333A08E8F85}"/>
    <cellStyle name="40% - Accent2 6 8 3" xfId="14523" xr:uid="{F3A3BBC1-4BF5-4C94-9F56-53AB495E1A39}"/>
    <cellStyle name="40% - Accent2 6 9" xfId="5361" xr:uid="{00000000-0005-0000-0000-0000BC0C0000}"/>
    <cellStyle name="40% - Accent2 6 9 2" xfId="10751" xr:uid="{00000000-0005-0000-0000-0000BD0C0000}"/>
    <cellStyle name="40% - Accent2 6 9 2 2" xfId="21544" xr:uid="{3BF621E9-1FF0-421C-A4AB-442A5E20A203}"/>
    <cellStyle name="40% - Accent2 6 9 3" xfId="16147" xr:uid="{EBA34C9B-3EA3-410F-9ACD-BDF7324038A7}"/>
    <cellStyle name="40% - Accent2 7" xfId="501" xr:uid="{00000000-0005-0000-0000-0000BE0C0000}"/>
    <cellStyle name="40% - Accent2 7 10" xfId="11299" xr:uid="{DE38684D-085F-4EEB-9436-5C08688F16C8}"/>
    <cellStyle name="40% - Accent2 7 2" xfId="823" xr:uid="{00000000-0005-0000-0000-0000BF0C0000}"/>
    <cellStyle name="40% - Accent2 7 2 2" xfId="1447" xr:uid="{00000000-0005-0000-0000-0000C00C0000}"/>
    <cellStyle name="40% - Accent2 7 2 2 2" xfId="3093" xr:uid="{00000000-0005-0000-0000-0000C10C0000}"/>
    <cellStyle name="40% - Accent2 7 2 2 2 2" xfId="8483" xr:uid="{00000000-0005-0000-0000-0000C20C0000}"/>
    <cellStyle name="40% - Accent2 7 2 2 2 2 2" xfId="19276" xr:uid="{873E84F2-2D79-4C48-9B76-5CE5EF81CA1C}"/>
    <cellStyle name="40% - Accent2 7 2 2 2 3" xfId="13879" xr:uid="{DA0FA749-1EE4-49EE-9142-A198C22A9F57}"/>
    <cellStyle name="40% - Accent2 7 2 2 3" xfId="4737" xr:uid="{00000000-0005-0000-0000-0000C30C0000}"/>
    <cellStyle name="40% - Accent2 7 2 2 3 2" xfId="10127" xr:uid="{00000000-0005-0000-0000-0000C40C0000}"/>
    <cellStyle name="40% - Accent2 7 2 2 3 2 2" xfId="20920" xr:uid="{F1C55EAC-5470-486A-8A74-05BE178BC5FF}"/>
    <cellStyle name="40% - Accent2 7 2 2 3 3" xfId="15523" xr:uid="{26E2FCB6-9B8C-453E-97B5-377633099199}"/>
    <cellStyle name="40% - Accent2 7 2 2 4" xfId="6839" xr:uid="{00000000-0005-0000-0000-0000C50C0000}"/>
    <cellStyle name="40% - Accent2 7 2 2 4 2" xfId="17632" xr:uid="{B2DEADE2-B8AB-4B67-825A-BE45BC2BFD99}"/>
    <cellStyle name="40% - Accent2 7 2 2 5" xfId="12235" xr:uid="{9EF5F2A7-7F74-489B-8991-C263A5C0B494}"/>
    <cellStyle name="40% - Accent2 7 2 3" xfId="2474" xr:uid="{00000000-0005-0000-0000-0000C60C0000}"/>
    <cellStyle name="40% - Accent2 7 2 3 2" xfId="7864" xr:uid="{00000000-0005-0000-0000-0000C70C0000}"/>
    <cellStyle name="40% - Accent2 7 2 3 2 2" xfId="18657" xr:uid="{B9F784E6-AFDF-4C6F-9EF9-EA6D6A6AB73E}"/>
    <cellStyle name="40% - Accent2 7 2 3 3" xfId="13260" xr:uid="{8DAFA7E5-AD15-4990-BEFA-E7079281BE05}"/>
    <cellStyle name="40% - Accent2 7 2 4" xfId="4118" xr:uid="{00000000-0005-0000-0000-0000C80C0000}"/>
    <cellStyle name="40% - Accent2 7 2 4 2" xfId="9508" xr:uid="{00000000-0005-0000-0000-0000C90C0000}"/>
    <cellStyle name="40% - Accent2 7 2 4 2 2" xfId="20301" xr:uid="{C60C0E73-AF3B-4C21-BAAB-49B5FC067D27}"/>
    <cellStyle name="40% - Accent2 7 2 4 3" xfId="14904" xr:uid="{32EC7F49-90CD-441E-A1F7-7BCEE6D07F7B}"/>
    <cellStyle name="40% - Accent2 7 2 5" xfId="6220" xr:uid="{00000000-0005-0000-0000-0000CA0C0000}"/>
    <cellStyle name="40% - Accent2 7 2 5 2" xfId="17013" xr:uid="{C83512CA-406D-4BA7-B587-9CD384DCBC6C}"/>
    <cellStyle name="40% - Accent2 7 2 6" xfId="11616" xr:uid="{C688E34E-E85E-42A4-ACD7-F68B0ABED26B}"/>
    <cellStyle name="40% - Accent2 7 3" xfId="1117" xr:uid="{00000000-0005-0000-0000-0000CB0C0000}"/>
    <cellStyle name="40% - Accent2 7 3 2" xfId="1448" xr:uid="{00000000-0005-0000-0000-0000CC0C0000}"/>
    <cellStyle name="40% - Accent2 7 3 2 2" xfId="3094" xr:uid="{00000000-0005-0000-0000-0000CD0C0000}"/>
    <cellStyle name="40% - Accent2 7 3 2 2 2" xfId="8484" xr:uid="{00000000-0005-0000-0000-0000CE0C0000}"/>
    <cellStyle name="40% - Accent2 7 3 2 2 2 2" xfId="19277" xr:uid="{4608D015-AD34-4123-B3F9-A226C4EDABCE}"/>
    <cellStyle name="40% - Accent2 7 3 2 2 3" xfId="13880" xr:uid="{6FEE77D4-A753-4142-8181-09A5C35936D5}"/>
    <cellStyle name="40% - Accent2 7 3 2 3" xfId="4738" xr:uid="{00000000-0005-0000-0000-0000CF0C0000}"/>
    <cellStyle name="40% - Accent2 7 3 2 3 2" xfId="10128" xr:uid="{00000000-0005-0000-0000-0000D00C0000}"/>
    <cellStyle name="40% - Accent2 7 3 2 3 2 2" xfId="20921" xr:uid="{DEED2BFF-B338-47F5-A0E1-396D5F337069}"/>
    <cellStyle name="40% - Accent2 7 3 2 3 3" xfId="15524" xr:uid="{5519205E-2EB0-4001-A485-5062B2B3A471}"/>
    <cellStyle name="40% - Accent2 7 3 2 4" xfId="6840" xr:uid="{00000000-0005-0000-0000-0000D10C0000}"/>
    <cellStyle name="40% - Accent2 7 3 2 4 2" xfId="17633" xr:uid="{B52E5AC0-6CA8-4D22-A533-CA0F8D371E71}"/>
    <cellStyle name="40% - Accent2 7 3 2 5" xfId="12236" xr:uid="{2940FCA3-9AD4-465A-8CE4-6C89F854DAA5}"/>
    <cellStyle name="40% - Accent2 7 3 3" xfId="2767" xr:uid="{00000000-0005-0000-0000-0000D20C0000}"/>
    <cellStyle name="40% - Accent2 7 3 3 2" xfId="8157" xr:uid="{00000000-0005-0000-0000-0000D30C0000}"/>
    <cellStyle name="40% - Accent2 7 3 3 2 2" xfId="18950" xr:uid="{2C4D5A64-215E-4B2D-A603-F76C3F4ED178}"/>
    <cellStyle name="40% - Accent2 7 3 3 3" xfId="13553" xr:uid="{5E0AC7DF-B0B5-41AB-A289-8E24196D9BFB}"/>
    <cellStyle name="40% - Accent2 7 3 4" xfId="4411" xr:uid="{00000000-0005-0000-0000-0000D40C0000}"/>
    <cellStyle name="40% - Accent2 7 3 4 2" xfId="9801" xr:uid="{00000000-0005-0000-0000-0000D50C0000}"/>
    <cellStyle name="40% - Accent2 7 3 4 2 2" xfId="20594" xr:uid="{27965736-7445-4F7A-848D-8E57ADEFF60D}"/>
    <cellStyle name="40% - Accent2 7 3 4 3" xfId="15197" xr:uid="{98C3B2DF-D070-4A97-BEB4-2E77472E9052}"/>
    <cellStyle name="40% - Accent2 7 3 5" xfId="6513" xr:uid="{00000000-0005-0000-0000-0000D60C0000}"/>
    <cellStyle name="40% - Accent2 7 3 5 2" xfId="17306" xr:uid="{A40069DC-94F0-4640-B868-4A306138A671}"/>
    <cellStyle name="40% - Accent2 7 3 6" xfId="11909" xr:uid="{7281C5A3-8767-4564-8561-775DA56EA7D0}"/>
    <cellStyle name="40% - Accent2 7 4" xfId="1446" xr:uid="{00000000-0005-0000-0000-0000D70C0000}"/>
    <cellStyle name="40% - Accent2 7 4 2" xfId="3092" xr:uid="{00000000-0005-0000-0000-0000D80C0000}"/>
    <cellStyle name="40% - Accent2 7 4 2 2" xfId="8482" xr:uid="{00000000-0005-0000-0000-0000D90C0000}"/>
    <cellStyle name="40% - Accent2 7 4 2 2 2" xfId="19275" xr:uid="{F1AE1CB5-145A-45F1-8D2A-3E8965DEF691}"/>
    <cellStyle name="40% - Accent2 7 4 2 3" xfId="13878" xr:uid="{B1110BDE-498D-4E61-99E7-92750CE4E550}"/>
    <cellStyle name="40% - Accent2 7 4 3" xfId="4736" xr:uid="{00000000-0005-0000-0000-0000DA0C0000}"/>
    <cellStyle name="40% - Accent2 7 4 3 2" xfId="10126" xr:uid="{00000000-0005-0000-0000-0000DB0C0000}"/>
    <cellStyle name="40% - Accent2 7 4 3 2 2" xfId="20919" xr:uid="{1E12AC37-F320-4666-9105-0261F7FFECE4}"/>
    <cellStyle name="40% - Accent2 7 4 3 3" xfId="15522" xr:uid="{02863282-19EE-4434-BA56-5C4B98CE6ACD}"/>
    <cellStyle name="40% - Accent2 7 4 4" xfId="6838" xr:uid="{00000000-0005-0000-0000-0000DC0C0000}"/>
    <cellStyle name="40% - Accent2 7 4 4 2" xfId="17631" xr:uid="{6EC178FD-A1BA-4162-9F7E-74BDC294AE29}"/>
    <cellStyle name="40% - Accent2 7 4 5" xfId="12234" xr:uid="{D0EDF00D-C3CA-4971-9110-D30B7FF0D92B}"/>
    <cellStyle name="40% - Accent2 7 5" xfId="2158" xr:uid="{00000000-0005-0000-0000-0000DD0C0000}"/>
    <cellStyle name="40% - Accent2 7 5 2" xfId="7548" xr:uid="{00000000-0005-0000-0000-0000DE0C0000}"/>
    <cellStyle name="40% - Accent2 7 5 2 2" xfId="18341" xr:uid="{4CD4B3E9-6A6F-4277-A93F-242137EF8D50}"/>
    <cellStyle name="40% - Accent2 7 5 3" xfId="12944" xr:uid="{023AF2C5-6808-4947-9316-F23A5B2A6222}"/>
    <cellStyle name="40% - Accent2 7 6" xfId="3802" xr:uid="{00000000-0005-0000-0000-0000DF0C0000}"/>
    <cellStyle name="40% - Accent2 7 6 2" xfId="9192" xr:uid="{00000000-0005-0000-0000-0000E00C0000}"/>
    <cellStyle name="40% - Accent2 7 6 2 2" xfId="19985" xr:uid="{DA991DA3-0B2D-4DCB-8DE9-C0D2A031B393}"/>
    <cellStyle name="40% - Accent2 7 6 3" xfId="14588" xr:uid="{A9515BC2-81C1-415B-96F0-E73CAA59B545}"/>
    <cellStyle name="40% - Accent2 7 7" xfId="5427" xr:uid="{00000000-0005-0000-0000-0000E10C0000}"/>
    <cellStyle name="40% - Accent2 7 7 2" xfId="10817" xr:uid="{00000000-0005-0000-0000-0000E20C0000}"/>
    <cellStyle name="40% - Accent2 7 7 2 2" xfId="21610" xr:uid="{AC296191-E0A0-42C7-8666-0B9A7E05C7F6}"/>
    <cellStyle name="40% - Accent2 7 7 3" xfId="16213" xr:uid="{84AFA34F-89D0-496A-A012-D28EC0A6B861}"/>
    <cellStyle name="40% - Accent2 7 8" xfId="5630" xr:uid="{00000000-0005-0000-0000-0000E30C0000}"/>
    <cellStyle name="40% - Accent2 7 8 2" xfId="10991" xr:uid="{00000000-0005-0000-0000-0000E40C0000}"/>
    <cellStyle name="40% - Accent2 7 8 2 2" xfId="21783" xr:uid="{0D6377B9-FA97-4410-BA3C-B1E86745E1C0}"/>
    <cellStyle name="40% - Accent2 7 8 3" xfId="16386" xr:uid="{6D07F5AC-4C4B-4833-8D70-FB9D44EAD760}"/>
    <cellStyle name="40% - Accent2 7 9" xfId="5904" xr:uid="{00000000-0005-0000-0000-0000E50C0000}"/>
    <cellStyle name="40% - Accent2 7 9 2" xfId="16696" xr:uid="{077E7537-2E19-4DEA-B614-DA49DCF36F23}"/>
    <cellStyle name="40% - Accent2 8" xfId="598" xr:uid="{00000000-0005-0000-0000-0000E60C0000}"/>
    <cellStyle name="40% - Accent2 8 2" xfId="920" xr:uid="{00000000-0005-0000-0000-0000E70C0000}"/>
    <cellStyle name="40% - Accent2 8 2 2" xfId="1450" xr:uid="{00000000-0005-0000-0000-0000E80C0000}"/>
    <cellStyle name="40% - Accent2 8 2 2 2" xfId="3096" xr:uid="{00000000-0005-0000-0000-0000E90C0000}"/>
    <cellStyle name="40% - Accent2 8 2 2 2 2" xfId="8486" xr:uid="{00000000-0005-0000-0000-0000EA0C0000}"/>
    <cellStyle name="40% - Accent2 8 2 2 2 2 2" xfId="19279" xr:uid="{A0FD2EE1-EADE-466C-B97B-B96DF79CAA2D}"/>
    <cellStyle name="40% - Accent2 8 2 2 2 3" xfId="13882" xr:uid="{7CCC4880-62F6-4BEB-9F9A-3D8A3E09119F}"/>
    <cellStyle name="40% - Accent2 8 2 2 3" xfId="4740" xr:uid="{00000000-0005-0000-0000-0000EB0C0000}"/>
    <cellStyle name="40% - Accent2 8 2 2 3 2" xfId="10130" xr:uid="{00000000-0005-0000-0000-0000EC0C0000}"/>
    <cellStyle name="40% - Accent2 8 2 2 3 2 2" xfId="20923" xr:uid="{EEBB9AB9-927A-47B0-84F1-097C8EF30723}"/>
    <cellStyle name="40% - Accent2 8 2 2 3 3" xfId="15526" xr:uid="{D34713CB-D969-4BD8-81CE-CFD8D5D5F446}"/>
    <cellStyle name="40% - Accent2 8 2 2 4" xfId="6842" xr:uid="{00000000-0005-0000-0000-0000ED0C0000}"/>
    <cellStyle name="40% - Accent2 8 2 2 4 2" xfId="17635" xr:uid="{B4BBDDDB-FCDD-460B-B7E5-B414D4EFFB77}"/>
    <cellStyle name="40% - Accent2 8 2 2 5" xfId="12238" xr:uid="{A01B6436-B6A2-49FB-A56E-96B83A39B51E}"/>
    <cellStyle name="40% - Accent2 8 2 3" xfId="2571" xr:uid="{00000000-0005-0000-0000-0000EE0C0000}"/>
    <cellStyle name="40% - Accent2 8 2 3 2" xfId="7961" xr:uid="{00000000-0005-0000-0000-0000EF0C0000}"/>
    <cellStyle name="40% - Accent2 8 2 3 2 2" xfId="18754" xr:uid="{23A860B1-7E3C-48D1-99DB-08189F7BDF2D}"/>
    <cellStyle name="40% - Accent2 8 2 3 3" xfId="13357" xr:uid="{70BF47E9-D126-4E1E-8094-3B2D06E21EAF}"/>
    <cellStyle name="40% - Accent2 8 2 4" xfId="4215" xr:uid="{00000000-0005-0000-0000-0000F00C0000}"/>
    <cellStyle name="40% - Accent2 8 2 4 2" xfId="9605" xr:uid="{00000000-0005-0000-0000-0000F10C0000}"/>
    <cellStyle name="40% - Accent2 8 2 4 2 2" xfId="20398" xr:uid="{5257491F-5559-4ECA-8BD7-3765297C103E}"/>
    <cellStyle name="40% - Accent2 8 2 4 3" xfId="15001" xr:uid="{987E268C-6706-402A-ACD5-DB5A992E1957}"/>
    <cellStyle name="40% - Accent2 8 2 5" xfId="6317" xr:uid="{00000000-0005-0000-0000-0000F20C0000}"/>
    <cellStyle name="40% - Accent2 8 2 5 2" xfId="17110" xr:uid="{6717DC9E-3FD5-4373-AEF9-48101CB32746}"/>
    <cellStyle name="40% - Accent2 8 2 6" xfId="11713" xr:uid="{0F854798-AE71-40C4-BCA6-1FA42F0CFFD3}"/>
    <cellStyle name="40% - Accent2 8 3" xfId="1449" xr:uid="{00000000-0005-0000-0000-0000F30C0000}"/>
    <cellStyle name="40% - Accent2 8 3 2" xfId="3095" xr:uid="{00000000-0005-0000-0000-0000F40C0000}"/>
    <cellStyle name="40% - Accent2 8 3 2 2" xfId="8485" xr:uid="{00000000-0005-0000-0000-0000F50C0000}"/>
    <cellStyle name="40% - Accent2 8 3 2 2 2" xfId="19278" xr:uid="{16BDD9CA-A3C0-4723-A817-8B4A77B85510}"/>
    <cellStyle name="40% - Accent2 8 3 2 3" xfId="13881" xr:uid="{FC4E41E2-EACD-4168-95E0-357DBBB753D0}"/>
    <cellStyle name="40% - Accent2 8 3 3" xfId="4739" xr:uid="{00000000-0005-0000-0000-0000F60C0000}"/>
    <cellStyle name="40% - Accent2 8 3 3 2" xfId="10129" xr:uid="{00000000-0005-0000-0000-0000F70C0000}"/>
    <cellStyle name="40% - Accent2 8 3 3 2 2" xfId="20922" xr:uid="{89C7EFE6-FF13-4816-9AAB-FE06C99487FF}"/>
    <cellStyle name="40% - Accent2 8 3 3 3" xfId="15525" xr:uid="{88B65F2B-A236-4B76-A890-4E0FBEAB14CD}"/>
    <cellStyle name="40% - Accent2 8 3 4" xfId="6841" xr:uid="{00000000-0005-0000-0000-0000F80C0000}"/>
    <cellStyle name="40% - Accent2 8 3 4 2" xfId="17634" xr:uid="{62D64042-32DA-485A-B368-F480DE32D9E8}"/>
    <cellStyle name="40% - Accent2 8 3 5" xfId="12237" xr:uid="{7B1ED78E-AE6C-4242-B395-9BDFD138383A}"/>
    <cellStyle name="40% - Accent2 8 4" xfId="2255" xr:uid="{00000000-0005-0000-0000-0000F90C0000}"/>
    <cellStyle name="40% - Accent2 8 4 2" xfId="7645" xr:uid="{00000000-0005-0000-0000-0000FA0C0000}"/>
    <cellStyle name="40% - Accent2 8 4 2 2" xfId="18438" xr:uid="{F7E6BCF0-A159-4CBD-A118-4E8AB772EBCC}"/>
    <cellStyle name="40% - Accent2 8 4 3" xfId="13041" xr:uid="{EAEA2EB5-2FFE-45D7-BAB9-FC97677DC223}"/>
    <cellStyle name="40% - Accent2 8 5" xfId="3899" xr:uid="{00000000-0005-0000-0000-0000FB0C0000}"/>
    <cellStyle name="40% - Accent2 8 5 2" xfId="9289" xr:uid="{00000000-0005-0000-0000-0000FC0C0000}"/>
    <cellStyle name="40% - Accent2 8 5 2 2" xfId="20082" xr:uid="{4C604AF0-CD5D-4083-B952-B5EC7B8A7542}"/>
    <cellStyle name="40% - Accent2 8 5 3" xfId="14685" xr:uid="{C24C27DD-E1BB-495D-ABEA-61DAA4A9C4FB}"/>
    <cellStyle name="40% - Accent2 8 6" xfId="6001" xr:uid="{00000000-0005-0000-0000-0000FD0C0000}"/>
    <cellStyle name="40% - Accent2 8 6 2" xfId="16793" xr:uid="{942BB309-DC61-4018-A25D-DDC0578056F6}"/>
    <cellStyle name="40% - Accent2 8 7" xfId="11396" xr:uid="{5AC82CAE-BB76-427E-B574-CF778A74CACF}"/>
    <cellStyle name="40% - Accent2 9" xfId="710" xr:uid="{00000000-0005-0000-0000-0000FE0C0000}"/>
    <cellStyle name="40% - Accent2 9 2" xfId="1451" xr:uid="{00000000-0005-0000-0000-0000FF0C0000}"/>
    <cellStyle name="40% - Accent2 9 2 2" xfId="3097" xr:uid="{00000000-0005-0000-0000-0000000D0000}"/>
    <cellStyle name="40% - Accent2 9 2 2 2" xfId="8487" xr:uid="{00000000-0005-0000-0000-0000010D0000}"/>
    <cellStyle name="40% - Accent2 9 2 2 2 2" xfId="19280" xr:uid="{2E0BEF2F-DEC1-4451-A93D-38335015BE3A}"/>
    <cellStyle name="40% - Accent2 9 2 2 3" xfId="13883" xr:uid="{E586FE21-EB99-476C-A7E0-8A226D283555}"/>
    <cellStyle name="40% - Accent2 9 2 3" xfId="4741" xr:uid="{00000000-0005-0000-0000-0000020D0000}"/>
    <cellStyle name="40% - Accent2 9 2 3 2" xfId="10131" xr:uid="{00000000-0005-0000-0000-0000030D0000}"/>
    <cellStyle name="40% - Accent2 9 2 3 2 2" xfId="20924" xr:uid="{80C9C718-2B3E-44DC-8C88-561B5D7359EE}"/>
    <cellStyle name="40% - Accent2 9 2 3 3" xfId="15527" xr:uid="{247215B6-1426-40B8-9383-E1F45694CF8C}"/>
    <cellStyle name="40% - Accent2 9 2 4" xfId="6843" xr:uid="{00000000-0005-0000-0000-0000040D0000}"/>
    <cellStyle name="40% - Accent2 9 2 4 2" xfId="17636" xr:uid="{CE86E383-56A2-43CA-9438-010427F3D3E1}"/>
    <cellStyle name="40% - Accent2 9 2 5" xfId="12239" xr:uid="{2344EC7F-CEC5-4651-852B-549C4DD16194}"/>
    <cellStyle name="40% - Accent2 9 3" xfId="2361" xr:uid="{00000000-0005-0000-0000-0000050D0000}"/>
    <cellStyle name="40% - Accent2 9 3 2" xfId="7751" xr:uid="{00000000-0005-0000-0000-0000060D0000}"/>
    <cellStyle name="40% - Accent2 9 3 2 2" xfId="18544" xr:uid="{E3626FAE-7EDC-4E31-9C0F-447D7E3922EB}"/>
    <cellStyle name="40% - Accent2 9 3 3" xfId="13147" xr:uid="{A9B94B14-82EB-44DA-A23E-BC8F2A30BE5E}"/>
    <cellStyle name="40% - Accent2 9 4" xfId="4005" xr:uid="{00000000-0005-0000-0000-0000070D0000}"/>
    <cellStyle name="40% - Accent2 9 4 2" xfId="9395" xr:uid="{00000000-0005-0000-0000-0000080D0000}"/>
    <cellStyle name="40% - Accent2 9 4 2 2" xfId="20188" xr:uid="{7C220873-AC95-4A0E-B008-3D0E35770879}"/>
    <cellStyle name="40% - Accent2 9 4 3" xfId="14791" xr:uid="{2CEA7B23-A15D-4CAA-9824-A068F82EDB01}"/>
    <cellStyle name="40% - Accent2 9 5" xfId="6107" xr:uid="{00000000-0005-0000-0000-0000090D0000}"/>
    <cellStyle name="40% - Accent2 9 5 2" xfId="16900" xr:uid="{CBAE2786-22D3-4A53-AE9B-253C6946618E}"/>
    <cellStyle name="40% - Accent2 9 6" xfId="11503" xr:uid="{0FDEBBDF-2502-427D-846B-230995FA62E3}"/>
    <cellStyle name="40% - Accent3" xfId="78" builtinId="39" customBuiltin="1"/>
    <cellStyle name="40% - Accent3 10" xfId="1022" xr:uid="{00000000-0005-0000-0000-00000B0D0000}"/>
    <cellStyle name="40% - Accent3 10 2" xfId="1452" xr:uid="{00000000-0005-0000-0000-00000C0D0000}"/>
    <cellStyle name="40% - Accent3 10 2 2" xfId="3098" xr:uid="{00000000-0005-0000-0000-00000D0D0000}"/>
    <cellStyle name="40% - Accent3 10 2 2 2" xfId="8488" xr:uid="{00000000-0005-0000-0000-00000E0D0000}"/>
    <cellStyle name="40% - Accent3 10 2 2 2 2" xfId="19281" xr:uid="{B62A7A87-50FE-41A4-837A-F1BBB42348FA}"/>
    <cellStyle name="40% - Accent3 10 2 2 3" xfId="13884" xr:uid="{3F77DBC5-088C-486F-A4A7-3D4CBD4562EF}"/>
    <cellStyle name="40% - Accent3 10 2 3" xfId="4742" xr:uid="{00000000-0005-0000-0000-00000F0D0000}"/>
    <cellStyle name="40% - Accent3 10 2 3 2" xfId="10132" xr:uid="{00000000-0005-0000-0000-0000100D0000}"/>
    <cellStyle name="40% - Accent3 10 2 3 2 2" xfId="20925" xr:uid="{913E4B69-A36F-468B-8A40-402B72C09EBE}"/>
    <cellStyle name="40% - Accent3 10 2 3 3" xfId="15528" xr:uid="{29025346-A6C9-4C77-87EB-1589AA4EA6C1}"/>
    <cellStyle name="40% - Accent3 10 2 4" xfId="6844" xr:uid="{00000000-0005-0000-0000-0000110D0000}"/>
    <cellStyle name="40% - Accent3 10 2 4 2" xfId="17637" xr:uid="{C3815244-9437-49A3-A022-A037A0D6D136}"/>
    <cellStyle name="40% - Accent3 10 2 5" xfId="12240" xr:uid="{BBE0847D-C1E4-4A4C-96C7-29CFB87C9D6D}"/>
    <cellStyle name="40% - Accent3 10 3" xfId="2672" xr:uid="{00000000-0005-0000-0000-0000120D0000}"/>
    <cellStyle name="40% - Accent3 10 3 2" xfId="8062" xr:uid="{00000000-0005-0000-0000-0000130D0000}"/>
    <cellStyle name="40% - Accent3 10 3 2 2" xfId="18855" xr:uid="{97CD7D5F-879C-4B14-A61E-F9A3B2D28B20}"/>
    <cellStyle name="40% - Accent3 10 3 3" xfId="13458" xr:uid="{1AC1E45E-80A8-4B76-B840-F689FFBAB31F}"/>
    <cellStyle name="40% - Accent3 10 4" xfId="4316" xr:uid="{00000000-0005-0000-0000-0000140D0000}"/>
    <cellStyle name="40% - Accent3 10 4 2" xfId="9706" xr:uid="{00000000-0005-0000-0000-0000150D0000}"/>
    <cellStyle name="40% - Accent3 10 4 2 2" xfId="20499" xr:uid="{E16909B1-80B5-4A2B-AC10-95A8FADF1E4D}"/>
    <cellStyle name="40% - Accent3 10 4 3" xfId="15102" xr:uid="{FAA0D647-D720-4540-B08D-9ACBBC9DC84F}"/>
    <cellStyle name="40% - Accent3 10 5" xfId="6418" xr:uid="{00000000-0005-0000-0000-0000160D0000}"/>
    <cellStyle name="40% - Accent3 10 5 2" xfId="17211" xr:uid="{93867769-6A30-4036-8CCF-7D4E50BCDCEE}"/>
    <cellStyle name="40% - Accent3 10 6" xfId="11814" xr:uid="{12B30F11-2F70-4AA0-ACD4-8BA55E30D8AE}"/>
    <cellStyle name="40% - Accent3 11" xfId="2047" xr:uid="{00000000-0005-0000-0000-0000170D0000}"/>
    <cellStyle name="40% - Accent3 11 2" xfId="7437" xr:uid="{00000000-0005-0000-0000-0000180D0000}"/>
    <cellStyle name="40% - Accent3 11 2 2" xfId="18230" xr:uid="{6D64C0F5-53D2-46D1-824D-A0DA8945E090}"/>
    <cellStyle name="40% - Accent3 11 3" xfId="12833" xr:uid="{4B909544-2A86-4531-A85C-782043F76987}"/>
    <cellStyle name="40% - Accent3 12" xfId="3691" xr:uid="{00000000-0005-0000-0000-0000190D0000}"/>
    <cellStyle name="40% - Accent3 12 2" xfId="9081" xr:uid="{00000000-0005-0000-0000-00001A0D0000}"/>
    <cellStyle name="40% - Accent3 12 2 2" xfId="19874" xr:uid="{86CAA24A-49C5-4D4E-8432-696E7D293676}"/>
    <cellStyle name="40% - Accent3 12 3" xfId="14477" xr:uid="{35EAEED0-9E90-4B4B-9081-B2AD018BBEB9}"/>
    <cellStyle name="40% - Accent3 13" xfId="5332" xr:uid="{00000000-0005-0000-0000-00001B0D0000}"/>
    <cellStyle name="40% - Accent3 13 2" xfId="10722" xr:uid="{00000000-0005-0000-0000-00001C0D0000}"/>
    <cellStyle name="40% - Accent3 13 2 2" xfId="21515" xr:uid="{CCF99125-6F12-4167-9F60-9B58E54857EA}"/>
    <cellStyle name="40% - Accent3 13 3" xfId="16118" xr:uid="{7C909DFD-787D-490C-BC17-AABF2DA9F604}"/>
    <cellStyle name="40% - Accent3 14" xfId="5631" xr:uid="{00000000-0005-0000-0000-00001D0D0000}"/>
    <cellStyle name="40% - Accent3 14 2" xfId="10992" xr:uid="{00000000-0005-0000-0000-00001E0D0000}"/>
    <cellStyle name="40% - Accent3 14 2 2" xfId="21784" xr:uid="{CFF9036B-138C-47CC-9F9F-663CD91D09AA}"/>
    <cellStyle name="40% - Accent3 14 3" xfId="16387" xr:uid="{840CEE27-B6D0-4B3C-958A-9F03E4D4C43D}"/>
    <cellStyle name="40% - Accent3 15" xfId="5793" xr:uid="{00000000-0005-0000-0000-00001F0D0000}"/>
    <cellStyle name="40% - Accent3 15 2" xfId="16557" xr:uid="{527B0602-A8A3-44D3-9BEF-769CD621E906}"/>
    <cellStyle name="40% - Accent3 16" xfId="21930" xr:uid="{A9B24798-3F58-4EFE-8AB2-D8DF3F080C5C}"/>
    <cellStyle name="40% - Accent3 17" xfId="11160" xr:uid="{78F1DDE9-86A8-43CD-ABA5-A4987BE20C89}"/>
    <cellStyle name="40% - Accent3 2" xfId="177" xr:uid="{00000000-0005-0000-0000-0000200D0000}"/>
    <cellStyle name="40% - Accent3 2 2" xfId="178" xr:uid="{00000000-0005-0000-0000-0000210D0000}"/>
    <cellStyle name="40% - Accent3 2 2 2" xfId="179" xr:uid="{00000000-0005-0000-0000-0000220D0000}"/>
    <cellStyle name="40% - Accent3 2 3" xfId="180" xr:uid="{00000000-0005-0000-0000-0000230D0000}"/>
    <cellStyle name="40% - Accent3 3" xfId="181" xr:uid="{00000000-0005-0000-0000-0000240D0000}"/>
    <cellStyle name="40% - Accent3 3 2" xfId="182" xr:uid="{00000000-0005-0000-0000-0000250D0000}"/>
    <cellStyle name="40% - Accent3 4" xfId="183" xr:uid="{00000000-0005-0000-0000-0000260D0000}"/>
    <cellStyle name="40% - Accent3 5" xfId="421" xr:uid="{00000000-0005-0000-0000-0000270D0000}"/>
    <cellStyle name="40% - Accent3 5 10" xfId="5350" xr:uid="{00000000-0005-0000-0000-0000280D0000}"/>
    <cellStyle name="40% - Accent3 5 10 2" xfId="10740" xr:uid="{00000000-0005-0000-0000-0000290D0000}"/>
    <cellStyle name="40% - Accent3 5 10 2 2" xfId="21533" xr:uid="{65F17A89-61C9-4F1A-9CC3-36EE5B06F324}"/>
    <cellStyle name="40% - Accent3 5 10 3" xfId="16136" xr:uid="{924CAF2B-F496-45E6-83BC-80E9995CF58C}"/>
    <cellStyle name="40% - Accent3 5 11" xfId="5632" xr:uid="{00000000-0005-0000-0000-00002A0D0000}"/>
    <cellStyle name="40% - Accent3 5 11 2" xfId="10993" xr:uid="{00000000-0005-0000-0000-00002B0D0000}"/>
    <cellStyle name="40% - Accent3 5 11 2 2" xfId="21785" xr:uid="{B737952D-B850-48D7-A349-E18E0B38E231}"/>
    <cellStyle name="40% - Accent3 5 11 3" xfId="16388" xr:uid="{919418D4-E95A-400A-8142-0194C2F3214A}"/>
    <cellStyle name="40% - Accent3 5 12" xfId="5828" xr:uid="{00000000-0005-0000-0000-00002C0D0000}"/>
    <cellStyle name="40% - Accent3 5 12 2" xfId="16618" xr:uid="{54A37CD8-3D18-44D4-BEEE-B8AD05BAEEEA}"/>
    <cellStyle name="40% - Accent3 5 13" xfId="11221" xr:uid="{30EC86D6-623C-4855-A927-75E81D94CB25}"/>
    <cellStyle name="40% - Accent3 5 2" xfId="473" xr:uid="{00000000-0005-0000-0000-00002D0D0000}"/>
    <cellStyle name="40% - Accent3 5 2 10" xfId="5633" xr:uid="{00000000-0005-0000-0000-00002E0D0000}"/>
    <cellStyle name="40% - Accent3 5 2 10 2" xfId="10994" xr:uid="{00000000-0005-0000-0000-00002F0D0000}"/>
    <cellStyle name="40% - Accent3 5 2 10 2 2" xfId="21786" xr:uid="{63070B97-877B-486F-B328-E60262B17EE1}"/>
    <cellStyle name="40% - Accent3 5 2 10 3" xfId="16389" xr:uid="{0FE8A602-01B4-420C-9A0A-A892AAAE2E3B}"/>
    <cellStyle name="40% - Accent3 5 2 11" xfId="5876" xr:uid="{00000000-0005-0000-0000-0000300D0000}"/>
    <cellStyle name="40% - Accent3 5 2 11 2" xfId="16668" xr:uid="{9B9DD649-56B1-4BBE-B4A6-1D33157FE931}"/>
    <cellStyle name="40% - Accent3 5 2 12" xfId="11271" xr:uid="{4EF2769C-FE3E-47A8-86B0-1D7FCAC6C878}"/>
    <cellStyle name="40% - Accent3 5 2 2" xfId="569" xr:uid="{00000000-0005-0000-0000-0000310D0000}"/>
    <cellStyle name="40% - Accent3 5 2 2 10" xfId="11367" xr:uid="{ED627D1F-78E6-46E7-8D35-28C0E477F3B9}"/>
    <cellStyle name="40% - Accent3 5 2 2 2" xfId="891" xr:uid="{00000000-0005-0000-0000-0000320D0000}"/>
    <cellStyle name="40% - Accent3 5 2 2 2 2" xfId="1456" xr:uid="{00000000-0005-0000-0000-0000330D0000}"/>
    <cellStyle name="40% - Accent3 5 2 2 2 2 2" xfId="3102" xr:uid="{00000000-0005-0000-0000-0000340D0000}"/>
    <cellStyle name="40% - Accent3 5 2 2 2 2 2 2" xfId="8492" xr:uid="{00000000-0005-0000-0000-0000350D0000}"/>
    <cellStyle name="40% - Accent3 5 2 2 2 2 2 2 2" xfId="19285" xr:uid="{407B5D2C-9434-4A0E-BE63-13CBBCCC3FF5}"/>
    <cellStyle name="40% - Accent3 5 2 2 2 2 2 3" xfId="13888" xr:uid="{BB0FEB07-970E-4059-BF62-30B9830410FA}"/>
    <cellStyle name="40% - Accent3 5 2 2 2 2 3" xfId="4746" xr:uid="{00000000-0005-0000-0000-0000360D0000}"/>
    <cellStyle name="40% - Accent3 5 2 2 2 2 3 2" xfId="10136" xr:uid="{00000000-0005-0000-0000-0000370D0000}"/>
    <cellStyle name="40% - Accent3 5 2 2 2 2 3 2 2" xfId="20929" xr:uid="{4D0363A6-DAB9-4E6B-9A68-7717FC864E23}"/>
    <cellStyle name="40% - Accent3 5 2 2 2 2 3 3" xfId="15532" xr:uid="{34116A07-4B8C-4D4E-8B05-70F16E847FD3}"/>
    <cellStyle name="40% - Accent3 5 2 2 2 2 4" xfId="6848" xr:uid="{00000000-0005-0000-0000-0000380D0000}"/>
    <cellStyle name="40% - Accent3 5 2 2 2 2 4 2" xfId="17641" xr:uid="{C5D5B070-12F3-4316-97BE-62239FF87A85}"/>
    <cellStyle name="40% - Accent3 5 2 2 2 2 5" xfId="12244" xr:uid="{81D9D8A9-700D-4065-84C9-3A91240DAC36}"/>
    <cellStyle name="40% - Accent3 5 2 2 2 3" xfId="2542" xr:uid="{00000000-0005-0000-0000-0000390D0000}"/>
    <cellStyle name="40% - Accent3 5 2 2 2 3 2" xfId="7932" xr:uid="{00000000-0005-0000-0000-00003A0D0000}"/>
    <cellStyle name="40% - Accent3 5 2 2 2 3 2 2" xfId="18725" xr:uid="{7B683067-A42E-4971-9F7D-F21D401A408A}"/>
    <cellStyle name="40% - Accent3 5 2 2 2 3 3" xfId="13328" xr:uid="{F64555D1-C2D2-4228-9677-DA98939071B6}"/>
    <cellStyle name="40% - Accent3 5 2 2 2 4" xfId="4186" xr:uid="{00000000-0005-0000-0000-00003B0D0000}"/>
    <cellStyle name="40% - Accent3 5 2 2 2 4 2" xfId="9576" xr:uid="{00000000-0005-0000-0000-00003C0D0000}"/>
    <cellStyle name="40% - Accent3 5 2 2 2 4 2 2" xfId="20369" xr:uid="{688615B9-F85E-4588-85A5-1A06FB7448AF}"/>
    <cellStyle name="40% - Accent3 5 2 2 2 4 3" xfId="14972" xr:uid="{0C38E580-915B-49AA-BFB7-2064E97E9AD6}"/>
    <cellStyle name="40% - Accent3 5 2 2 2 5" xfId="6288" xr:uid="{00000000-0005-0000-0000-00003D0D0000}"/>
    <cellStyle name="40% - Accent3 5 2 2 2 5 2" xfId="17081" xr:uid="{257BFD2C-B36F-4BB1-8622-B71EBFD0E490}"/>
    <cellStyle name="40% - Accent3 5 2 2 2 6" xfId="11684" xr:uid="{AB8B63DE-E7F1-49DA-9EC2-C92BCD5E0DEA}"/>
    <cellStyle name="40% - Accent3 5 2 2 3" xfId="1185" xr:uid="{00000000-0005-0000-0000-00003E0D0000}"/>
    <cellStyle name="40% - Accent3 5 2 2 3 2" xfId="1457" xr:uid="{00000000-0005-0000-0000-00003F0D0000}"/>
    <cellStyle name="40% - Accent3 5 2 2 3 2 2" xfId="3103" xr:uid="{00000000-0005-0000-0000-0000400D0000}"/>
    <cellStyle name="40% - Accent3 5 2 2 3 2 2 2" xfId="8493" xr:uid="{00000000-0005-0000-0000-0000410D0000}"/>
    <cellStyle name="40% - Accent3 5 2 2 3 2 2 2 2" xfId="19286" xr:uid="{C82155C1-99FB-4808-9D3F-9C2D9AE1AB7D}"/>
    <cellStyle name="40% - Accent3 5 2 2 3 2 2 3" xfId="13889" xr:uid="{1E219295-8E0C-4CE6-B4E8-1E3D168A3B43}"/>
    <cellStyle name="40% - Accent3 5 2 2 3 2 3" xfId="4747" xr:uid="{00000000-0005-0000-0000-0000420D0000}"/>
    <cellStyle name="40% - Accent3 5 2 2 3 2 3 2" xfId="10137" xr:uid="{00000000-0005-0000-0000-0000430D0000}"/>
    <cellStyle name="40% - Accent3 5 2 2 3 2 3 2 2" xfId="20930" xr:uid="{158FA010-1FC9-4254-8349-A4FEDAEEF932}"/>
    <cellStyle name="40% - Accent3 5 2 2 3 2 3 3" xfId="15533" xr:uid="{9B9118CB-3E25-4A12-9084-A4BBDF64BFF3}"/>
    <cellStyle name="40% - Accent3 5 2 2 3 2 4" xfId="6849" xr:uid="{00000000-0005-0000-0000-0000440D0000}"/>
    <cellStyle name="40% - Accent3 5 2 2 3 2 4 2" xfId="17642" xr:uid="{7BB48718-8602-4FD3-ADAA-0B6887D630DF}"/>
    <cellStyle name="40% - Accent3 5 2 2 3 2 5" xfId="12245" xr:uid="{DFD125CE-0610-4D4C-8F53-35DADE3DFF4D}"/>
    <cellStyle name="40% - Accent3 5 2 2 3 3" xfId="2835" xr:uid="{00000000-0005-0000-0000-0000450D0000}"/>
    <cellStyle name="40% - Accent3 5 2 2 3 3 2" xfId="8225" xr:uid="{00000000-0005-0000-0000-0000460D0000}"/>
    <cellStyle name="40% - Accent3 5 2 2 3 3 2 2" xfId="19018" xr:uid="{A9EA8368-1E94-4C20-ABD6-ADA228D02C98}"/>
    <cellStyle name="40% - Accent3 5 2 2 3 3 3" xfId="13621" xr:uid="{A8422873-601A-4D60-99B1-0CC500822EE1}"/>
    <cellStyle name="40% - Accent3 5 2 2 3 4" xfId="4479" xr:uid="{00000000-0005-0000-0000-0000470D0000}"/>
    <cellStyle name="40% - Accent3 5 2 2 3 4 2" xfId="9869" xr:uid="{00000000-0005-0000-0000-0000480D0000}"/>
    <cellStyle name="40% - Accent3 5 2 2 3 4 2 2" xfId="20662" xr:uid="{19E79017-37AB-4FF4-AF36-AA0F36559A08}"/>
    <cellStyle name="40% - Accent3 5 2 2 3 4 3" xfId="15265" xr:uid="{084F8A73-F935-4847-A1E8-380B63EEEA16}"/>
    <cellStyle name="40% - Accent3 5 2 2 3 5" xfId="6581" xr:uid="{00000000-0005-0000-0000-0000490D0000}"/>
    <cellStyle name="40% - Accent3 5 2 2 3 5 2" xfId="17374" xr:uid="{BF6DA201-A454-4D22-B77E-859BD78C21F0}"/>
    <cellStyle name="40% - Accent3 5 2 2 3 6" xfId="11977" xr:uid="{34CA4641-B334-4B0A-829F-44D9A3EAD7BD}"/>
    <cellStyle name="40% - Accent3 5 2 2 4" xfId="1455" xr:uid="{00000000-0005-0000-0000-00004A0D0000}"/>
    <cellStyle name="40% - Accent3 5 2 2 4 2" xfId="3101" xr:uid="{00000000-0005-0000-0000-00004B0D0000}"/>
    <cellStyle name="40% - Accent3 5 2 2 4 2 2" xfId="8491" xr:uid="{00000000-0005-0000-0000-00004C0D0000}"/>
    <cellStyle name="40% - Accent3 5 2 2 4 2 2 2" xfId="19284" xr:uid="{18D8635E-AB17-4A98-A1EE-467D2CEF1883}"/>
    <cellStyle name="40% - Accent3 5 2 2 4 2 3" xfId="13887" xr:uid="{1C36DBAE-B53B-49CD-BC57-E76FA4A51D98}"/>
    <cellStyle name="40% - Accent3 5 2 2 4 3" xfId="4745" xr:uid="{00000000-0005-0000-0000-00004D0D0000}"/>
    <cellStyle name="40% - Accent3 5 2 2 4 3 2" xfId="10135" xr:uid="{00000000-0005-0000-0000-00004E0D0000}"/>
    <cellStyle name="40% - Accent3 5 2 2 4 3 2 2" xfId="20928" xr:uid="{03C55692-ACA7-4B32-A6D0-77E1FFA4163B}"/>
    <cellStyle name="40% - Accent3 5 2 2 4 3 3" xfId="15531" xr:uid="{EBDDD2D2-B6BF-4AED-92EC-3F6F985BE00D}"/>
    <cellStyle name="40% - Accent3 5 2 2 4 4" xfId="6847" xr:uid="{00000000-0005-0000-0000-00004F0D0000}"/>
    <cellStyle name="40% - Accent3 5 2 2 4 4 2" xfId="17640" xr:uid="{57AFD146-FC2E-480E-BEB3-744CF8A68D5A}"/>
    <cellStyle name="40% - Accent3 5 2 2 4 5" xfId="12243" xr:uid="{E30A5733-18AF-4759-8E85-AFF2FD8CED63}"/>
    <cellStyle name="40% - Accent3 5 2 2 5" xfId="2226" xr:uid="{00000000-0005-0000-0000-0000500D0000}"/>
    <cellStyle name="40% - Accent3 5 2 2 5 2" xfId="7616" xr:uid="{00000000-0005-0000-0000-0000510D0000}"/>
    <cellStyle name="40% - Accent3 5 2 2 5 2 2" xfId="18409" xr:uid="{0B3DC881-9FB7-4293-AC41-3C323631417D}"/>
    <cellStyle name="40% - Accent3 5 2 2 5 3" xfId="13012" xr:uid="{50458FA2-443F-4900-AADB-B8AA75921B77}"/>
    <cellStyle name="40% - Accent3 5 2 2 6" xfId="3870" xr:uid="{00000000-0005-0000-0000-0000520D0000}"/>
    <cellStyle name="40% - Accent3 5 2 2 6 2" xfId="9260" xr:uid="{00000000-0005-0000-0000-0000530D0000}"/>
    <cellStyle name="40% - Accent3 5 2 2 6 2 2" xfId="20053" xr:uid="{FEB67698-4419-4FB8-AAC8-950D46C15AA1}"/>
    <cellStyle name="40% - Accent3 5 2 2 6 3" xfId="14656" xr:uid="{F93B48B7-1A3E-4B48-834C-DF376BC393E3}"/>
    <cellStyle name="40% - Accent3 5 2 2 7" xfId="5495" xr:uid="{00000000-0005-0000-0000-0000540D0000}"/>
    <cellStyle name="40% - Accent3 5 2 2 7 2" xfId="10885" xr:uid="{00000000-0005-0000-0000-0000550D0000}"/>
    <cellStyle name="40% - Accent3 5 2 2 7 2 2" xfId="21678" xr:uid="{5B71A301-93F8-4F4B-8E02-35D2AF6B92EF}"/>
    <cellStyle name="40% - Accent3 5 2 2 7 3" xfId="16281" xr:uid="{5C722534-B7F3-4DDC-B5E1-8A35280210D6}"/>
    <cellStyle name="40% - Accent3 5 2 2 8" xfId="5634" xr:uid="{00000000-0005-0000-0000-0000560D0000}"/>
    <cellStyle name="40% - Accent3 5 2 2 8 2" xfId="10995" xr:uid="{00000000-0005-0000-0000-0000570D0000}"/>
    <cellStyle name="40% - Accent3 5 2 2 8 2 2" xfId="21787" xr:uid="{B2F746AD-C4F3-4DC0-9C27-A944423EA2B7}"/>
    <cellStyle name="40% - Accent3 5 2 2 8 3" xfId="16390" xr:uid="{422F76EE-9E38-4D45-8937-5681A6FB8AAD}"/>
    <cellStyle name="40% - Accent3 5 2 2 9" xfId="5972" xr:uid="{00000000-0005-0000-0000-0000580D0000}"/>
    <cellStyle name="40% - Accent3 5 2 2 9 2" xfId="16764" xr:uid="{4B2AD329-ABE9-4D3A-AE23-9E81B7A9FB7F}"/>
    <cellStyle name="40% - Accent3 5 2 3" xfId="666" xr:uid="{00000000-0005-0000-0000-0000590D0000}"/>
    <cellStyle name="40% - Accent3 5 2 3 2" xfId="988" xr:uid="{00000000-0005-0000-0000-00005A0D0000}"/>
    <cellStyle name="40% - Accent3 5 2 3 2 2" xfId="1459" xr:uid="{00000000-0005-0000-0000-00005B0D0000}"/>
    <cellStyle name="40% - Accent3 5 2 3 2 2 2" xfId="3105" xr:uid="{00000000-0005-0000-0000-00005C0D0000}"/>
    <cellStyle name="40% - Accent3 5 2 3 2 2 2 2" xfId="8495" xr:uid="{00000000-0005-0000-0000-00005D0D0000}"/>
    <cellStyle name="40% - Accent3 5 2 3 2 2 2 2 2" xfId="19288" xr:uid="{AEB5E8B7-EA83-4EAB-93C9-82AB636911E2}"/>
    <cellStyle name="40% - Accent3 5 2 3 2 2 2 3" xfId="13891" xr:uid="{E661C803-0BBB-4926-A059-98CCD98B94B0}"/>
    <cellStyle name="40% - Accent3 5 2 3 2 2 3" xfId="4749" xr:uid="{00000000-0005-0000-0000-00005E0D0000}"/>
    <cellStyle name="40% - Accent3 5 2 3 2 2 3 2" xfId="10139" xr:uid="{00000000-0005-0000-0000-00005F0D0000}"/>
    <cellStyle name="40% - Accent3 5 2 3 2 2 3 2 2" xfId="20932" xr:uid="{1C26A1F0-6D23-42ED-94A9-15411CB3A39B}"/>
    <cellStyle name="40% - Accent3 5 2 3 2 2 3 3" xfId="15535" xr:uid="{575E5F1B-87F1-4821-ADF5-ABCC387A1032}"/>
    <cellStyle name="40% - Accent3 5 2 3 2 2 4" xfId="6851" xr:uid="{00000000-0005-0000-0000-0000600D0000}"/>
    <cellStyle name="40% - Accent3 5 2 3 2 2 4 2" xfId="17644" xr:uid="{5FBA061E-A712-471F-B078-A9FE4AF0C9A1}"/>
    <cellStyle name="40% - Accent3 5 2 3 2 2 5" xfId="12247" xr:uid="{466D0CF0-976A-493A-A6B0-F8801512BE94}"/>
    <cellStyle name="40% - Accent3 5 2 3 2 3" xfId="2639" xr:uid="{00000000-0005-0000-0000-0000610D0000}"/>
    <cellStyle name="40% - Accent3 5 2 3 2 3 2" xfId="8029" xr:uid="{00000000-0005-0000-0000-0000620D0000}"/>
    <cellStyle name="40% - Accent3 5 2 3 2 3 2 2" xfId="18822" xr:uid="{502CFF40-1C63-41F9-AE15-8F86D307FBD4}"/>
    <cellStyle name="40% - Accent3 5 2 3 2 3 3" xfId="13425" xr:uid="{05FB59CE-AEB1-49D4-BA35-72EEB340FD9D}"/>
    <cellStyle name="40% - Accent3 5 2 3 2 4" xfId="4283" xr:uid="{00000000-0005-0000-0000-0000630D0000}"/>
    <cellStyle name="40% - Accent3 5 2 3 2 4 2" xfId="9673" xr:uid="{00000000-0005-0000-0000-0000640D0000}"/>
    <cellStyle name="40% - Accent3 5 2 3 2 4 2 2" xfId="20466" xr:uid="{6968FE84-6574-4484-92B2-3FDC7E90DDE0}"/>
    <cellStyle name="40% - Accent3 5 2 3 2 4 3" xfId="15069" xr:uid="{DB2A6C7A-63A7-4B16-83CE-0ED17932FA04}"/>
    <cellStyle name="40% - Accent3 5 2 3 2 5" xfId="6385" xr:uid="{00000000-0005-0000-0000-0000650D0000}"/>
    <cellStyle name="40% - Accent3 5 2 3 2 5 2" xfId="17178" xr:uid="{F90AD17F-7EE5-4679-ABF2-50B3A2B45557}"/>
    <cellStyle name="40% - Accent3 5 2 3 2 6" xfId="11781" xr:uid="{1D9F4DE9-F652-4703-A32A-F5EB56C5F105}"/>
    <cellStyle name="40% - Accent3 5 2 3 3" xfId="1458" xr:uid="{00000000-0005-0000-0000-0000660D0000}"/>
    <cellStyle name="40% - Accent3 5 2 3 3 2" xfId="3104" xr:uid="{00000000-0005-0000-0000-0000670D0000}"/>
    <cellStyle name="40% - Accent3 5 2 3 3 2 2" xfId="8494" xr:uid="{00000000-0005-0000-0000-0000680D0000}"/>
    <cellStyle name="40% - Accent3 5 2 3 3 2 2 2" xfId="19287" xr:uid="{8D034234-3C7C-427D-BE38-FB12BD3E4B9D}"/>
    <cellStyle name="40% - Accent3 5 2 3 3 2 3" xfId="13890" xr:uid="{085610B2-CDAF-4F3E-81CE-4EA714E9DF72}"/>
    <cellStyle name="40% - Accent3 5 2 3 3 3" xfId="4748" xr:uid="{00000000-0005-0000-0000-0000690D0000}"/>
    <cellStyle name="40% - Accent3 5 2 3 3 3 2" xfId="10138" xr:uid="{00000000-0005-0000-0000-00006A0D0000}"/>
    <cellStyle name="40% - Accent3 5 2 3 3 3 2 2" xfId="20931" xr:uid="{FB369896-5390-41C1-83B1-59B217BF3858}"/>
    <cellStyle name="40% - Accent3 5 2 3 3 3 3" xfId="15534" xr:uid="{717F278C-A48F-412C-869C-2CD4095C3885}"/>
    <cellStyle name="40% - Accent3 5 2 3 3 4" xfId="6850" xr:uid="{00000000-0005-0000-0000-00006B0D0000}"/>
    <cellStyle name="40% - Accent3 5 2 3 3 4 2" xfId="17643" xr:uid="{512EC15B-932A-4DBC-B2FC-232633167630}"/>
    <cellStyle name="40% - Accent3 5 2 3 3 5" xfId="12246" xr:uid="{4F81821C-D13F-4E7E-A7EC-ECE373559459}"/>
    <cellStyle name="40% - Accent3 5 2 3 4" xfId="2323" xr:uid="{00000000-0005-0000-0000-00006C0D0000}"/>
    <cellStyle name="40% - Accent3 5 2 3 4 2" xfId="7713" xr:uid="{00000000-0005-0000-0000-00006D0D0000}"/>
    <cellStyle name="40% - Accent3 5 2 3 4 2 2" xfId="18506" xr:uid="{76E9533E-AA1E-4A55-8EE5-78DEB821E391}"/>
    <cellStyle name="40% - Accent3 5 2 3 4 3" xfId="13109" xr:uid="{175A7012-F44D-4441-BE5C-7E0ED24BE73D}"/>
    <cellStyle name="40% - Accent3 5 2 3 5" xfId="3967" xr:uid="{00000000-0005-0000-0000-00006E0D0000}"/>
    <cellStyle name="40% - Accent3 5 2 3 5 2" xfId="9357" xr:uid="{00000000-0005-0000-0000-00006F0D0000}"/>
    <cellStyle name="40% - Accent3 5 2 3 5 2 2" xfId="20150" xr:uid="{C68F7BED-5DDE-48EB-9106-7831CE330FF4}"/>
    <cellStyle name="40% - Accent3 5 2 3 5 3" xfId="14753" xr:uid="{AC237CC6-FAC3-44CF-8170-FE078CF78AB1}"/>
    <cellStyle name="40% - Accent3 5 2 3 6" xfId="6069" xr:uid="{00000000-0005-0000-0000-0000700D0000}"/>
    <cellStyle name="40% - Accent3 5 2 3 6 2" xfId="16861" xr:uid="{16DB82DB-C14A-43C1-A361-A00A268C44FB}"/>
    <cellStyle name="40% - Accent3 5 2 3 7" xfId="11464" xr:uid="{98A29A8C-D6EF-4219-86FE-12793AEE9EB1}"/>
    <cellStyle name="40% - Accent3 5 2 4" xfId="795" xr:uid="{00000000-0005-0000-0000-0000710D0000}"/>
    <cellStyle name="40% - Accent3 5 2 4 2" xfId="1460" xr:uid="{00000000-0005-0000-0000-0000720D0000}"/>
    <cellStyle name="40% - Accent3 5 2 4 2 2" xfId="3106" xr:uid="{00000000-0005-0000-0000-0000730D0000}"/>
    <cellStyle name="40% - Accent3 5 2 4 2 2 2" xfId="8496" xr:uid="{00000000-0005-0000-0000-0000740D0000}"/>
    <cellStyle name="40% - Accent3 5 2 4 2 2 2 2" xfId="19289" xr:uid="{BE44302D-9C48-41C3-BD59-76C96C6B90F8}"/>
    <cellStyle name="40% - Accent3 5 2 4 2 2 3" xfId="13892" xr:uid="{0C94DFAE-C8EC-4AB3-8919-39A5D0D4395B}"/>
    <cellStyle name="40% - Accent3 5 2 4 2 3" xfId="4750" xr:uid="{00000000-0005-0000-0000-0000750D0000}"/>
    <cellStyle name="40% - Accent3 5 2 4 2 3 2" xfId="10140" xr:uid="{00000000-0005-0000-0000-0000760D0000}"/>
    <cellStyle name="40% - Accent3 5 2 4 2 3 2 2" xfId="20933" xr:uid="{02250578-1196-47B7-B21B-394DAD624BF4}"/>
    <cellStyle name="40% - Accent3 5 2 4 2 3 3" xfId="15536" xr:uid="{081DA230-9730-4EBA-919E-9D2EE071869B}"/>
    <cellStyle name="40% - Accent3 5 2 4 2 4" xfId="6852" xr:uid="{00000000-0005-0000-0000-0000770D0000}"/>
    <cellStyle name="40% - Accent3 5 2 4 2 4 2" xfId="17645" xr:uid="{EC96FA65-A640-425E-A836-DAB1E8E14F28}"/>
    <cellStyle name="40% - Accent3 5 2 4 2 5" xfId="12248" xr:uid="{5B6DB72F-BA05-4EBE-8986-A83152D1CB52}"/>
    <cellStyle name="40% - Accent3 5 2 4 3" xfId="2446" xr:uid="{00000000-0005-0000-0000-0000780D0000}"/>
    <cellStyle name="40% - Accent3 5 2 4 3 2" xfId="7836" xr:uid="{00000000-0005-0000-0000-0000790D0000}"/>
    <cellStyle name="40% - Accent3 5 2 4 3 2 2" xfId="18629" xr:uid="{A863A08D-2DF5-4AC1-A5D8-3644A9977503}"/>
    <cellStyle name="40% - Accent3 5 2 4 3 3" xfId="13232" xr:uid="{C0E5FAB2-ECAA-4A0A-9039-0ED4241204F7}"/>
    <cellStyle name="40% - Accent3 5 2 4 4" xfId="4090" xr:uid="{00000000-0005-0000-0000-00007A0D0000}"/>
    <cellStyle name="40% - Accent3 5 2 4 4 2" xfId="9480" xr:uid="{00000000-0005-0000-0000-00007B0D0000}"/>
    <cellStyle name="40% - Accent3 5 2 4 4 2 2" xfId="20273" xr:uid="{30E7260A-6A4F-4A51-BF3C-AD690516E2D9}"/>
    <cellStyle name="40% - Accent3 5 2 4 4 3" xfId="14876" xr:uid="{70633E36-67E4-42B4-AB08-1D3FAF5F30B6}"/>
    <cellStyle name="40% - Accent3 5 2 4 5" xfId="6192" xr:uid="{00000000-0005-0000-0000-00007C0D0000}"/>
    <cellStyle name="40% - Accent3 5 2 4 5 2" xfId="16985" xr:uid="{A3EEEB27-8A6C-4A39-9864-9E25158EACDF}"/>
    <cellStyle name="40% - Accent3 5 2 4 6" xfId="11588" xr:uid="{A8D5EE62-D905-4EB3-9FEE-221AA56CE3BE}"/>
    <cellStyle name="40% - Accent3 5 2 5" xfId="1088" xr:uid="{00000000-0005-0000-0000-00007D0D0000}"/>
    <cellStyle name="40% - Accent3 5 2 5 2" xfId="1461" xr:uid="{00000000-0005-0000-0000-00007E0D0000}"/>
    <cellStyle name="40% - Accent3 5 2 5 2 2" xfId="3107" xr:uid="{00000000-0005-0000-0000-00007F0D0000}"/>
    <cellStyle name="40% - Accent3 5 2 5 2 2 2" xfId="8497" xr:uid="{00000000-0005-0000-0000-0000800D0000}"/>
    <cellStyle name="40% - Accent3 5 2 5 2 2 2 2" xfId="19290" xr:uid="{49F5444F-AAF9-4D42-9E36-2A69B3C47B53}"/>
    <cellStyle name="40% - Accent3 5 2 5 2 2 3" xfId="13893" xr:uid="{16DFB957-2654-4A92-ADB6-48946433A2C6}"/>
    <cellStyle name="40% - Accent3 5 2 5 2 3" xfId="4751" xr:uid="{00000000-0005-0000-0000-0000810D0000}"/>
    <cellStyle name="40% - Accent3 5 2 5 2 3 2" xfId="10141" xr:uid="{00000000-0005-0000-0000-0000820D0000}"/>
    <cellStyle name="40% - Accent3 5 2 5 2 3 2 2" xfId="20934" xr:uid="{8D398B91-38F0-48A5-A03D-5D7E9EF3F2DD}"/>
    <cellStyle name="40% - Accent3 5 2 5 2 3 3" xfId="15537" xr:uid="{4D0DA4A0-A767-40E8-8D9B-A4E989B9253A}"/>
    <cellStyle name="40% - Accent3 5 2 5 2 4" xfId="6853" xr:uid="{00000000-0005-0000-0000-0000830D0000}"/>
    <cellStyle name="40% - Accent3 5 2 5 2 4 2" xfId="17646" xr:uid="{14973B68-180E-429B-B1A3-00B6C14F1DB5}"/>
    <cellStyle name="40% - Accent3 5 2 5 2 5" xfId="12249" xr:uid="{0885CBE6-C13B-4415-8EE0-4B8D781BDA61}"/>
    <cellStyle name="40% - Accent3 5 2 5 3" xfId="2738" xr:uid="{00000000-0005-0000-0000-0000840D0000}"/>
    <cellStyle name="40% - Accent3 5 2 5 3 2" xfId="8128" xr:uid="{00000000-0005-0000-0000-0000850D0000}"/>
    <cellStyle name="40% - Accent3 5 2 5 3 2 2" xfId="18921" xr:uid="{BDE35B7E-37EA-4588-81AA-FEECFD4863E1}"/>
    <cellStyle name="40% - Accent3 5 2 5 3 3" xfId="13524" xr:uid="{8C3B4335-7DF7-4C77-80AB-9289E3AB8249}"/>
    <cellStyle name="40% - Accent3 5 2 5 4" xfId="4382" xr:uid="{00000000-0005-0000-0000-0000860D0000}"/>
    <cellStyle name="40% - Accent3 5 2 5 4 2" xfId="9772" xr:uid="{00000000-0005-0000-0000-0000870D0000}"/>
    <cellStyle name="40% - Accent3 5 2 5 4 2 2" xfId="20565" xr:uid="{0BC17935-35FF-47F8-8E94-09A7190A6DC6}"/>
    <cellStyle name="40% - Accent3 5 2 5 4 3" xfId="15168" xr:uid="{BC91E69A-7EFF-4B41-85EE-3E0DBCEEBD37}"/>
    <cellStyle name="40% - Accent3 5 2 5 5" xfId="6484" xr:uid="{00000000-0005-0000-0000-0000880D0000}"/>
    <cellStyle name="40% - Accent3 5 2 5 5 2" xfId="17277" xr:uid="{7008AEF4-794C-4581-AB63-108C8AED9E92}"/>
    <cellStyle name="40% - Accent3 5 2 5 6" xfId="11880" xr:uid="{875B4273-704B-4C4E-90B1-36C53AC399F2}"/>
    <cellStyle name="40% - Accent3 5 2 6" xfId="1454" xr:uid="{00000000-0005-0000-0000-0000890D0000}"/>
    <cellStyle name="40% - Accent3 5 2 6 2" xfId="3100" xr:uid="{00000000-0005-0000-0000-00008A0D0000}"/>
    <cellStyle name="40% - Accent3 5 2 6 2 2" xfId="8490" xr:uid="{00000000-0005-0000-0000-00008B0D0000}"/>
    <cellStyle name="40% - Accent3 5 2 6 2 2 2" xfId="19283" xr:uid="{391E26C5-2BA0-4ECA-B9D2-AAAD4CE0714D}"/>
    <cellStyle name="40% - Accent3 5 2 6 2 3" xfId="13886" xr:uid="{F6337991-2654-4355-BDF3-F1D29FC33659}"/>
    <cellStyle name="40% - Accent3 5 2 6 3" xfId="4744" xr:uid="{00000000-0005-0000-0000-00008C0D0000}"/>
    <cellStyle name="40% - Accent3 5 2 6 3 2" xfId="10134" xr:uid="{00000000-0005-0000-0000-00008D0D0000}"/>
    <cellStyle name="40% - Accent3 5 2 6 3 2 2" xfId="20927" xr:uid="{11A99668-6427-4893-AAFE-45A6BE80B86D}"/>
    <cellStyle name="40% - Accent3 5 2 6 3 3" xfId="15530" xr:uid="{C640C393-16CD-4FF4-8158-B3F7640543F3}"/>
    <cellStyle name="40% - Accent3 5 2 6 4" xfId="6846" xr:uid="{00000000-0005-0000-0000-00008E0D0000}"/>
    <cellStyle name="40% - Accent3 5 2 6 4 2" xfId="17639" xr:uid="{4DFC7E16-966D-4D40-B8E4-F8AF39FF82DB}"/>
    <cellStyle name="40% - Accent3 5 2 6 5" xfId="12242" xr:uid="{1D5BF837-2CCA-4642-AAE3-9653AC7999A1}"/>
    <cellStyle name="40% - Accent3 5 2 7" xfId="2130" xr:uid="{00000000-0005-0000-0000-00008F0D0000}"/>
    <cellStyle name="40% - Accent3 5 2 7 2" xfId="7520" xr:uid="{00000000-0005-0000-0000-0000900D0000}"/>
    <cellStyle name="40% - Accent3 5 2 7 2 2" xfId="18313" xr:uid="{D6A541DF-B787-4612-962C-5BE80E246F2D}"/>
    <cellStyle name="40% - Accent3 5 2 7 3" xfId="12916" xr:uid="{7B14001E-A3CB-415A-89E0-BE176A492418}"/>
    <cellStyle name="40% - Accent3 5 2 8" xfId="3774" xr:uid="{00000000-0005-0000-0000-0000910D0000}"/>
    <cellStyle name="40% - Accent3 5 2 8 2" xfId="9164" xr:uid="{00000000-0005-0000-0000-0000920D0000}"/>
    <cellStyle name="40% - Accent3 5 2 8 2 2" xfId="19957" xr:uid="{6F93A9B0-1C82-431B-8CCA-B97C80C1212C}"/>
    <cellStyle name="40% - Accent3 5 2 8 3" xfId="14560" xr:uid="{F97E81C4-838F-4D8F-9CB0-21D73225486C}"/>
    <cellStyle name="40% - Accent3 5 2 9" xfId="5398" xr:uid="{00000000-0005-0000-0000-0000930D0000}"/>
    <cellStyle name="40% - Accent3 5 2 9 2" xfId="10788" xr:uid="{00000000-0005-0000-0000-0000940D0000}"/>
    <cellStyle name="40% - Accent3 5 2 9 2 2" xfId="21581" xr:uid="{6C24964D-2F4D-4F21-80C2-7F6BCB54BD5A}"/>
    <cellStyle name="40% - Accent3 5 2 9 3" xfId="16184" xr:uid="{E8A28ACE-B744-4219-BD28-492CFB842105}"/>
    <cellStyle name="40% - Accent3 5 3" xfId="521" xr:uid="{00000000-0005-0000-0000-0000950D0000}"/>
    <cellStyle name="40% - Accent3 5 3 10" xfId="11319" xr:uid="{D064DA4E-5289-4107-9313-6EA963881FAA}"/>
    <cellStyle name="40% - Accent3 5 3 2" xfId="843" xr:uid="{00000000-0005-0000-0000-0000960D0000}"/>
    <cellStyle name="40% - Accent3 5 3 2 2" xfId="1463" xr:uid="{00000000-0005-0000-0000-0000970D0000}"/>
    <cellStyle name="40% - Accent3 5 3 2 2 2" xfId="3109" xr:uid="{00000000-0005-0000-0000-0000980D0000}"/>
    <cellStyle name="40% - Accent3 5 3 2 2 2 2" xfId="8499" xr:uid="{00000000-0005-0000-0000-0000990D0000}"/>
    <cellStyle name="40% - Accent3 5 3 2 2 2 2 2" xfId="19292" xr:uid="{C9B04CDD-290B-4388-8D82-3D29EF59F32D}"/>
    <cellStyle name="40% - Accent3 5 3 2 2 2 3" xfId="13895" xr:uid="{10740F16-CF13-49AB-A84A-337AEEA150B8}"/>
    <cellStyle name="40% - Accent3 5 3 2 2 3" xfId="4753" xr:uid="{00000000-0005-0000-0000-00009A0D0000}"/>
    <cellStyle name="40% - Accent3 5 3 2 2 3 2" xfId="10143" xr:uid="{00000000-0005-0000-0000-00009B0D0000}"/>
    <cellStyle name="40% - Accent3 5 3 2 2 3 2 2" xfId="20936" xr:uid="{6B10CDDD-755F-4084-8D4F-03AEA3A62F36}"/>
    <cellStyle name="40% - Accent3 5 3 2 2 3 3" xfId="15539" xr:uid="{69E2E875-5203-46EC-86F9-F079D6D17EE9}"/>
    <cellStyle name="40% - Accent3 5 3 2 2 4" xfId="6855" xr:uid="{00000000-0005-0000-0000-00009C0D0000}"/>
    <cellStyle name="40% - Accent3 5 3 2 2 4 2" xfId="17648" xr:uid="{84F23700-20D1-4395-95AF-D6251DE4D697}"/>
    <cellStyle name="40% - Accent3 5 3 2 2 5" xfId="12251" xr:uid="{355E835A-0AAE-49A1-9B51-60453F4A8552}"/>
    <cellStyle name="40% - Accent3 5 3 2 3" xfId="2494" xr:uid="{00000000-0005-0000-0000-00009D0D0000}"/>
    <cellStyle name="40% - Accent3 5 3 2 3 2" xfId="7884" xr:uid="{00000000-0005-0000-0000-00009E0D0000}"/>
    <cellStyle name="40% - Accent3 5 3 2 3 2 2" xfId="18677" xr:uid="{6DEFDB90-D841-41F0-B9D4-4C6B36AD82D7}"/>
    <cellStyle name="40% - Accent3 5 3 2 3 3" xfId="13280" xr:uid="{64FBFD63-06B6-4F6A-9A3D-5A52D83D03AA}"/>
    <cellStyle name="40% - Accent3 5 3 2 4" xfId="4138" xr:uid="{00000000-0005-0000-0000-00009F0D0000}"/>
    <cellStyle name="40% - Accent3 5 3 2 4 2" xfId="9528" xr:uid="{00000000-0005-0000-0000-0000A00D0000}"/>
    <cellStyle name="40% - Accent3 5 3 2 4 2 2" xfId="20321" xr:uid="{16C070D4-8381-4CFE-BFA6-FDE3B871F450}"/>
    <cellStyle name="40% - Accent3 5 3 2 4 3" xfId="14924" xr:uid="{8AAEEE2F-EDC4-495A-AEB8-96EFF8A7D74C}"/>
    <cellStyle name="40% - Accent3 5 3 2 5" xfId="6240" xr:uid="{00000000-0005-0000-0000-0000A10D0000}"/>
    <cellStyle name="40% - Accent3 5 3 2 5 2" xfId="17033" xr:uid="{502BC721-8145-4029-A13C-BFB7B05C2D68}"/>
    <cellStyle name="40% - Accent3 5 3 2 6" xfId="11636" xr:uid="{30D506E5-470C-49B3-9E89-0AE62D9A201C}"/>
    <cellStyle name="40% - Accent3 5 3 3" xfId="1137" xr:uid="{00000000-0005-0000-0000-0000A20D0000}"/>
    <cellStyle name="40% - Accent3 5 3 3 2" xfId="1464" xr:uid="{00000000-0005-0000-0000-0000A30D0000}"/>
    <cellStyle name="40% - Accent3 5 3 3 2 2" xfId="3110" xr:uid="{00000000-0005-0000-0000-0000A40D0000}"/>
    <cellStyle name="40% - Accent3 5 3 3 2 2 2" xfId="8500" xr:uid="{00000000-0005-0000-0000-0000A50D0000}"/>
    <cellStyle name="40% - Accent3 5 3 3 2 2 2 2" xfId="19293" xr:uid="{0E993F04-48E5-4785-8000-08F9BC7A6987}"/>
    <cellStyle name="40% - Accent3 5 3 3 2 2 3" xfId="13896" xr:uid="{C595D8A2-7BF8-4818-8834-F139F59F7FAE}"/>
    <cellStyle name="40% - Accent3 5 3 3 2 3" xfId="4754" xr:uid="{00000000-0005-0000-0000-0000A60D0000}"/>
    <cellStyle name="40% - Accent3 5 3 3 2 3 2" xfId="10144" xr:uid="{00000000-0005-0000-0000-0000A70D0000}"/>
    <cellStyle name="40% - Accent3 5 3 3 2 3 2 2" xfId="20937" xr:uid="{9D3B41DA-5892-4BBF-A47C-3884CF9E1C7A}"/>
    <cellStyle name="40% - Accent3 5 3 3 2 3 3" xfId="15540" xr:uid="{672155D5-6991-4211-A583-7691E13F0F75}"/>
    <cellStyle name="40% - Accent3 5 3 3 2 4" xfId="6856" xr:uid="{00000000-0005-0000-0000-0000A80D0000}"/>
    <cellStyle name="40% - Accent3 5 3 3 2 4 2" xfId="17649" xr:uid="{7F23218B-F16B-4D75-825D-46FDD622EBD8}"/>
    <cellStyle name="40% - Accent3 5 3 3 2 5" xfId="12252" xr:uid="{6B3B6B1B-FB1A-4177-8F42-E678C549D8EC}"/>
    <cellStyle name="40% - Accent3 5 3 3 3" xfId="2787" xr:uid="{00000000-0005-0000-0000-0000A90D0000}"/>
    <cellStyle name="40% - Accent3 5 3 3 3 2" xfId="8177" xr:uid="{00000000-0005-0000-0000-0000AA0D0000}"/>
    <cellStyle name="40% - Accent3 5 3 3 3 2 2" xfId="18970" xr:uid="{466F0A25-C65B-45E5-8E80-D0B5204E63A1}"/>
    <cellStyle name="40% - Accent3 5 3 3 3 3" xfId="13573" xr:uid="{0E724320-C317-460B-B224-2A4C366C13B8}"/>
    <cellStyle name="40% - Accent3 5 3 3 4" xfId="4431" xr:uid="{00000000-0005-0000-0000-0000AB0D0000}"/>
    <cellStyle name="40% - Accent3 5 3 3 4 2" xfId="9821" xr:uid="{00000000-0005-0000-0000-0000AC0D0000}"/>
    <cellStyle name="40% - Accent3 5 3 3 4 2 2" xfId="20614" xr:uid="{156B0E2A-05C6-40AF-A068-6406095B0227}"/>
    <cellStyle name="40% - Accent3 5 3 3 4 3" xfId="15217" xr:uid="{6E404FA2-58CF-4728-810A-E6454419F5BB}"/>
    <cellStyle name="40% - Accent3 5 3 3 5" xfId="6533" xr:uid="{00000000-0005-0000-0000-0000AD0D0000}"/>
    <cellStyle name="40% - Accent3 5 3 3 5 2" xfId="17326" xr:uid="{77CFA9FC-248D-47DB-8C5B-EA760B3BCD9B}"/>
    <cellStyle name="40% - Accent3 5 3 3 6" xfId="11929" xr:uid="{F2E756D4-C14A-45B4-9D93-E986DD7F96C6}"/>
    <cellStyle name="40% - Accent3 5 3 4" xfId="1462" xr:uid="{00000000-0005-0000-0000-0000AE0D0000}"/>
    <cellStyle name="40% - Accent3 5 3 4 2" xfId="3108" xr:uid="{00000000-0005-0000-0000-0000AF0D0000}"/>
    <cellStyle name="40% - Accent3 5 3 4 2 2" xfId="8498" xr:uid="{00000000-0005-0000-0000-0000B00D0000}"/>
    <cellStyle name="40% - Accent3 5 3 4 2 2 2" xfId="19291" xr:uid="{51AE7736-8DA7-4A96-BD73-19BCC556844B}"/>
    <cellStyle name="40% - Accent3 5 3 4 2 3" xfId="13894" xr:uid="{7959D614-DCD1-41F7-AD60-0A84CA8419F6}"/>
    <cellStyle name="40% - Accent3 5 3 4 3" xfId="4752" xr:uid="{00000000-0005-0000-0000-0000B10D0000}"/>
    <cellStyle name="40% - Accent3 5 3 4 3 2" xfId="10142" xr:uid="{00000000-0005-0000-0000-0000B20D0000}"/>
    <cellStyle name="40% - Accent3 5 3 4 3 2 2" xfId="20935" xr:uid="{B081639C-DEF1-43C1-B379-CA12DABAA461}"/>
    <cellStyle name="40% - Accent3 5 3 4 3 3" xfId="15538" xr:uid="{8EF391BD-893D-4E5D-81CC-F8F818E125C8}"/>
    <cellStyle name="40% - Accent3 5 3 4 4" xfId="6854" xr:uid="{00000000-0005-0000-0000-0000B30D0000}"/>
    <cellStyle name="40% - Accent3 5 3 4 4 2" xfId="17647" xr:uid="{A334B752-3D13-48F9-AAC7-AA579E4A0C96}"/>
    <cellStyle name="40% - Accent3 5 3 4 5" xfId="12250" xr:uid="{4F356C99-DEA6-4D6E-8FD9-E5E621316E11}"/>
    <cellStyle name="40% - Accent3 5 3 5" xfId="2178" xr:uid="{00000000-0005-0000-0000-0000B40D0000}"/>
    <cellStyle name="40% - Accent3 5 3 5 2" xfId="7568" xr:uid="{00000000-0005-0000-0000-0000B50D0000}"/>
    <cellStyle name="40% - Accent3 5 3 5 2 2" xfId="18361" xr:uid="{85A2CB91-10BC-4D96-A904-5779DC735F21}"/>
    <cellStyle name="40% - Accent3 5 3 5 3" xfId="12964" xr:uid="{5E2B7C35-7A86-4BE7-9B40-538ADE71053D}"/>
    <cellStyle name="40% - Accent3 5 3 6" xfId="3822" xr:uid="{00000000-0005-0000-0000-0000B60D0000}"/>
    <cellStyle name="40% - Accent3 5 3 6 2" xfId="9212" xr:uid="{00000000-0005-0000-0000-0000B70D0000}"/>
    <cellStyle name="40% - Accent3 5 3 6 2 2" xfId="20005" xr:uid="{EC5142FB-D691-42B6-AF8F-6E8E4D8E3FE3}"/>
    <cellStyle name="40% - Accent3 5 3 6 3" xfId="14608" xr:uid="{6F0CC334-DA97-4CE3-9023-5DFC35A67C1F}"/>
    <cellStyle name="40% - Accent3 5 3 7" xfId="5447" xr:uid="{00000000-0005-0000-0000-0000B80D0000}"/>
    <cellStyle name="40% - Accent3 5 3 7 2" xfId="10837" xr:uid="{00000000-0005-0000-0000-0000B90D0000}"/>
    <cellStyle name="40% - Accent3 5 3 7 2 2" xfId="21630" xr:uid="{E8B946EE-5ED1-4CF3-B47E-D89ECD22A766}"/>
    <cellStyle name="40% - Accent3 5 3 7 3" xfId="16233" xr:uid="{BF4A6BD6-0BD4-4C94-A410-47DB61D2E1AB}"/>
    <cellStyle name="40% - Accent3 5 3 8" xfId="5635" xr:uid="{00000000-0005-0000-0000-0000BA0D0000}"/>
    <cellStyle name="40% - Accent3 5 3 8 2" xfId="10996" xr:uid="{00000000-0005-0000-0000-0000BB0D0000}"/>
    <cellStyle name="40% - Accent3 5 3 8 2 2" xfId="21788" xr:uid="{C21F956D-6789-42C0-97D1-7B6B87B29DC1}"/>
    <cellStyle name="40% - Accent3 5 3 8 3" xfId="16391" xr:uid="{624D052E-5D50-49B3-BBF3-0243E23E9B8E}"/>
    <cellStyle name="40% - Accent3 5 3 9" xfId="5924" xr:uid="{00000000-0005-0000-0000-0000BC0D0000}"/>
    <cellStyle name="40% - Accent3 5 3 9 2" xfId="16716" xr:uid="{740C907D-2CAE-4070-9117-7AD460177558}"/>
    <cellStyle name="40% - Accent3 5 4" xfId="618" xr:uid="{00000000-0005-0000-0000-0000BD0D0000}"/>
    <cellStyle name="40% - Accent3 5 4 2" xfId="940" xr:uid="{00000000-0005-0000-0000-0000BE0D0000}"/>
    <cellStyle name="40% - Accent3 5 4 2 2" xfId="1466" xr:uid="{00000000-0005-0000-0000-0000BF0D0000}"/>
    <cellStyle name="40% - Accent3 5 4 2 2 2" xfId="3112" xr:uid="{00000000-0005-0000-0000-0000C00D0000}"/>
    <cellStyle name="40% - Accent3 5 4 2 2 2 2" xfId="8502" xr:uid="{00000000-0005-0000-0000-0000C10D0000}"/>
    <cellStyle name="40% - Accent3 5 4 2 2 2 2 2" xfId="19295" xr:uid="{89E0397B-907D-43B8-B022-39948F4A1A61}"/>
    <cellStyle name="40% - Accent3 5 4 2 2 2 3" xfId="13898" xr:uid="{AE0760D9-9A60-4C08-90C9-1BE42FF768E9}"/>
    <cellStyle name="40% - Accent3 5 4 2 2 3" xfId="4756" xr:uid="{00000000-0005-0000-0000-0000C20D0000}"/>
    <cellStyle name="40% - Accent3 5 4 2 2 3 2" xfId="10146" xr:uid="{00000000-0005-0000-0000-0000C30D0000}"/>
    <cellStyle name="40% - Accent3 5 4 2 2 3 2 2" xfId="20939" xr:uid="{0216E221-672C-4CBF-9928-ACB7C56B863C}"/>
    <cellStyle name="40% - Accent3 5 4 2 2 3 3" xfId="15542" xr:uid="{C7A2D72F-F0E7-446F-94DD-D2CF8D027A34}"/>
    <cellStyle name="40% - Accent3 5 4 2 2 4" xfId="6858" xr:uid="{00000000-0005-0000-0000-0000C40D0000}"/>
    <cellStyle name="40% - Accent3 5 4 2 2 4 2" xfId="17651" xr:uid="{6B822592-368F-4BB9-9B5B-2EC4968E8E34}"/>
    <cellStyle name="40% - Accent3 5 4 2 2 5" xfId="12254" xr:uid="{45FC691D-3053-4DAE-B927-A4D4D62474AD}"/>
    <cellStyle name="40% - Accent3 5 4 2 3" xfId="2591" xr:uid="{00000000-0005-0000-0000-0000C50D0000}"/>
    <cellStyle name="40% - Accent3 5 4 2 3 2" xfId="7981" xr:uid="{00000000-0005-0000-0000-0000C60D0000}"/>
    <cellStyle name="40% - Accent3 5 4 2 3 2 2" xfId="18774" xr:uid="{7901C22A-6AEC-4EF8-AA74-8C90D6828FDF}"/>
    <cellStyle name="40% - Accent3 5 4 2 3 3" xfId="13377" xr:uid="{2E42008B-650D-46A7-A66B-24E6AD646935}"/>
    <cellStyle name="40% - Accent3 5 4 2 4" xfId="4235" xr:uid="{00000000-0005-0000-0000-0000C70D0000}"/>
    <cellStyle name="40% - Accent3 5 4 2 4 2" xfId="9625" xr:uid="{00000000-0005-0000-0000-0000C80D0000}"/>
    <cellStyle name="40% - Accent3 5 4 2 4 2 2" xfId="20418" xr:uid="{2C4464B7-DD6B-48B2-AE7C-DF243B01A461}"/>
    <cellStyle name="40% - Accent3 5 4 2 4 3" xfId="15021" xr:uid="{E3149300-E77B-4373-BC5B-C815BA37D735}"/>
    <cellStyle name="40% - Accent3 5 4 2 5" xfId="6337" xr:uid="{00000000-0005-0000-0000-0000C90D0000}"/>
    <cellStyle name="40% - Accent3 5 4 2 5 2" xfId="17130" xr:uid="{1D89CA2F-A31B-4CFC-BD49-0E0966700783}"/>
    <cellStyle name="40% - Accent3 5 4 2 6" xfId="11733" xr:uid="{8B50D194-08ED-44C8-9484-9CE2562E6FF1}"/>
    <cellStyle name="40% - Accent3 5 4 3" xfId="1465" xr:uid="{00000000-0005-0000-0000-0000CA0D0000}"/>
    <cellStyle name="40% - Accent3 5 4 3 2" xfId="3111" xr:uid="{00000000-0005-0000-0000-0000CB0D0000}"/>
    <cellStyle name="40% - Accent3 5 4 3 2 2" xfId="8501" xr:uid="{00000000-0005-0000-0000-0000CC0D0000}"/>
    <cellStyle name="40% - Accent3 5 4 3 2 2 2" xfId="19294" xr:uid="{EBD5CE91-0E6A-4636-B4BF-E271A324AA23}"/>
    <cellStyle name="40% - Accent3 5 4 3 2 3" xfId="13897" xr:uid="{0EB5032F-2831-4CAF-AEBC-A31014DA7831}"/>
    <cellStyle name="40% - Accent3 5 4 3 3" xfId="4755" xr:uid="{00000000-0005-0000-0000-0000CD0D0000}"/>
    <cellStyle name="40% - Accent3 5 4 3 3 2" xfId="10145" xr:uid="{00000000-0005-0000-0000-0000CE0D0000}"/>
    <cellStyle name="40% - Accent3 5 4 3 3 2 2" xfId="20938" xr:uid="{4025178A-A7B5-4FD6-BB2E-E5FD14EF5FAD}"/>
    <cellStyle name="40% - Accent3 5 4 3 3 3" xfId="15541" xr:uid="{0ED14B3B-05F8-47A0-A814-82228A8FE999}"/>
    <cellStyle name="40% - Accent3 5 4 3 4" xfId="6857" xr:uid="{00000000-0005-0000-0000-0000CF0D0000}"/>
    <cellStyle name="40% - Accent3 5 4 3 4 2" xfId="17650" xr:uid="{973E452B-AFDA-42D4-A71A-B3D5B37AC9F2}"/>
    <cellStyle name="40% - Accent3 5 4 3 5" xfId="12253" xr:uid="{DFB3B4B6-53A8-47BB-B017-27FE02E76E5E}"/>
    <cellStyle name="40% - Accent3 5 4 4" xfId="2275" xr:uid="{00000000-0005-0000-0000-0000D00D0000}"/>
    <cellStyle name="40% - Accent3 5 4 4 2" xfId="7665" xr:uid="{00000000-0005-0000-0000-0000D10D0000}"/>
    <cellStyle name="40% - Accent3 5 4 4 2 2" xfId="18458" xr:uid="{AD58AFC4-5E4F-4111-8E97-C8C227490270}"/>
    <cellStyle name="40% - Accent3 5 4 4 3" xfId="13061" xr:uid="{CB195D94-44F4-4C5B-9340-03A2F88B4FFC}"/>
    <cellStyle name="40% - Accent3 5 4 5" xfId="3919" xr:uid="{00000000-0005-0000-0000-0000D20D0000}"/>
    <cellStyle name="40% - Accent3 5 4 5 2" xfId="9309" xr:uid="{00000000-0005-0000-0000-0000D30D0000}"/>
    <cellStyle name="40% - Accent3 5 4 5 2 2" xfId="20102" xr:uid="{76F496AF-B1E2-4C73-A401-2F0D6F8EC47D}"/>
    <cellStyle name="40% - Accent3 5 4 5 3" xfId="14705" xr:uid="{E1F4ABCE-4C39-427B-8ECC-D25DDA66B7B2}"/>
    <cellStyle name="40% - Accent3 5 4 6" xfId="6021" xr:uid="{00000000-0005-0000-0000-0000D40D0000}"/>
    <cellStyle name="40% - Accent3 5 4 6 2" xfId="16813" xr:uid="{C27604C7-9B67-454C-8714-041D6B8E1267}"/>
    <cellStyle name="40% - Accent3 5 4 7" xfId="11416" xr:uid="{19211B40-4123-415E-B69B-1716CC92165F}"/>
    <cellStyle name="40% - Accent3 5 5" xfId="747" xr:uid="{00000000-0005-0000-0000-0000D50D0000}"/>
    <cellStyle name="40% - Accent3 5 5 2" xfId="1467" xr:uid="{00000000-0005-0000-0000-0000D60D0000}"/>
    <cellStyle name="40% - Accent3 5 5 2 2" xfId="3113" xr:uid="{00000000-0005-0000-0000-0000D70D0000}"/>
    <cellStyle name="40% - Accent3 5 5 2 2 2" xfId="8503" xr:uid="{00000000-0005-0000-0000-0000D80D0000}"/>
    <cellStyle name="40% - Accent3 5 5 2 2 2 2" xfId="19296" xr:uid="{568014E3-C645-4097-839E-B670D587DEEF}"/>
    <cellStyle name="40% - Accent3 5 5 2 2 3" xfId="13899" xr:uid="{7FBACAE7-D706-4885-A304-495033C0FC14}"/>
    <cellStyle name="40% - Accent3 5 5 2 3" xfId="4757" xr:uid="{00000000-0005-0000-0000-0000D90D0000}"/>
    <cellStyle name="40% - Accent3 5 5 2 3 2" xfId="10147" xr:uid="{00000000-0005-0000-0000-0000DA0D0000}"/>
    <cellStyle name="40% - Accent3 5 5 2 3 2 2" xfId="20940" xr:uid="{73BAC580-7FEE-4354-966B-9726BEF7FF9B}"/>
    <cellStyle name="40% - Accent3 5 5 2 3 3" xfId="15543" xr:uid="{0D05083D-416E-49CC-8440-03DA9024E30E}"/>
    <cellStyle name="40% - Accent3 5 5 2 4" xfId="6859" xr:uid="{00000000-0005-0000-0000-0000DB0D0000}"/>
    <cellStyle name="40% - Accent3 5 5 2 4 2" xfId="17652" xr:uid="{50FC8F06-EC55-46B1-AA6A-FE3DE4F047E3}"/>
    <cellStyle name="40% - Accent3 5 5 2 5" xfId="12255" xr:uid="{3BC59552-9081-4E1D-BC02-EAB0024220A4}"/>
    <cellStyle name="40% - Accent3 5 5 3" xfId="2398" xr:uid="{00000000-0005-0000-0000-0000DC0D0000}"/>
    <cellStyle name="40% - Accent3 5 5 3 2" xfId="7788" xr:uid="{00000000-0005-0000-0000-0000DD0D0000}"/>
    <cellStyle name="40% - Accent3 5 5 3 2 2" xfId="18581" xr:uid="{7A72D8E5-C1A9-46AC-A1AA-471F3266B28F}"/>
    <cellStyle name="40% - Accent3 5 5 3 3" xfId="13184" xr:uid="{1F67AF0D-36E5-4F50-B33E-66E925170440}"/>
    <cellStyle name="40% - Accent3 5 5 4" xfId="4042" xr:uid="{00000000-0005-0000-0000-0000DE0D0000}"/>
    <cellStyle name="40% - Accent3 5 5 4 2" xfId="9432" xr:uid="{00000000-0005-0000-0000-0000DF0D0000}"/>
    <cellStyle name="40% - Accent3 5 5 4 2 2" xfId="20225" xr:uid="{C23F6026-CE67-404C-8859-D063EE5F1693}"/>
    <cellStyle name="40% - Accent3 5 5 4 3" xfId="14828" xr:uid="{9E89C869-0529-47BB-B236-8C1720634AED}"/>
    <cellStyle name="40% - Accent3 5 5 5" xfId="6144" xr:uid="{00000000-0005-0000-0000-0000E00D0000}"/>
    <cellStyle name="40% - Accent3 5 5 5 2" xfId="16937" xr:uid="{644A8CAF-EDE1-4953-B4DE-F8F28D5DB2C7}"/>
    <cellStyle name="40% - Accent3 5 5 6" xfId="11540" xr:uid="{F7956C50-4370-43C8-ACAB-D3AE12AC4C9F}"/>
    <cellStyle name="40% - Accent3 5 6" xfId="1040" xr:uid="{00000000-0005-0000-0000-0000E10D0000}"/>
    <cellStyle name="40% - Accent3 5 6 2" xfId="1468" xr:uid="{00000000-0005-0000-0000-0000E20D0000}"/>
    <cellStyle name="40% - Accent3 5 6 2 2" xfId="3114" xr:uid="{00000000-0005-0000-0000-0000E30D0000}"/>
    <cellStyle name="40% - Accent3 5 6 2 2 2" xfId="8504" xr:uid="{00000000-0005-0000-0000-0000E40D0000}"/>
    <cellStyle name="40% - Accent3 5 6 2 2 2 2" xfId="19297" xr:uid="{49ECB169-8A22-4F56-935B-8F3D8F7AEB3B}"/>
    <cellStyle name="40% - Accent3 5 6 2 2 3" xfId="13900" xr:uid="{50CBC697-3AB0-4E44-85D0-7F47175D44C0}"/>
    <cellStyle name="40% - Accent3 5 6 2 3" xfId="4758" xr:uid="{00000000-0005-0000-0000-0000E50D0000}"/>
    <cellStyle name="40% - Accent3 5 6 2 3 2" xfId="10148" xr:uid="{00000000-0005-0000-0000-0000E60D0000}"/>
    <cellStyle name="40% - Accent3 5 6 2 3 2 2" xfId="20941" xr:uid="{F123682D-F977-4C00-A9D7-49057874FFE5}"/>
    <cellStyle name="40% - Accent3 5 6 2 3 3" xfId="15544" xr:uid="{AE90E59A-E3A3-474C-9E46-049DFAE2AFE0}"/>
    <cellStyle name="40% - Accent3 5 6 2 4" xfId="6860" xr:uid="{00000000-0005-0000-0000-0000E70D0000}"/>
    <cellStyle name="40% - Accent3 5 6 2 4 2" xfId="17653" xr:uid="{724681FC-A278-4FF9-BD70-FFD9D32F1051}"/>
    <cellStyle name="40% - Accent3 5 6 2 5" xfId="12256" xr:uid="{8E67AA5A-8A17-478E-B1E4-0443ABD7831B}"/>
    <cellStyle name="40% - Accent3 5 6 3" xfId="2690" xr:uid="{00000000-0005-0000-0000-0000E80D0000}"/>
    <cellStyle name="40% - Accent3 5 6 3 2" xfId="8080" xr:uid="{00000000-0005-0000-0000-0000E90D0000}"/>
    <cellStyle name="40% - Accent3 5 6 3 2 2" xfId="18873" xr:uid="{65B69488-4B8B-4007-ACD3-EF7E5D1C376C}"/>
    <cellStyle name="40% - Accent3 5 6 3 3" xfId="13476" xr:uid="{298C7552-BF1D-466F-9DFA-AA5E97C2F155}"/>
    <cellStyle name="40% - Accent3 5 6 4" xfId="4334" xr:uid="{00000000-0005-0000-0000-0000EA0D0000}"/>
    <cellStyle name="40% - Accent3 5 6 4 2" xfId="9724" xr:uid="{00000000-0005-0000-0000-0000EB0D0000}"/>
    <cellStyle name="40% - Accent3 5 6 4 2 2" xfId="20517" xr:uid="{BA144FAD-2B79-4E64-9AEC-29ADD32624E9}"/>
    <cellStyle name="40% - Accent3 5 6 4 3" xfId="15120" xr:uid="{40EAE3F1-035D-40EA-82D0-FD4564619482}"/>
    <cellStyle name="40% - Accent3 5 6 5" xfId="6436" xr:uid="{00000000-0005-0000-0000-0000EC0D0000}"/>
    <cellStyle name="40% - Accent3 5 6 5 2" xfId="17229" xr:uid="{20DADDB3-31F2-4012-A353-DC42FC89F623}"/>
    <cellStyle name="40% - Accent3 5 6 6" xfId="11832" xr:uid="{B078BCEC-4A4B-4F3E-BD2E-7D2C15278FCC}"/>
    <cellStyle name="40% - Accent3 5 7" xfId="1453" xr:uid="{00000000-0005-0000-0000-0000ED0D0000}"/>
    <cellStyle name="40% - Accent3 5 7 2" xfId="3099" xr:uid="{00000000-0005-0000-0000-0000EE0D0000}"/>
    <cellStyle name="40% - Accent3 5 7 2 2" xfId="8489" xr:uid="{00000000-0005-0000-0000-0000EF0D0000}"/>
    <cellStyle name="40% - Accent3 5 7 2 2 2" xfId="19282" xr:uid="{1A0DC23B-B96A-44E6-986A-3888C41B349F}"/>
    <cellStyle name="40% - Accent3 5 7 2 3" xfId="13885" xr:uid="{E8CA6BC3-33E6-43DE-A79D-71F5AA19A741}"/>
    <cellStyle name="40% - Accent3 5 7 3" xfId="4743" xr:uid="{00000000-0005-0000-0000-0000F00D0000}"/>
    <cellStyle name="40% - Accent3 5 7 3 2" xfId="10133" xr:uid="{00000000-0005-0000-0000-0000F10D0000}"/>
    <cellStyle name="40% - Accent3 5 7 3 2 2" xfId="20926" xr:uid="{9E10AFB6-E429-4211-A7C3-99E647290B9F}"/>
    <cellStyle name="40% - Accent3 5 7 3 3" xfId="15529" xr:uid="{AA594C54-DC10-4434-AF72-ED928F2E461E}"/>
    <cellStyle name="40% - Accent3 5 7 4" xfId="6845" xr:uid="{00000000-0005-0000-0000-0000F20D0000}"/>
    <cellStyle name="40% - Accent3 5 7 4 2" xfId="17638" xr:uid="{93CCC6BD-D8B0-47ED-803C-4AAE07E64946}"/>
    <cellStyle name="40% - Accent3 5 7 5" xfId="12241" xr:uid="{17003898-7A9C-47B1-B1DC-728DA7690B52}"/>
    <cellStyle name="40% - Accent3 5 8" xfId="2082" xr:uid="{00000000-0005-0000-0000-0000F30D0000}"/>
    <cellStyle name="40% - Accent3 5 8 2" xfId="7472" xr:uid="{00000000-0005-0000-0000-0000F40D0000}"/>
    <cellStyle name="40% - Accent3 5 8 2 2" xfId="18265" xr:uid="{34CD8957-8B76-478E-9860-1ABFADE7AEA1}"/>
    <cellStyle name="40% - Accent3 5 8 3" xfId="12868" xr:uid="{457BFD19-23D9-4335-995C-39E51B213D88}"/>
    <cellStyle name="40% - Accent3 5 9" xfId="3726" xr:uid="{00000000-0005-0000-0000-0000F50D0000}"/>
    <cellStyle name="40% - Accent3 5 9 2" xfId="9116" xr:uid="{00000000-0005-0000-0000-0000F60D0000}"/>
    <cellStyle name="40% - Accent3 5 9 2 2" xfId="19909" xr:uid="{32EDD2E8-6648-4D52-B952-2BE7B0BC8449}"/>
    <cellStyle name="40% - Accent3 5 9 3" xfId="14512" xr:uid="{E2E51761-FBDE-433B-8121-0C81DCA68402}"/>
    <cellStyle name="40% - Accent3 6" xfId="434" xr:uid="{00000000-0005-0000-0000-0000F70D0000}"/>
    <cellStyle name="40% - Accent3 6 10" xfId="5636" xr:uid="{00000000-0005-0000-0000-0000F80D0000}"/>
    <cellStyle name="40% - Accent3 6 10 2" xfId="10997" xr:uid="{00000000-0005-0000-0000-0000F90D0000}"/>
    <cellStyle name="40% - Accent3 6 10 2 2" xfId="21789" xr:uid="{73C8A054-9635-4C17-A6EF-F0703FDF27B8}"/>
    <cellStyle name="40% - Accent3 6 10 3" xfId="16392" xr:uid="{54B0D963-2962-4F70-8F71-61390E9E855A}"/>
    <cellStyle name="40% - Accent3 6 11" xfId="5841" xr:uid="{00000000-0005-0000-0000-0000FA0D0000}"/>
    <cellStyle name="40% - Accent3 6 11 2" xfId="16631" xr:uid="{4B658379-D564-4895-A1F8-AC32C512C97D}"/>
    <cellStyle name="40% - Accent3 6 12" xfId="11234" xr:uid="{F315A8D9-70B2-4182-9C5C-FD05D039776C}"/>
    <cellStyle name="40% - Accent3 6 2" xfId="534" xr:uid="{00000000-0005-0000-0000-0000FB0D0000}"/>
    <cellStyle name="40% - Accent3 6 2 10" xfId="11332" xr:uid="{E9B01E91-CA49-475D-BD43-99075937F547}"/>
    <cellStyle name="40% - Accent3 6 2 2" xfId="856" xr:uid="{00000000-0005-0000-0000-0000FC0D0000}"/>
    <cellStyle name="40% - Accent3 6 2 2 2" xfId="1471" xr:uid="{00000000-0005-0000-0000-0000FD0D0000}"/>
    <cellStyle name="40% - Accent3 6 2 2 2 2" xfId="3117" xr:uid="{00000000-0005-0000-0000-0000FE0D0000}"/>
    <cellStyle name="40% - Accent3 6 2 2 2 2 2" xfId="8507" xr:uid="{00000000-0005-0000-0000-0000FF0D0000}"/>
    <cellStyle name="40% - Accent3 6 2 2 2 2 2 2" xfId="19300" xr:uid="{EFA08465-17D3-4EEF-899C-E4667AC8DB24}"/>
    <cellStyle name="40% - Accent3 6 2 2 2 2 3" xfId="13903" xr:uid="{57BFAC07-2B3A-4C3B-BA5D-0EC5167D35DF}"/>
    <cellStyle name="40% - Accent3 6 2 2 2 3" xfId="4761" xr:uid="{00000000-0005-0000-0000-0000000E0000}"/>
    <cellStyle name="40% - Accent3 6 2 2 2 3 2" xfId="10151" xr:uid="{00000000-0005-0000-0000-0000010E0000}"/>
    <cellStyle name="40% - Accent3 6 2 2 2 3 2 2" xfId="20944" xr:uid="{7076D236-D671-4B97-A1CE-5CD7A54F66EB}"/>
    <cellStyle name="40% - Accent3 6 2 2 2 3 3" xfId="15547" xr:uid="{EADB9FA5-318A-415C-9C4A-8FB9B27E3CB4}"/>
    <cellStyle name="40% - Accent3 6 2 2 2 4" xfId="6863" xr:uid="{00000000-0005-0000-0000-0000020E0000}"/>
    <cellStyle name="40% - Accent3 6 2 2 2 4 2" xfId="17656" xr:uid="{E5CB5874-17D0-474C-91DD-AA01D0891C0B}"/>
    <cellStyle name="40% - Accent3 6 2 2 2 5" xfId="12259" xr:uid="{D8A462A0-2101-48A8-99C7-F98BA3E245DC}"/>
    <cellStyle name="40% - Accent3 6 2 2 3" xfId="2507" xr:uid="{00000000-0005-0000-0000-0000030E0000}"/>
    <cellStyle name="40% - Accent3 6 2 2 3 2" xfId="7897" xr:uid="{00000000-0005-0000-0000-0000040E0000}"/>
    <cellStyle name="40% - Accent3 6 2 2 3 2 2" xfId="18690" xr:uid="{F159A432-3E2F-44F5-A753-2F92414192E7}"/>
    <cellStyle name="40% - Accent3 6 2 2 3 3" xfId="13293" xr:uid="{B1CF72AE-A099-4343-B043-E05D19CD1398}"/>
    <cellStyle name="40% - Accent3 6 2 2 4" xfId="4151" xr:uid="{00000000-0005-0000-0000-0000050E0000}"/>
    <cellStyle name="40% - Accent3 6 2 2 4 2" xfId="9541" xr:uid="{00000000-0005-0000-0000-0000060E0000}"/>
    <cellStyle name="40% - Accent3 6 2 2 4 2 2" xfId="20334" xr:uid="{E40DB80E-C403-4CB9-97B4-60AF6DF8BF30}"/>
    <cellStyle name="40% - Accent3 6 2 2 4 3" xfId="14937" xr:uid="{72FD7982-BAE7-4A25-B630-DF31361D10F4}"/>
    <cellStyle name="40% - Accent3 6 2 2 5" xfId="6253" xr:uid="{00000000-0005-0000-0000-0000070E0000}"/>
    <cellStyle name="40% - Accent3 6 2 2 5 2" xfId="17046" xr:uid="{9A18FD2E-C443-4012-8F41-6AB22F1116D9}"/>
    <cellStyle name="40% - Accent3 6 2 2 6" xfId="11649" xr:uid="{A07EF041-B3CB-410E-A263-F8127D693775}"/>
    <cellStyle name="40% - Accent3 6 2 3" xfId="1150" xr:uid="{00000000-0005-0000-0000-0000080E0000}"/>
    <cellStyle name="40% - Accent3 6 2 3 2" xfId="1472" xr:uid="{00000000-0005-0000-0000-0000090E0000}"/>
    <cellStyle name="40% - Accent3 6 2 3 2 2" xfId="3118" xr:uid="{00000000-0005-0000-0000-00000A0E0000}"/>
    <cellStyle name="40% - Accent3 6 2 3 2 2 2" xfId="8508" xr:uid="{00000000-0005-0000-0000-00000B0E0000}"/>
    <cellStyle name="40% - Accent3 6 2 3 2 2 2 2" xfId="19301" xr:uid="{38FA6545-5A5E-4CF8-9FE9-EEE444DB73DD}"/>
    <cellStyle name="40% - Accent3 6 2 3 2 2 3" xfId="13904" xr:uid="{88927AFA-3464-43BD-B8AD-BE7BBD0F8131}"/>
    <cellStyle name="40% - Accent3 6 2 3 2 3" xfId="4762" xr:uid="{00000000-0005-0000-0000-00000C0E0000}"/>
    <cellStyle name="40% - Accent3 6 2 3 2 3 2" xfId="10152" xr:uid="{00000000-0005-0000-0000-00000D0E0000}"/>
    <cellStyle name="40% - Accent3 6 2 3 2 3 2 2" xfId="20945" xr:uid="{CB7E3A20-B720-4EF2-90B4-33C3B4C346FB}"/>
    <cellStyle name="40% - Accent3 6 2 3 2 3 3" xfId="15548" xr:uid="{1741A597-B6B3-42A3-85BB-3BE58949DD47}"/>
    <cellStyle name="40% - Accent3 6 2 3 2 4" xfId="6864" xr:uid="{00000000-0005-0000-0000-00000E0E0000}"/>
    <cellStyle name="40% - Accent3 6 2 3 2 4 2" xfId="17657" xr:uid="{0D39A01E-DD95-420B-95E2-0D2BF2EF7D74}"/>
    <cellStyle name="40% - Accent3 6 2 3 2 5" xfId="12260" xr:uid="{FA9989A3-3013-4B21-991F-F9610AABC33D}"/>
    <cellStyle name="40% - Accent3 6 2 3 3" xfId="2800" xr:uid="{00000000-0005-0000-0000-00000F0E0000}"/>
    <cellStyle name="40% - Accent3 6 2 3 3 2" xfId="8190" xr:uid="{00000000-0005-0000-0000-0000100E0000}"/>
    <cellStyle name="40% - Accent3 6 2 3 3 2 2" xfId="18983" xr:uid="{809A104C-36DB-423A-BA15-DC6FD63C604A}"/>
    <cellStyle name="40% - Accent3 6 2 3 3 3" xfId="13586" xr:uid="{09367881-29B8-468A-B21A-46F10331A2C9}"/>
    <cellStyle name="40% - Accent3 6 2 3 4" xfId="4444" xr:uid="{00000000-0005-0000-0000-0000110E0000}"/>
    <cellStyle name="40% - Accent3 6 2 3 4 2" xfId="9834" xr:uid="{00000000-0005-0000-0000-0000120E0000}"/>
    <cellStyle name="40% - Accent3 6 2 3 4 2 2" xfId="20627" xr:uid="{F284B4FA-64DF-4A39-B5F3-CF9BC52B2951}"/>
    <cellStyle name="40% - Accent3 6 2 3 4 3" xfId="15230" xr:uid="{045C6D4E-BA4E-4E4C-8211-7E450919393F}"/>
    <cellStyle name="40% - Accent3 6 2 3 5" xfId="6546" xr:uid="{00000000-0005-0000-0000-0000130E0000}"/>
    <cellStyle name="40% - Accent3 6 2 3 5 2" xfId="17339" xr:uid="{A59FB460-4B60-403D-B27D-44CBAB44D654}"/>
    <cellStyle name="40% - Accent3 6 2 3 6" xfId="11942" xr:uid="{8DBE4B16-0A0F-4752-A138-8062DB93C867}"/>
    <cellStyle name="40% - Accent3 6 2 4" xfId="1470" xr:uid="{00000000-0005-0000-0000-0000140E0000}"/>
    <cellStyle name="40% - Accent3 6 2 4 2" xfId="3116" xr:uid="{00000000-0005-0000-0000-0000150E0000}"/>
    <cellStyle name="40% - Accent3 6 2 4 2 2" xfId="8506" xr:uid="{00000000-0005-0000-0000-0000160E0000}"/>
    <cellStyle name="40% - Accent3 6 2 4 2 2 2" xfId="19299" xr:uid="{5651D7B2-B71A-4214-AC02-519073C4E609}"/>
    <cellStyle name="40% - Accent3 6 2 4 2 3" xfId="13902" xr:uid="{9557576F-AEEB-40BE-9C89-F6E077C266D6}"/>
    <cellStyle name="40% - Accent3 6 2 4 3" xfId="4760" xr:uid="{00000000-0005-0000-0000-0000170E0000}"/>
    <cellStyle name="40% - Accent3 6 2 4 3 2" xfId="10150" xr:uid="{00000000-0005-0000-0000-0000180E0000}"/>
    <cellStyle name="40% - Accent3 6 2 4 3 2 2" xfId="20943" xr:uid="{4BD60040-1E0B-4007-A205-DE44DDDB771D}"/>
    <cellStyle name="40% - Accent3 6 2 4 3 3" xfId="15546" xr:uid="{C86D2687-5E07-4656-9103-6F1390DF22A4}"/>
    <cellStyle name="40% - Accent3 6 2 4 4" xfId="6862" xr:uid="{00000000-0005-0000-0000-0000190E0000}"/>
    <cellStyle name="40% - Accent3 6 2 4 4 2" xfId="17655" xr:uid="{9C5DC05D-5134-49A4-BC2C-6DD3D6B2AB18}"/>
    <cellStyle name="40% - Accent3 6 2 4 5" xfId="12258" xr:uid="{995A10FA-DBBC-4630-84A1-05F3D9E841C5}"/>
    <cellStyle name="40% - Accent3 6 2 5" xfId="2191" xr:uid="{00000000-0005-0000-0000-00001A0E0000}"/>
    <cellStyle name="40% - Accent3 6 2 5 2" xfId="7581" xr:uid="{00000000-0005-0000-0000-00001B0E0000}"/>
    <cellStyle name="40% - Accent3 6 2 5 2 2" xfId="18374" xr:uid="{908944B6-8BB0-4D90-9D0F-5A98E2549717}"/>
    <cellStyle name="40% - Accent3 6 2 5 3" xfId="12977" xr:uid="{F1EDA9E9-E971-4B30-8EC4-04BA845E4B97}"/>
    <cellStyle name="40% - Accent3 6 2 6" xfId="3835" xr:uid="{00000000-0005-0000-0000-00001C0E0000}"/>
    <cellStyle name="40% - Accent3 6 2 6 2" xfId="9225" xr:uid="{00000000-0005-0000-0000-00001D0E0000}"/>
    <cellStyle name="40% - Accent3 6 2 6 2 2" xfId="20018" xr:uid="{3620037E-2151-4D8F-BBA5-38068540D6CD}"/>
    <cellStyle name="40% - Accent3 6 2 6 3" xfId="14621" xr:uid="{473CECAB-3296-497C-9AB9-237198D204B5}"/>
    <cellStyle name="40% - Accent3 6 2 7" xfId="5460" xr:uid="{00000000-0005-0000-0000-00001E0E0000}"/>
    <cellStyle name="40% - Accent3 6 2 7 2" xfId="10850" xr:uid="{00000000-0005-0000-0000-00001F0E0000}"/>
    <cellStyle name="40% - Accent3 6 2 7 2 2" xfId="21643" xr:uid="{0ACC3DC2-B4E3-4FB5-A176-D7AF9D90F696}"/>
    <cellStyle name="40% - Accent3 6 2 7 3" xfId="16246" xr:uid="{D7FBC76C-0E72-4C33-B632-B5CF74BDF94E}"/>
    <cellStyle name="40% - Accent3 6 2 8" xfId="5637" xr:uid="{00000000-0005-0000-0000-0000200E0000}"/>
    <cellStyle name="40% - Accent3 6 2 8 2" xfId="10998" xr:uid="{00000000-0005-0000-0000-0000210E0000}"/>
    <cellStyle name="40% - Accent3 6 2 8 2 2" xfId="21790" xr:uid="{2579FD72-B927-4B64-93E4-4F9D10611C8B}"/>
    <cellStyle name="40% - Accent3 6 2 8 3" xfId="16393" xr:uid="{844724D9-2379-4A05-9599-3A25A68D6AD6}"/>
    <cellStyle name="40% - Accent3 6 2 9" xfId="5937" xr:uid="{00000000-0005-0000-0000-0000220E0000}"/>
    <cellStyle name="40% - Accent3 6 2 9 2" xfId="16729" xr:uid="{40258EAD-59DE-4E25-9936-45E2A059A8AA}"/>
    <cellStyle name="40% - Accent3 6 3" xfId="631" xr:uid="{00000000-0005-0000-0000-0000230E0000}"/>
    <cellStyle name="40% - Accent3 6 3 2" xfId="953" xr:uid="{00000000-0005-0000-0000-0000240E0000}"/>
    <cellStyle name="40% - Accent3 6 3 2 2" xfId="1474" xr:uid="{00000000-0005-0000-0000-0000250E0000}"/>
    <cellStyle name="40% - Accent3 6 3 2 2 2" xfId="3120" xr:uid="{00000000-0005-0000-0000-0000260E0000}"/>
    <cellStyle name="40% - Accent3 6 3 2 2 2 2" xfId="8510" xr:uid="{00000000-0005-0000-0000-0000270E0000}"/>
    <cellStyle name="40% - Accent3 6 3 2 2 2 2 2" xfId="19303" xr:uid="{150A0AFF-7E3E-42AF-9E17-187DE78293E2}"/>
    <cellStyle name="40% - Accent3 6 3 2 2 2 3" xfId="13906" xr:uid="{0AE033FB-6800-4FD0-9D78-CD55ACE22924}"/>
    <cellStyle name="40% - Accent3 6 3 2 2 3" xfId="4764" xr:uid="{00000000-0005-0000-0000-0000280E0000}"/>
    <cellStyle name="40% - Accent3 6 3 2 2 3 2" xfId="10154" xr:uid="{00000000-0005-0000-0000-0000290E0000}"/>
    <cellStyle name="40% - Accent3 6 3 2 2 3 2 2" xfId="20947" xr:uid="{57BC8299-4843-440E-AC8D-58755F81B999}"/>
    <cellStyle name="40% - Accent3 6 3 2 2 3 3" xfId="15550" xr:uid="{996146B9-C28A-450E-A7F9-5C41F50C3171}"/>
    <cellStyle name="40% - Accent3 6 3 2 2 4" xfId="6866" xr:uid="{00000000-0005-0000-0000-00002A0E0000}"/>
    <cellStyle name="40% - Accent3 6 3 2 2 4 2" xfId="17659" xr:uid="{97745655-6C83-4EE4-8892-46D9579AF0A2}"/>
    <cellStyle name="40% - Accent3 6 3 2 2 5" xfId="12262" xr:uid="{F0195970-5227-448F-9688-FC4707DEEAB6}"/>
    <cellStyle name="40% - Accent3 6 3 2 3" xfId="2604" xr:uid="{00000000-0005-0000-0000-00002B0E0000}"/>
    <cellStyle name="40% - Accent3 6 3 2 3 2" xfId="7994" xr:uid="{00000000-0005-0000-0000-00002C0E0000}"/>
    <cellStyle name="40% - Accent3 6 3 2 3 2 2" xfId="18787" xr:uid="{6216E6E5-D246-4A1D-B66F-B509DDB0DDC6}"/>
    <cellStyle name="40% - Accent3 6 3 2 3 3" xfId="13390" xr:uid="{B4F04D7B-84EF-4D6E-BA01-9416C770D90A}"/>
    <cellStyle name="40% - Accent3 6 3 2 4" xfId="4248" xr:uid="{00000000-0005-0000-0000-00002D0E0000}"/>
    <cellStyle name="40% - Accent3 6 3 2 4 2" xfId="9638" xr:uid="{00000000-0005-0000-0000-00002E0E0000}"/>
    <cellStyle name="40% - Accent3 6 3 2 4 2 2" xfId="20431" xr:uid="{EA05FD0C-A237-4617-BEAA-4D234D819177}"/>
    <cellStyle name="40% - Accent3 6 3 2 4 3" xfId="15034" xr:uid="{6E94F2E7-2F00-4106-B51F-E456F7BDB8B9}"/>
    <cellStyle name="40% - Accent3 6 3 2 5" xfId="6350" xr:uid="{00000000-0005-0000-0000-00002F0E0000}"/>
    <cellStyle name="40% - Accent3 6 3 2 5 2" xfId="17143" xr:uid="{C09D8D04-F2E3-4690-AEA3-27D47CA8C546}"/>
    <cellStyle name="40% - Accent3 6 3 2 6" xfId="11746" xr:uid="{451898AB-8F95-4B23-B6A1-2EC92BBC192E}"/>
    <cellStyle name="40% - Accent3 6 3 3" xfId="1473" xr:uid="{00000000-0005-0000-0000-0000300E0000}"/>
    <cellStyle name="40% - Accent3 6 3 3 2" xfId="3119" xr:uid="{00000000-0005-0000-0000-0000310E0000}"/>
    <cellStyle name="40% - Accent3 6 3 3 2 2" xfId="8509" xr:uid="{00000000-0005-0000-0000-0000320E0000}"/>
    <cellStyle name="40% - Accent3 6 3 3 2 2 2" xfId="19302" xr:uid="{2A4C764E-A1E8-477B-B71E-C5239C459E96}"/>
    <cellStyle name="40% - Accent3 6 3 3 2 3" xfId="13905" xr:uid="{441726C1-D8CB-404D-902E-5D3D8C21F422}"/>
    <cellStyle name="40% - Accent3 6 3 3 3" xfId="4763" xr:uid="{00000000-0005-0000-0000-0000330E0000}"/>
    <cellStyle name="40% - Accent3 6 3 3 3 2" xfId="10153" xr:uid="{00000000-0005-0000-0000-0000340E0000}"/>
    <cellStyle name="40% - Accent3 6 3 3 3 2 2" xfId="20946" xr:uid="{05935543-575E-4119-9DEA-7165D1265C8E}"/>
    <cellStyle name="40% - Accent3 6 3 3 3 3" xfId="15549" xr:uid="{D41141F9-171A-4F4F-947B-367B8616A403}"/>
    <cellStyle name="40% - Accent3 6 3 3 4" xfId="6865" xr:uid="{00000000-0005-0000-0000-0000350E0000}"/>
    <cellStyle name="40% - Accent3 6 3 3 4 2" xfId="17658" xr:uid="{3D4311FC-C3EC-48F8-92D6-4802E1EBFC03}"/>
    <cellStyle name="40% - Accent3 6 3 3 5" xfId="12261" xr:uid="{E9A5071B-0B4F-4F36-A9E4-9BC0B79BCC01}"/>
    <cellStyle name="40% - Accent3 6 3 4" xfId="2288" xr:uid="{00000000-0005-0000-0000-0000360E0000}"/>
    <cellStyle name="40% - Accent3 6 3 4 2" xfId="7678" xr:uid="{00000000-0005-0000-0000-0000370E0000}"/>
    <cellStyle name="40% - Accent3 6 3 4 2 2" xfId="18471" xr:uid="{2FEA5CAD-771E-4CC5-892E-E6E7D2209B7E}"/>
    <cellStyle name="40% - Accent3 6 3 4 3" xfId="13074" xr:uid="{C8933675-20A8-41F9-9592-133FB125CE77}"/>
    <cellStyle name="40% - Accent3 6 3 5" xfId="3932" xr:uid="{00000000-0005-0000-0000-0000380E0000}"/>
    <cellStyle name="40% - Accent3 6 3 5 2" xfId="9322" xr:uid="{00000000-0005-0000-0000-0000390E0000}"/>
    <cellStyle name="40% - Accent3 6 3 5 2 2" xfId="20115" xr:uid="{DED735AD-2B91-4FCB-9EEB-201631DD4309}"/>
    <cellStyle name="40% - Accent3 6 3 5 3" xfId="14718" xr:uid="{ACA842B6-0218-4540-BA48-18D94914D563}"/>
    <cellStyle name="40% - Accent3 6 3 6" xfId="6034" xr:uid="{00000000-0005-0000-0000-00003A0E0000}"/>
    <cellStyle name="40% - Accent3 6 3 6 2" xfId="16826" xr:uid="{29731C47-54AB-4A50-8890-478720E0F162}"/>
    <cellStyle name="40% - Accent3 6 3 7" xfId="11429" xr:uid="{B44EC5D1-8F40-40A7-919A-12B5CADCB3A2}"/>
    <cellStyle name="40% - Accent3 6 4" xfId="760" xr:uid="{00000000-0005-0000-0000-00003B0E0000}"/>
    <cellStyle name="40% - Accent3 6 4 2" xfId="1475" xr:uid="{00000000-0005-0000-0000-00003C0E0000}"/>
    <cellStyle name="40% - Accent3 6 4 2 2" xfId="3121" xr:uid="{00000000-0005-0000-0000-00003D0E0000}"/>
    <cellStyle name="40% - Accent3 6 4 2 2 2" xfId="8511" xr:uid="{00000000-0005-0000-0000-00003E0E0000}"/>
    <cellStyle name="40% - Accent3 6 4 2 2 2 2" xfId="19304" xr:uid="{59B9F188-6857-4465-8994-834EA478ED3D}"/>
    <cellStyle name="40% - Accent3 6 4 2 2 3" xfId="13907" xr:uid="{FFFF8FF7-FB76-472C-BB15-78C4BEF19F7E}"/>
    <cellStyle name="40% - Accent3 6 4 2 3" xfId="4765" xr:uid="{00000000-0005-0000-0000-00003F0E0000}"/>
    <cellStyle name="40% - Accent3 6 4 2 3 2" xfId="10155" xr:uid="{00000000-0005-0000-0000-0000400E0000}"/>
    <cellStyle name="40% - Accent3 6 4 2 3 2 2" xfId="20948" xr:uid="{F77AC487-3416-4E14-BE2D-4AE6262EA3F5}"/>
    <cellStyle name="40% - Accent3 6 4 2 3 3" xfId="15551" xr:uid="{EE472B69-CAC2-45FC-AB43-3C14B137E46A}"/>
    <cellStyle name="40% - Accent3 6 4 2 4" xfId="6867" xr:uid="{00000000-0005-0000-0000-0000410E0000}"/>
    <cellStyle name="40% - Accent3 6 4 2 4 2" xfId="17660" xr:uid="{3783DCAA-EBDF-4BD5-881B-C2D9848045BE}"/>
    <cellStyle name="40% - Accent3 6 4 2 5" xfId="12263" xr:uid="{F3F57100-73D1-4A05-AFD1-E25A4BEF388F}"/>
    <cellStyle name="40% - Accent3 6 4 3" xfId="2411" xr:uid="{00000000-0005-0000-0000-0000420E0000}"/>
    <cellStyle name="40% - Accent3 6 4 3 2" xfId="7801" xr:uid="{00000000-0005-0000-0000-0000430E0000}"/>
    <cellStyle name="40% - Accent3 6 4 3 2 2" xfId="18594" xr:uid="{6C3B7996-B483-4181-B6A8-B418F5B6E0A3}"/>
    <cellStyle name="40% - Accent3 6 4 3 3" xfId="13197" xr:uid="{AA77C9D9-A1DF-49E5-A5CD-45BAC7857E2B}"/>
    <cellStyle name="40% - Accent3 6 4 4" xfId="4055" xr:uid="{00000000-0005-0000-0000-0000440E0000}"/>
    <cellStyle name="40% - Accent3 6 4 4 2" xfId="9445" xr:uid="{00000000-0005-0000-0000-0000450E0000}"/>
    <cellStyle name="40% - Accent3 6 4 4 2 2" xfId="20238" xr:uid="{1ACBC804-3AAA-4F5D-A560-7782E1312C92}"/>
    <cellStyle name="40% - Accent3 6 4 4 3" xfId="14841" xr:uid="{6630AEC1-0A4A-4109-9F88-9EAB3FBA5005}"/>
    <cellStyle name="40% - Accent3 6 4 5" xfId="6157" xr:uid="{00000000-0005-0000-0000-0000460E0000}"/>
    <cellStyle name="40% - Accent3 6 4 5 2" xfId="16950" xr:uid="{AFFCA374-1877-4683-89B0-098DD8C4BDAA}"/>
    <cellStyle name="40% - Accent3 6 4 6" xfId="11553" xr:uid="{045DDC02-D32B-4883-BCFC-56F5143FF52C}"/>
    <cellStyle name="40% - Accent3 6 5" xfId="1053" xr:uid="{00000000-0005-0000-0000-0000470E0000}"/>
    <cellStyle name="40% - Accent3 6 5 2" xfId="1476" xr:uid="{00000000-0005-0000-0000-0000480E0000}"/>
    <cellStyle name="40% - Accent3 6 5 2 2" xfId="3122" xr:uid="{00000000-0005-0000-0000-0000490E0000}"/>
    <cellStyle name="40% - Accent3 6 5 2 2 2" xfId="8512" xr:uid="{00000000-0005-0000-0000-00004A0E0000}"/>
    <cellStyle name="40% - Accent3 6 5 2 2 2 2" xfId="19305" xr:uid="{6130DEA8-AB37-4220-AB27-F211A879F9A0}"/>
    <cellStyle name="40% - Accent3 6 5 2 2 3" xfId="13908" xr:uid="{3CF5AF0A-D1B0-4FA4-825B-4F55AAA40106}"/>
    <cellStyle name="40% - Accent3 6 5 2 3" xfId="4766" xr:uid="{00000000-0005-0000-0000-00004B0E0000}"/>
    <cellStyle name="40% - Accent3 6 5 2 3 2" xfId="10156" xr:uid="{00000000-0005-0000-0000-00004C0E0000}"/>
    <cellStyle name="40% - Accent3 6 5 2 3 2 2" xfId="20949" xr:uid="{5231A335-4BAB-4D83-81E3-E5663D1E6507}"/>
    <cellStyle name="40% - Accent3 6 5 2 3 3" xfId="15552" xr:uid="{655D63DA-D829-48FF-8B64-FF9DA5F90AC4}"/>
    <cellStyle name="40% - Accent3 6 5 2 4" xfId="6868" xr:uid="{00000000-0005-0000-0000-00004D0E0000}"/>
    <cellStyle name="40% - Accent3 6 5 2 4 2" xfId="17661" xr:uid="{F5533BCE-4CAB-4474-8469-9F6309396364}"/>
    <cellStyle name="40% - Accent3 6 5 2 5" xfId="12264" xr:uid="{AC1AA0CC-7F0B-4494-8839-7DEBE158F3B7}"/>
    <cellStyle name="40% - Accent3 6 5 3" xfId="2703" xr:uid="{00000000-0005-0000-0000-00004E0E0000}"/>
    <cellStyle name="40% - Accent3 6 5 3 2" xfId="8093" xr:uid="{00000000-0005-0000-0000-00004F0E0000}"/>
    <cellStyle name="40% - Accent3 6 5 3 2 2" xfId="18886" xr:uid="{0BF91453-450C-4502-96F9-C5D6A0035984}"/>
    <cellStyle name="40% - Accent3 6 5 3 3" xfId="13489" xr:uid="{DD0C0AAC-D551-48CB-B594-A769E4C2EE08}"/>
    <cellStyle name="40% - Accent3 6 5 4" xfId="4347" xr:uid="{00000000-0005-0000-0000-0000500E0000}"/>
    <cellStyle name="40% - Accent3 6 5 4 2" xfId="9737" xr:uid="{00000000-0005-0000-0000-0000510E0000}"/>
    <cellStyle name="40% - Accent3 6 5 4 2 2" xfId="20530" xr:uid="{2ECE00E3-4EC9-4329-B297-547A53FA6BEC}"/>
    <cellStyle name="40% - Accent3 6 5 4 3" xfId="15133" xr:uid="{CBDA2093-BD2B-4622-B706-806B1FF5C5F2}"/>
    <cellStyle name="40% - Accent3 6 5 5" xfId="6449" xr:uid="{00000000-0005-0000-0000-0000520E0000}"/>
    <cellStyle name="40% - Accent3 6 5 5 2" xfId="17242" xr:uid="{580D3F81-372B-496A-8CA8-D11DA6D19F69}"/>
    <cellStyle name="40% - Accent3 6 5 6" xfId="11845" xr:uid="{ABC5BAF6-43F9-48BD-8904-08074A85DFAF}"/>
    <cellStyle name="40% - Accent3 6 6" xfId="1469" xr:uid="{00000000-0005-0000-0000-0000530E0000}"/>
    <cellStyle name="40% - Accent3 6 6 2" xfId="3115" xr:uid="{00000000-0005-0000-0000-0000540E0000}"/>
    <cellStyle name="40% - Accent3 6 6 2 2" xfId="8505" xr:uid="{00000000-0005-0000-0000-0000550E0000}"/>
    <cellStyle name="40% - Accent3 6 6 2 2 2" xfId="19298" xr:uid="{8980BA4E-6C1C-417F-8D4F-37087EFE211C}"/>
    <cellStyle name="40% - Accent3 6 6 2 3" xfId="13901" xr:uid="{671E3CF4-F63D-43F8-BA5E-52A29D265F26}"/>
    <cellStyle name="40% - Accent3 6 6 3" xfId="4759" xr:uid="{00000000-0005-0000-0000-0000560E0000}"/>
    <cellStyle name="40% - Accent3 6 6 3 2" xfId="10149" xr:uid="{00000000-0005-0000-0000-0000570E0000}"/>
    <cellStyle name="40% - Accent3 6 6 3 2 2" xfId="20942" xr:uid="{9DC4F62C-4945-424A-AE60-0DED1799EE7C}"/>
    <cellStyle name="40% - Accent3 6 6 3 3" xfId="15545" xr:uid="{5E02879F-92F9-44A8-9FE2-CC214EFA1306}"/>
    <cellStyle name="40% - Accent3 6 6 4" xfId="6861" xr:uid="{00000000-0005-0000-0000-0000580E0000}"/>
    <cellStyle name="40% - Accent3 6 6 4 2" xfId="17654" xr:uid="{167C0A52-1B4E-45A6-AC72-B4C0C6C6267E}"/>
    <cellStyle name="40% - Accent3 6 6 5" xfId="12257" xr:uid="{C0AB53F6-67EE-4974-BC5F-F02630F846F9}"/>
    <cellStyle name="40% - Accent3 6 7" xfId="2095" xr:uid="{00000000-0005-0000-0000-0000590E0000}"/>
    <cellStyle name="40% - Accent3 6 7 2" xfId="7485" xr:uid="{00000000-0005-0000-0000-00005A0E0000}"/>
    <cellStyle name="40% - Accent3 6 7 2 2" xfId="18278" xr:uid="{4259F19B-EB36-4A5B-92EA-3B4E56A10DD3}"/>
    <cellStyle name="40% - Accent3 6 7 3" xfId="12881" xr:uid="{BBCD5B42-6503-4F39-B32D-BD073D35FAA3}"/>
    <cellStyle name="40% - Accent3 6 8" xfId="3739" xr:uid="{00000000-0005-0000-0000-00005B0E0000}"/>
    <cellStyle name="40% - Accent3 6 8 2" xfId="9129" xr:uid="{00000000-0005-0000-0000-00005C0E0000}"/>
    <cellStyle name="40% - Accent3 6 8 2 2" xfId="19922" xr:uid="{9D533DED-A8A4-4353-A398-E3BEFC9A2658}"/>
    <cellStyle name="40% - Accent3 6 8 3" xfId="14525" xr:uid="{7EA2AC7D-10C2-42DD-9004-1B2ECC6649A8}"/>
    <cellStyle name="40% - Accent3 6 9" xfId="5363" xr:uid="{00000000-0005-0000-0000-00005D0E0000}"/>
    <cellStyle name="40% - Accent3 6 9 2" xfId="10753" xr:uid="{00000000-0005-0000-0000-00005E0E0000}"/>
    <cellStyle name="40% - Accent3 6 9 2 2" xfId="21546" xr:uid="{79C93B6A-5E86-4B30-8224-FB8A76B40D71}"/>
    <cellStyle name="40% - Accent3 6 9 3" xfId="16149" xr:uid="{8E84767A-7017-40BC-BFDB-0E0FBDCA0D22}"/>
    <cellStyle name="40% - Accent3 7" xfId="503" xr:uid="{00000000-0005-0000-0000-00005F0E0000}"/>
    <cellStyle name="40% - Accent3 7 10" xfId="11301" xr:uid="{CD2C5BD0-F639-4AD5-AB3B-9EACAA7EC33C}"/>
    <cellStyle name="40% - Accent3 7 2" xfId="825" xr:uid="{00000000-0005-0000-0000-0000600E0000}"/>
    <cellStyle name="40% - Accent3 7 2 2" xfId="1478" xr:uid="{00000000-0005-0000-0000-0000610E0000}"/>
    <cellStyle name="40% - Accent3 7 2 2 2" xfId="3124" xr:uid="{00000000-0005-0000-0000-0000620E0000}"/>
    <cellStyle name="40% - Accent3 7 2 2 2 2" xfId="8514" xr:uid="{00000000-0005-0000-0000-0000630E0000}"/>
    <cellStyle name="40% - Accent3 7 2 2 2 2 2" xfId="19307" xr:uid="{C1685E58-B26A-42CF-80C8-4ABAF7958838}"/>
    <cellStyle name="40% - Accent3 7 2 2 2 3" xfId="13910" xr:uid="{F9A6D696-8357-48E0-AF26-BDF380D6C182}"/>
    <cellStyle name="40% - Accent3 7 2 2 3" xfId="4768" xr:uid="{00000000-0005-0000-0000-0000640E0000}"/>
    <cellStyle name="40% - Accent3 7 2 2 3 2" xfId="10158" xr:uid="{00000000-0005-0000-0000-0000650E0000}"/>
    <cellStyle name="40% - Accent3 7 2 2 3 2 2" xfId="20951" xr:uid="{D95FBAAB-68C6-4804-9125-8704C381B05E}"/>
    <cellStyle name="40% - Accent3 7 2 2 3 3" xfId="15554" xr:uid="{3A3B2FC1-B975-47A9-AAA1-9F1F04619841}"/>
    <cellStyle name="40% - Accent3 7 2 2 4" xfId="6870" xr:uid="{00000000-0005-0000-0000-0000660E0000}"/>
    <cellStyle name="40% - Accent3 7 2 2 4 2" xfId="17663" xr:uid="{B688C6F8-6912-43CC-898F-FD0905A10A82}"/>
    <cellStyle name="40% - Accent3 7 2 2 5" xfId="12266" xr:uid="{C7FE52B0-983B-40BE-9F5E-9D259AD4CE10}"/>
    <cellStyle name="40% - Accent3 7 2 3" xfId="2476" xr:uid="{00000000-0005-0000-0000-0000670E0000}"/>
    <cellStyle name="40% - Accent3 7 2 3 2" xfId="7866" xr:uid="{00000000-0005-0000-0000-0000680E0000}"/>
    <cellStyle name="40% - Accent3 7 2 3 2 2" xfId="18659" xr:uid="{36C4DA63-AE1D-4285-A278-74AFC660BC49}"/>
    <cellStyle name="40% - Accent3 7 2 3 3" xfId="13262" xr:uid="{A1203EF8-59D2-4F51-A81F-FDFBE7E2B9A7}"/>
    <cellStyle name="40% - Accent3 7 2 4" xfId="4120" xr:uid="{00000000-0005-0000-0000-0000690E0000}"/>
    <cellStyle name="40% - Accent3 7 2 4 2" xfId="9510" xr:uid="{00000000-0005-0000-0000-00006A0E0000}"/>
    <cellStyle name="40% - Accent3 7 2 4 2 2" xfId="20303" xr:uid="{7E868387-763F-4751-B2B4-E44646CB5C0B}"/>
    <cellStyle name="40% - Accent3 7 2 4 3" xfId="14906" xr:uid="{EE1D7430-CBA7-43E3-8E7C-B5B0293EBCD4}"/>
    <cellStyle name="40% - Accent3 7 2 5" xfId="6222" xr:uid="{00000000-0005-0000-0000-00006B0E0000}"/>
    <cellStyle name="40% - Accent3 7 2 5 2" xfId="17015" xr:uid="{3CDA2724-22D6-4955-A041-78C54C980B9A}"/>
    <cellStyle name="40% - Accent3 7 2 6" xfId="11618" xr:uid="{7D99A262-CA7F-48CE-BC5B-C04C08B4DC5C}"/>
    <cellStyle name="40% - Accent3 7 3" xfId="1119" xr:uid="{00000000-0005-0000-0000-00006C0E0000}"/>
    <cellStyle name="40% - Accent3 7 3 2" xfId="1479" xr:uid="{00000000-0005-0000-0000-00006D0E0000}"/>
    <cellStyle name="40% - Accent3 7 3 2 2" xfId="3125" xr:uid="{00000000-0005-0000-0000-00006E0E0000}"/>
    <cellStyle name="40% - Accent3 7 3 2 2 2" xfId="8515" xr:uid="{00000000-0005-0000-0000-00006F0E0000}"/>
    <cellStyle name="40% - Accent3 7 3 2 2 2 2" xfId="19308" xr:uid="{3E9BB01D-9D99-4A6D-B0A0-5A52889906AF}"/>
    <cellStyle name="40% - Accent3 7 3 2 2 3" xfId="13911" xr:uid="{4BC99DE1-6240-41D9-8FFF-1191E747DF07}"/>
    <cellStyle name="40% - Accent3 7 3 2 3" xfId="4769" xr:uid="{00000000-0005-0000-0000-0000700E0000}"/>
    <cellStyle name="40% - Accent3 7 3 2 3 2" xfId="10159" xr:uid="{00000000-0005-0000-0000-0000710E0000}"/>
    <cellStyle name="40% - Accent3 7 3 2 3 2 2" xfId="20952" xr:uid="{448DF043-E29B-42C5-991C-1FD20B94482C}"/>
    <cellStyle name="40% - Accent3 7 3 2 3 3" xfId="15555" xr:uid="{FF7E87A6-E568-45DB-957B-A95F1C1CD65C}"/>
    <cellStyle name="40% - Accent3 7 3 2 4" xfId="6871" xr:uid="{00000000-0005-0000-0000-0000720E0000}"/>
    <cellStyle name="40% - Accent3 7 3 2 4 2" xfId="17664" xr:uid="{2D66718B-B2ED-48C7-9E71-2E77FDA08F54}"/>
    <cellStyle name="40% - Accent3 7 3 2 5" xfId="12267" xr:uid="{B7A78516-F603-413E-84CE-51126B56B0F9}"/>
    <cellStyle name="40% - Accent3 7 3 3" xfId="2769" xr:uid="{00000000-0005-0000-0000-0000730E0000}"/>
    <cellStyle name="40% - Accent3 7 3 3 2" xfId="8159" xr:uid="{00000000-0005-0000-0000-0000740E0000}"/>
    <cellStyle name="40% - Accent3 7 3 3 2 2" xfId="18952" xr:uid="{930BA482-B8B3-4E50-9C24-D822FB0F47AA}"/>
    <cellStyle name="40% - Accent3 7 3 3 3" xfId="13555" xr:uid="{B975C268-9590-432D-AE2A-4BF095B5EBFD}"/>
    <cellStyle name="40% - Accent3 7 3 4" xfId="4413" xr:uid="{00000000-0005-0000-0000-0000750E0000}"/>
    <cellStyle name="40% - Accent3 7 3 4 2" xfId="9803" xr:uid="{00000000-0005-0000-0000-0000760E0000}"/>
    <cellStyle name="40% - Accent3 7 3 4 2 2" xfId="20596" xr:uid="{4C5626F2-B020-43F9-A35E-DAEA0DF4C16C}"/>
    <cellStyle name="40% - Accent3 7 3 4 3" xfId="15199" xr:uid="{AA00B5AB-6F91-437B-B5FD-BB3E59CBD096}"/>
    <cellStyle name="40% - Accent3 7 3 5" xfId="6515" xr:uid="{00000000-0005-0000-0000-0000770E0000}"/>
    <cellStyle name="40% - Accent3 7 3 5 2" xfId="17308" xr:uid="{C65DC240-B831-4639-BD64-FA6DB296065C}"/>
    <cellStyle name="40% - Accent3 7 3 6" xfId="11911" xr:uid="{75E17514-D4F2-4623-9EE6-5D36D2B1E5B6}"/>
    <cellStyle name="40% - Accent3 7 4" xfId="1477" xr:uid="{00000000-0005-0000-0000-0000780E0000}"/>
    <cellStyle name="40% - Accent3 7 4 2" xfId="3123" xr:uid="{00000000-0005-0000-0000-0000790E0000}"/>
    <cellStyle name="40% - Accent3 7 4 2 2" xfId="8513" xr:uid="{00000000-0005-0000-0000-00007A0E0000}"/>
    <cellStyle name="40% - Accent3 7 4 2 2 2" xfId="19306" xr:uid="{8E774D76-25FD-430D-B616-608F9774CDA6}"/>
    <cellStyle name="40% - Accent3 7 4 2 3" xfId="13909" xr:uid="{0E5331DB-2C7D-4E0D-9BA8-35B6E3A05C79}"/>
    <cellStyle name="40% - Accent3 7 4 3" xfId="4767" xr:uid="{00000000-0005-0000-0000-00007B0E0000}"/>
    <cellStyle name="40% - Accent3 7 4 3 2" xfId="10157" xr:uid="{00000000-0005-0000-0000-00007C0E0000}"/>
    <cellStyle name="40% - Accent3 7 4 3 2 2" xfId="20950" xr:uid="{45672551-6C07-47D5-B566-79504246D29F}"/>
    <cellStyle name="40% - Accent3 7 4 3 3" xfId="15553" xr:uid="{8B00C9CA-76EE-47F5-90E7-510AA00ADAA4}"/>
    <cellStyle name="40% - Accent3 7 4 4" xfId="6869" xr:uid="{00000000-0005-0000-0000-00007D0E0000}"/>
    <cellStyle name="40% - Accent3 7 4 4 2" xfId="17662" xr:uid="{4C288743-502C-4469-AF5A-77A0059BC660}"/>
    <cellStyle name="40% - Accent3 7 4 5" xfId="12265" xr:uid="{1A1BD1BA-E856-47B8-8D11-1F338954CDEB}"/>
    <cellStyle name="40% - Accent3 7 5" xfId="2160" xr:uid="{00000000-0005-0000-0000-00007E0E0000}"/>
    <cellStyle name="40% - Accent3 7 5 2" xfId="7550" xr:uid="{00000000-0005-0000-0000-00007F0E0000}"/>
    <cellStyle name="40% - Accent3 7 5 2 2" xfId="18343" xr:uid="{3DD25FCC-82E0-411B-9B93-9EAD1FD4E595}"/>
    <cellStyle name="40% - Accent3 7 5 3" xfId="12946" xr:uid="{E7BC1E77-6035-454A-8298-40B72E07C4C0}"/>
    <cellStyle name="40% - Accent3 7 6" xfId="3804" xr:uid="{00000000-0005-0000-0000-0000800E0000}"/>
    <cellStyle name="40% - Accent3 7 6 2" xfId="9194" xr:uid="{00000000-0005-0000-0000-0000810E0000}"/>
    <cellStyle name="40% - Accent3 7 6 2 2" xfId="19987" xr:uid="{9C224D33-7C25-453E-AC5D-2A3F3EA5066D}"/>
    <cellStyle name="40% - Accent3 7 6 3" xfId="14590" xr:uid="{F352CFBB-451D-4730-93B4-3998305F7FCF}"/>
    <cellStyle name="40% - Accent3 7 7" xfId="5429" xr:uid="{00000000-0005-0000-0000-0000820E0000}"/>
    <cellStyle name="40% - Accent3 7 7 2" xfId="10819" xr:uid="{00000000-0005-0000-0000-0000830E0000}"/>
    <cellStyle name="40% - Accent3 7 7 2 2" xfId="21612" xr:uid="{BB91490F-5DB7-4026-BF32-BE0802BE2258}"/>
    <cellStyle name="40% - Accent3 7 7 3" xfId="16215" xr:uid="{B9B9C0C2-0F4F-4CE4-A19D-37BC15C9E241}"/>
    <cellStyle name="40% - Accent3 7 8" xfId="5638" xr:uid="{00000000-0005-0000-0000-0000840E0000}"/>
    <cellStyle name="40% - Accent3 7 8 2" xfId="10999" xr:uid="{00000000-0005-0000-0000-0000850E0000}"/>
    <cellStyle name="40% - Accent3 7 8 2 2" xfId="21791" xr:uid="{478AE168-6168-491D-991D-8B99353CDA00}"/>
    <cellStyle name="40% - Accent3 7 8 3" xfId="16394" xr:uid="{D32FCB50-0892-418C-A22F-978C320D5E71}"/>
    <cellStyle name="40% - Accent3 7 9" xfId="5906" xr:uid="{00000000-0005-0000-0000-0000860E0000}"/>
    <cellStyle name="40% - Accent3 7 9 2" xfId="16698" xr:uid="{577FDE64-5D3E-4789-BFCF-545EFF5F088F}"/>
    <cellStyle name="40% - Accent3 8" xfId="600" xr:uid="{00000000-0005-0000-0000-0000870E0000}"/>
    <cellStyle name="40% - Accent3 8 2" xfId="922" xr:uid="{00000000-0005-0000-0000-0000880E0000}"/>
    <cellStyle name="40% - Accent3 8 2 2" xfId="1481" xr:uid="{00000000-0005-0000-0000-0000890E0000}"/>
    <cellStyle name="40% - Accent3 8 2 2 2" xfId="3127" xr:uid="{00000000-0005-0000-0000-00008A0E0000}"/>
    <cellStyle name="40% - Accent3 8 2 2 2 2" xfId="8517" xr:uid="{00000000-0005-0000-0000-00008B0E0000}"/>
    <cellStyle name="40% - Accent3 8 2 2 2 2 2" xfId="19310" xr:uid="{1159FF81-90EC-488D-B89F-CFB893F29928}"/>
    <cellStyle name="40% - Accent3 8 2 2 2 3" xfId="13913" xr:uid="{6AA53654-2F50-4502-AEB4-28BA0903B82B}"/>
    <cellStyle name="40% - Accent3 8 2 2 3" xfId="4771" xr:uid="{00000000-0005-0000-0000-00008C0E0000}"/>
    <cellStyle name="40% - Accent3 8 2 2 3 2" xfId="10161" xr:uid="{00000000-0005-0000-0000-00008D0E0000}"/>
    <cellStyle name="40% - Accent3 8 2 2 3 2 2" xfId="20954" xr:uid="{713E0CBF-C318-4651-A87F-377362B22A1B}"/>
    <cellStyle name="40% - Accent3 8 2 2 3 3" xfId="15557" xr:uid="{B944FA16-5307-4E26-AB2B-C17E0E77958A}"/>
    <cellStyle name="40% - Accent3 8 2 2 4" xfId="6873" xr:uid="{00000000-0005-0000-0000-00008E0E0000}"/>
    <cellStyle name="40% - Accent3 8 2 2 4 2" xfId="17666" xr:uid="{4F4349F3-AA0B-4031-A3CB-C0536AB5E7EE}"/>
    <cellStyle name="40% - Accent3 8 2 2 5" xfId="12269" xr:uid="{3202B1E0-96D0-47BA-9514-6E725AE7E0B7}"/>
    <cellStyle name="40% - Accent3 8 2 3" xfId="2573" xr:uid="{00000000-0005-0000-0000-00008F0E0000}"/>
    <cellStyle name="40% - Accent3 8 2 3 2" xfId="7963" xr:uid="{00000000-0005-0000-0000-0000900E0000}"/>
    <cellStyle name="40% - Accent3 8 2 3 2 2" xfId="18756" xr:uid="{31791CBE-F444-49F3-89F7-5BEB3D0076E7}"/>
    <cellStyle name="40% - Accent3 8 2 3 3" xfId="13359" xr:uid="{A27BBE09-271E-4A32-A300-EAD9B5B22E15}"/>
    <cellStyle name="40% - Accent3 8 2 4" xfId="4217" xr:uid="{00000000-0005-0000-0000-0000910E0000}"/>
    <cellStyle name="40% - Accent3 8 2 4 2" xfId="9607" xr:uid="{00000000-0005-0000-0000-0000920E0000}"/>
    <cellStyle name="40% - Accent3 8 2 4 2 2" xfId="20400" xr:uid="{24A06D44-C4AE-4349-AEE3-69E4CF19DA8F}"/>
    <cellStyle name="40% - Accent3 8 2 4 3" xfId="15003" xr:uid="{AE79D231-4958-45E5-A81D-6A795807D93F}"/>
    <cellStyle name="40% - Accent3 8 2 5" xfId="6319" xr:uid="{00000000-0005-0000-0000-0000930E0000}"/>
    <cellStyle name="40% - Accent3 8 2 5 2" xfId="17112" xr:uid="{9C03FFE5-0EC0-4C90-98C1-64BD2579A0F1}"/>
    <cellStyle name="40% - Accent3 8 2 6" xfId="11715" xr:uid="{FEC317FE-D575-4371-B889-A0FBBA886601}"/>
    <cellStyle name="40% - Accent3 8 3" xfId="1480" xr:uid="{00000000-0005-0000-0000-0000940E0000}"/>
    <cellStyle name="40% - Accent3 8 3 2" xfId="3126" xr:uid="{00000000-0005-0000-0000-0000950E0000}"/>
    <cellStyle name="40% - Accent3 8 3 2 2" xfId="8516" xr:uid="{00000000-0005-0000-0000-0000960E0000}"/>
    <cellStyle name="40% - Accent3 8 3 2 2 2" xfId="19309" xr:uid="{02F2C50A-C2E0-4F06-BCCD-32389501448D}"/>
    <cellStyle name="40% - Accent3 8 3 2 3" xfId="13912" xr:uid="{BBAECC31-0B2F-49E2-B0B9-E8571BC8DFE0}"/>
    <cellStyle name="40% - Accent3 8 3 3" xfId="4770" xr:uid="{00000000-0005-0000-0000-0000970E0000}"/>
    <cellStyle name="40% - Accent3 8 3 3 2" xfId="10160" xr:uid="{00000000-0005-0000-0000-0000980E0000}"/>
    <cellStyle name="40% - Accent3 8 3 3 2 2" xfId="20953" xr:uid="{F0347ABD-43DB-4158-9C63-41CC82406A26}"/>
    <cellStyle name="40% - Accent3 8 3 3 3" xfId="15556" xr:uid="{2CD52C9E-B545-409E-80AE-6CC4BF03767F}"/>
    <cellStyle name="40% - Accent3 8 3 4" xfId="6872" xr:uid="{00000000-0005-0000-0000-0000990E0000}"/>
    <cellStyle name="40% - Accent3 8 3 4 2" xfId="17665" xr:uid="{BFC61B56-7123-4D34-82EB-1D779E052FC6}"/>
    <cellStyle name="40% - Accent3 8 3 5" xfId="12268" xr:uid="{6A3DB6CE-F9FE-4A5B-B74F-5FABB746BAFB}"/>
    <cellStyle name="40% - Accent3 8 4" xfId="2257" xr:uid="{00000000-0005-0000-0000-00009A0E0000}"/>
    <cellStyle name="40% - Accent3 8 4 2" xfId="7647" xr:uid="{00000000-0005-0000-0000-00009B0E0000}"/>
    <cellStyle name="40% - Accent3 8 4 2 2" xfId="18440" xr:uid="{1B0827B5-4C95-479B-97AE-BCEA4105CC8D}"/>
    <cellStyle name="40% - Accent3 8 4 3" xfId="13043" xr:uid="{9B2C0F60-B5D5-41DF-9703-1A9FE8509539}"/>
    <cellStyle name="40% - Accent3 8 5" xfId="3901" xr:uid="{00000000-0005-0000-0000-00009C0E0000}"/>
    <cellStyle name="40% - Accent3 8 5 2" xfId="9291" xr:uid="{00000000-0005-0000-0000-00009D0E0000}"/>
    <cellStyle name="40% - Accent3 8 5 2 2" xfId="20084" xr:uid="{C592ED49-6E40-457A-B85A-B50E222157B0}"/>
    <cellStyle name="40% - Accent3 8 5 3" xfId="14687" xr:uid="{CD76053F-F93B-49F9-B000-50DC6272C445}"/>
    <cellStyle name="40% - Accent3 8 6" xfId="6003" xr:uid="{00000000-0005-0000-0000-00009E0E0000}"/>
    <cellStyle name="40% - Accent3 8 6 2" xfId="16795" xr:uid="{BC437475-4B28-43C0-994F-19BF47875E51}"/>
    <cellStyle name="40% - Accent3 8 7" xfId="11398" xr:uid="{3EC56D00-DAF5-4318-93D6-109E4FCB5AA9}"/>
    <cellStyle name="40% - Accent3 9" xfId="712" xr:uid="{00000000-0005-0000-0000-00009F0E0000}"/>
    <cellStyle name="40% - Accent3 9 2" xfId="1482" xr:uid="{00000000-0005-0000-0000-0000A00E0000}"/>
    <cellStyle name="40% - Accent3 9 2 2" xfId="3128" xr:uid="{00000000-0005-0000-0000-0000A10E0000}"/>
    <cellStyle name="40% - Accent3 9 2 2 2" xfId="8518" xr:uid="{00000000-0005-0000-0000-0000A20E0000}"/>
    <cellStyle name="40% - Accent3 9 2 2 2 2" xfId="19311" xr:uid="{F6D996BC-B2A5-4EC3-B034-BA6CB687F47C}"/>
    <cellStyle name="40% - Accent3 9 2 2 3" xfId="13914" xr:uid="{D5A519B7-9F52-4C53-B1F4-62BE6719C003}"/>
    <cellStyle name="40% - Accent3 9 2 3" xfId="4772" xr:uid="{00000000-0005-0000-0000-0000A30E0000}"/>
    <cellStyle name="40% - Accent3 9 2 3 2" xfId="10162" xr:uid="{00000000-0005-0000-0000-0000A40E0000}"/>
    <cellStyle name="40% - Accent3 9 2 3 2 2" xfId="20955" xr:uid="{A437BCB7-EB22-4AAE-98A8-FBCC05DA2BEC}"/>
    <cellStyle name="40% - Accent3 9 2 3 3" xfId="15558" xr:uid="{115BA12F-8638-41F0-A1BC-AA2D6C0FCAF8}"/>
    <cellStyle name="40% - Accent3 9 2 4" xfId="6874" xr:uid="{00000000-0005-0000-0000-0000A50E0000}"/>
    <cellStyle name="40% - Accent3 9 2 4 2" xfId="17667" xr:uid="{8428B7E1-8BA9-4D0E-9B70-6001E58754D4}"/>
    <cellStyle name="40% - Accent3 9 2 5" xfId="12270" xr:uid="{91F04D81-3EBD-4E42-AC12-A42FAD04CA48}"/>
    <cellStyle name="40% - Accent3 9 3" xfId="2363" xr:uid="{00000000-0005-0000-0000-0000A60E0000}"/>
    <cellStyle name="40% - Accent3 9 3 2" xfId="7753" xr:uid="{00000000-0005-0000-0000-0000A70E0000}"/>
    <cellStyle name="40% - Accent3 9 3 2 2" xfId="18546" xr:uid="{F4241588-93C6-4569-9496-07C628575678}"/>
    <cellStyle name="40% - Accent3 9 3 3" xfId="13149" xr:uid="{97179CFE-D584-4225-B822-3289A0BCB80B}"/>
    <cellStyle name="40% - Accent3 9 4" xfId="4007" xr:uid="{00000000-0005-0000-0000-0000A80E0000}"/>
    <cellStyle name="40% - Accent3 9 4 2" xfId="9397" xr:uid="{00000000-0005-0000-0000-0000A90E0000}"/>
    <cellStyle name="40% - Accent3 9 4 2 2" xfId="20190" xr:uid="{5036F0BF-9389-47AA-B8D4-163C8E16B443}"/>
    <cellStyle name="40% - Accent3 9 4 3" xfId="14793" xr:uid="{9DA96DC2-1C45-4DED-A071-9C43853BC984}"/>
    <cellStyle name="40% - Accent3 9 5" xfId="6109" xr:uid="{00000000-0005-0000-0000-0000AA0E0000}"/>
    <cellStyle name="40% - Accent3 9 5 2" xfId="16902" xr:uid="{4D5EB75E-07C3-405B-B4F2-AD2D111579B5}"/>
    <cellStyle name="40% - Accent3 9 6" xfId="11505" xr:uid="{886FE501-E4F3-419C-8155-F9818018F182}"/>
    <cellStyle name="40% - Accent4" xfId="82" builtinId="43" customBuiltin="1"/>
    <cellStyle name="40% - Accent4 10" xfId="1024" xr:uid="{00000000-0005-0000-0000-0000AC0E0000}"/>
    <cellStyle name="40% - Accent4 10 2" xfId="1483" xr:uid="{00000000-0005-0000-0000-0000AD0E0000}"/>
    <cellStyle name="40% - Accent4 10 2 2" xfId="3129" xr:uid="{00000000-0005-0000-0000-0000AE0E0000}"/>
    <cellStyle name="40% - Accent4 10 2 2 2" xfId="8519" xr:uid="{00000000-0005-0000-0000-0000AF0E0000}"/>
    <cellStyle name="40% - Accent4 10 2 2 2 2" xfId="19312" xr:uid="{C32B4A3F-3620-4763-9D40-1580918CE755}"/>
    <cellStyle name="40% - Accent4 10 2 2 3" xfId="13915" xr:uid="{4D347877-0DCD-47D3-AB16-711B87D3765D}"/>
    <cellStyle name="40% - Accent4 10 2 3" xfId="4773" xr:uid="{00000000-0005-0000-0000-0000B00E0000}"/>
    <cellStyle name="40% - Accent4 10 2 3 2" xfId="10163" xr:uid="{00000000-0005-0000-0000-0000B10E0000}"/>
    <cellStyle name="40% - Accent4 10 2 3 2 2" xfId="20956" xr:uid="{D114B731-20A1-436A-A37A-D79843CBF4AA}"/>
    <cellStyle name="40% - Accent4 10 2 3 3" xfId="15559" xr:uid="{21A1B95F-06AC-47EA-9EFA-B422AFC68EFE}"/>
    <cellStyle name="40% - Accent4 10 2 4" xfId="6875" xr:uid="{00000000-0005-0000-0000-0000B20E0000}"/>
    <cellStyle name="40% - Accent4 10 2 4 2" xfId="17668" xr:uid="{DA18ACC7-F97D-419E-80C5-6A4EEE87FF0F}"/>
    <cellStyle name="40% - Accent4 10 2 5" xfId="12271" xr:uid="{744F7045-B1E7-4085-9857-4D4D22FC1861}"/>
    <cellStyle name="40% - Accent4 10 3" xfId="2674" xr:uid="{00000000-0005-0000-0000-0000B30E0000}"/>
    <cellStyle name="40% - Accent4 10 3 2" xfId="8064" xr:uid="{00000000-0005-0000-0000-0000B40E0000}"/>
    <cellStyle name="40% - Accent4 10 3 2 2" xfId="18857" xr:uid="{809F755D-FA3A-4F9B-9DA0-A28B0BF18FC3}"/>
    <cellStyle name="40% - Accent4 10 3 3" xfId="13460" xr:uid="{B4B20E93-4BE7-41FF-AC43-4F2073D6F45A}"/>
    <cellStyle name="40% - Accent4 10 4" xfId="4318" xr:uid="{00000000-0005-0000-0000-0000B50E0000}"/>
    <cellStyle name="40% - Accent4 10 4 2" xfId="9708" xr:uid="{00000000-0005-0000-0000-0000B60E0000}"/>
    <cellStyle name="40% - Accent4 10 4 2 2" xfId="20501" xr:uid="{8A51589A-A38E-417C-87D6-2C489BB6F3F6}"/>
    <cellStyle name="40% - Accent4 10 4 3" xfId="15104" xr:uid="{8686E167-EFA4-4292-A860-E601C8EDAF1E}"/>
    <cellStyle name="40% - Accent4 10 5" xfId="6420" xr:uid="{00000000-0005-0000-0000-0000B70E0000}"/>
    <cellStyle name="40% - Accent4 10 5 2" xfId="17213" xr:uid="{32E4CFF2-7648-40EB-8B94-6D137B51B60D}"/>
    <cellStyle name="40% - Accent4 10 6" xfId="11816" xr:uid="{8726C5C1-B025-4440-8F3D-D0C2C8BF4FA5}"/>
    <cellStyle name="40% - Accent4 11" xfId="2049" xr:uid="{00000000-0005-0000-0000-0000B80E0000}"/>
    <cellStyle name="40% - Accent4 11 2" xfId="7439" xr:uid="{00000000-0005-0000-0000-0000B90E0000}"/>
    <cellStyle name="40% - Accent4 11 2 2" xfId="18232" xr:uid="{F3C62162-EB0A-44D1-87EE-A2D9507B2F5B}"/>
    <cellStyle name="40% - Accent4 11 3" xfId="12835" xr:uid="{692187D6-C235-420A-A8C0-86776415C59B}"/>
    <cellStyle name="40% - Accent4 12" xfId="3693" xr:uid="{00000000-0005-0000-0000-0000BA0E0000}"/>
    <cellStyle name="40% - Accent4 12 2" xfId="9083" xr:uid="{00000000-0005-0000-0000-0000BB0E0000}"/>
    <cellStyle name="40% - Accent4 12 2 2" xfId="19876" xr:uid="{DC2AFB99-646B-42B3-8AA7-06BC3C3155D1}"/>
    <cellStyle name="40% - Accent4 12 3" xfId="14479" xr:uid="{BDB5CB36-AF0E-40B1-ACB8-59F664E6F00A}"/>
    <cellStyle name="40% - Accent4 13" xfId="5334" xr:uid="{00000000-0005-0000-0000-0000BC0E0000}"/>
    <cellStyle name="40% - Accent4 13 2" xfId="10724" xr:uid="{00000000-0005-0000-0000-0000BD0E0000}"/>
    <cellStyle name="40% - Accent4 13 2 2" xfId="21517" xr:uid="{B1F81ECF-A89A-4FAC-8988-B0170D37FAB1}"/>
    <cellStyle name="40% - Accent4 13 3" xfId="16120" xr:uid="{523A50E8-C40B-45A0-BA08-F884FB975CC3}"/>
    <cellStyle name="40% - Accent4 14" xfId="5639" xr:uid="{00000000-0005-0000-0000-0000BE0E0000}"/>
    <cellStyle name="40% - Accent4 14 2" xfId="11000" xr:uid="{00000000-0005-0000-0000-0000BF0E0000}"/>
    <cellStyle name="40% - Accent4 14 2 2" xfId="21792" xr:uid="{C9D2F2A1-175F-42DB-AE05-DBC08786F6A8}"/>
    <cellStyle name="40% - Accent4 14 3" xfId="16395" xr:uid="{E7A04708-2E47-4A73-AB11-33A91F116ADE}"/>
    <cellStyle name="40% - Accent4 15" xfId="5795" xr:uid="{00000000-0005-0000-0000-0000C00E0000}"/>
    <cellStyle name="40% - Accent4 15 2" xfId="16559" xr:uid="{2BA34583-DB5B-4AE2-90D7-775CAF4793DE}"/>
    <cellStyle name="40% - Accent4 16" xfId="21932" xr:uid="{5B2D1C41-C397-4256-999E-9FF6A21C2F85}"/>
    <cellStyle name="40% - Accent4 17" xfId="11162" xr:uid="{5E5C3521-0D1C-485D-8682-3F81759366FD}"/>
    <cellStyle name="40% - Accent4 2" xfId="184" xr:uid="{00000000-0005-0000-0000-0000C10E0000}"/>
    <cellStyle name="40% - Accent4 2 2" xfId="185" xr:uid="{00000000-0005-0000-0000-0000C20E0000}"/>
    <cellStyle name="40% - Accent4 2 2 2" xfId="186" xr:uid="{00000000-0005-0000-0000-0000C30E0000}"/>
    <cellStyle name="40% - Accent4 2 3" xfId="187" xr:uid="{00000000-0005-0000-0000-0000C40E0000}"/>
    <cellStyle name="40% - Accent4 3" xfId="188" xr:uid="{00000000-0005-0000-0000-0000C50E0000}"/>
    <cellStyle name="40% - Accent4 3 2" xfId="189" xr:uid="{00000000-0005-0000-0000-0000C60E0000}"/>
    <cellStyle name="40% - Accent4 4" xfId="190" xr:uid="{00000000-0005-0000-0000-0000C70E0000}"/>
    <cellStyle name="40% - Accent4 5" xfId="423" xr:uid="{00000000-0005-0000-0000-0000C80E0000}"/>
    <cellStyle name="40% - Accent4 5 10" xfId="5352" xr:uid="{00000000-0005-0000-0000-0000C90E0000}"/>
    <cellStyle name="40% - Accent4 5 10 2" xfId="10742" xr:uid="{00000000-0005-0000-0000-0000CA0E0000}"/>
    <cellStyle name="40% - Accent4 5 10 2 2" xfId="21535" xr:uid="{B163D7AC-E0B6-41E0-AB5A-360A493EF47F}"/>
    <cellStyle name="40% - Accent4 5 10 3" xfId="16138" xr:uid="{423F778D-0E9C-4DD9-BB67-E6DDF84BB01D}"/>
    <cellStyle name="40% - Accent4 5 11" xfId="5640" xr:uid="{00000000-0005-0000-0000-0000CB0E0000}"/>
    <cellStyle name="40% - Accent4 5 11 2" xfId="11001" xr:uid="{00000000-0005-0000-0000-0000CC0E0000}"/>
    <cellStyle name="40% - Accent4 5 11 2 2" xfId="21793" xr:uid="{01F9D9EA-CCA9-414F-BDBD-B52B5217A657}"/>
    <cellStyle name="40% - Accent4 5 11 3" xfId="16396" xr:uid="{2410B888-3EAC-4A79-A9C2-58E9AC11A7E3}"/>
    <cellStyle name="40% - Accent4 5 12" xfId="5830" xr:uid="{00000000-0005-0000-0000-0000CD0E0000}"/>
    <cellStyle name="40% - Accent4 5 12 2" xfId="16620" xr:uid="{8C19B966-097A-4DCB-97F3-B8B772F0E789}"/>
    <cellStyle name="40% - Accent4 5 13" xfId="11223" xr:uid="{D38F46B8-F37F-422D-8C96-5930E8924857}"/>
    <cellStyle name="40% - Accent4 5 2" xfId="475" xr:uid="{00000000-0005-0000-0000-0000CE0E0000}"/>
    <cellStyle name="40% - Accent4 5 2 10" xfId="5641" xr:uid="{00000000-0005-0000-0000-0000CF0E0000}"/>
    <cellStyle name="40% - Accent4 5 2 10 2" xfId="11002" xr:uid="{00000000-0005-0000-0000-0000D00E0000}"/>
    <cellStyle name="40% - Accent4 5 2 10 2 2" xfId="21794" xr:uid="{77D3B281-3431-498D-9B5E-83F7BB40EE14}"/>
    <cellStyle name="40% - Accent4 5 2 10 3" xfId="16397" xr:uid="{652FB78F-13C0-4427-9B5F-6CC1F343BCD9}"/>
    <cellStyle name="40% - Accent4 5 2 11" xfId="5878" xr:uid="{00000000-0005-0000-0000-0000D10E0000}"/>
    <cellStyle name="40% - Accent4 5 2 11 2" xfId="16670" xr:uid="{BA99253A-A9E5-4615-9BD7-4054B64C085E}"/>
    <cellStyle name="40% - Accent4 5 2 12" xfId="11273" xr:uid="{BA6A3ECF-6F39-43B8-8963-733C755552EF}"/>
    <cellStyle name="40% - Accent4 5 2 2" xfId="571" xr:uid="{00000000-0005-0000-0000-0000D20E0000}"/>
    <cellStyle name="40% - Accent4 5 2 2 10" xfId="11369" xr:uid="{9FC2DF74-C6D4-4E92-B306-C2215EB0F1EB}"/>
    <cellStyle name="40% - Accent4 5 2 2 2" xfId="893" xr:uid="{00000000-0005-0000-0000-0000D30E0000}"/>
    <cellStyle name="40% - Accent4 5 2 2 2 2" xfId="1487" xr:uid="{00000000-0005-0000-0000-0000D40E0000}"/>
    <cellStyle name="40% - Accent4 5 2 2 2 2 2" xfId="3133" xr:uid="{00000000-0005-0000-0000-0000D50E0000}"/>
    <cellStyle name="40% - Accent4 5 2 2 2 2 2 2" xfId="8523" xr:uid="{00000000-0005-0000-0000-0000D60E0000}"/>
    <cellStyle name="40% - Accent4 5 2 2 2 2 2 2 2" xfId="19316" xr:uid="{C1E2FF05-1B36-43A9-9ACF-1A3D2093AAD7}"/>
    <cellStyle name="40% - Accent4 5 2 2 2 2 2 3" xfId="13919" xr:uid="{BD38EA73-556D-4252-8F3D-CB4F379DDAA8}"/>
    <cellStyle name="40% - Accent4 5 2 2 2 2 3" xfId="4777" xr:uid="{00000000-0005-0000-0000-0000D70E0000}"/>
    <cellStyle name="40% - Accent4 5 2 2 2 2 3 2" xfId="10167" xr:uid="{00000000-0005-0000-0000-0000D80E0000}"/>
    <cellStyle name="40% - Accent4 5 2 2 2 2 3 2 2" xfId="20960" xr:uid="{3591041F-348E-4547-B46C-88E74E7C551F}"/>
    <cellStyle name="40% - Accent4 5 2 2 2 2 3 3" xfId="15563" xr:uid="{8B71DF88-417F-42A4-B581-49FBF1031F85}"/>
    <cellStyle name="40% - Accent4 5 2 2 2 2 4" xfId="6879" xr:uid="{00000000-0005-0000-0000-0000D90E0000}"/>
    <cellStyle name="40% - Accent4 5 2 2 2 2 4 2" xfId="17672" xr:uid="{78DB9C6C-513C-4F0A-BC5C-231E293F360F}"/>
    <cellStyle name="40% - Accent4 5 2 2 2 2 5" xfId="12275" xr:uid="{F23FF14A-B7E2-4504-B4AE-13E51C3A1077}"/>
    <cellStyle name="40% - Accent4 5 2 2 2 3" xfId="2544" xr:uid="{00000000-0005-0000-0000-0000DA0E0000}"/>
    <cellStyle name="40% - Accent4 5 2 2 2 3 2" xfId="7934" xr:uid="{00000000-0005-0000-0000-0000DB0E0000}"/>
    <cellStyle name="40% - Accent4 5 2 2 2 3 2 2" xfId="18727" xr:uid="{869C11B4-D858-4C08-8B7E-CD44166549B3}"/>
    <cellStyle name="40% - Accent4 5 2 2 2 3 3" xfId="13330" xr:uid="{43110530-5278-43F3-BDC5-0A0912918CDB}"/>
    <cellStyle name="40% - Accent4 5 2 2 2 4" xfId="4188" xr:uid="{00000000-0005-0000-0000-0000DC0E0000}"/>
    <cellStyle name="40% - Accent4 5 2 2 2 4 2" xfId="9578" xr:uid="{00000000-0005-0000-0000-0000DD0E0000}"/>
    <cellStyle name="40% - Accent4 5 2 2 2 4 2 2" xfId="20371" xr:uid="{C3DB5680-9634-451E-9FDF-894333F495B8}"/>
    <cellStyle name="40% - Accent4 5 2 2 2 4 3" xfId="14974" xr:uid="{98B2A677-DEA8-43E2-9627-2421AA025261}"/>
    <cellStyle name="40% - Accent4 5 2 2 2 5" xfId="6290" xr:uid="{00000000-0005-0000-0000-0000DE0E0000}"/>
    <cellStyle name="40% - Accent4 5 2 2 2 5 2" xfId="17083" xr:uid="{524BE3AD-A437-486D-9CAA-CC035FE4FB16}"/>
    <cellStyle name="40% - Accent4 5 2 2 2 6" xfId="11686" xr:uid="{21776D81-9AAA-4112-BD6F-57D86EE43AF0}"/>
    <cellStyle name="40% - Accent4 5 2 2 3" xfId="1187" xr:uid="{00000000-0005-0000-0000-0000DF0E0000}"/>
    <cellStyle name="40% - Accent4 5 2 2 3 2" xfId="1488" xr:uid="{00000000-0005-0000-0000-0000E00E0000}"/>
    <cellStyle name="40% - Accent4 5 2 2 3 2 2" xfId="3134" xr:uid="{00000000-0005-0000-0000-0000E10E0000}"/>
    <cellStyle name="40% - Accent4 5 2 2 3 2 2 2" xfId="8524" xr:uid="{00000000-0005-0000-0000-0000E20E0000}"/>
    <cellStyle name="40% - Accent4 5 2 2 3 2 2 2 2" xfId="19317" xr:uid="{A3BCC270-67E6-46BB-B26D-25024CCE0F30}"/>
    <cellStyle name="40% - Accent4 5 2 2 3 2 2 3" xfId="13920" xr:uid="{AABB5171-5522-47A2-85DF-779C0B44E5C5}"/>
    <cellStyle name="40% - Accent4 5 2 2 3 2 3" xfId="4778" xr:uid="{00000000-0005-0000-0000-0000E30E0000}"/>
    <cellStyle name="40% - Accent4 5 2 2 3 2 3 2" xfId="10168" xr:uid="{00000000-0005-0000-0000-0000E40E0000}"/>
    <cellStyle name="40% - Accent4 5 2 2 3 2 3 2 2" xfId="20961" xr:uid="{E86050C2-22DC-4AB4-9C8D-8EEBA0BE8E34}"/>
    <cellStyle name="40% - Accent4 5 2 2 3 2 3 3" xfId="15564" xr:uid="{A08E5FE5-022B-4F04-99E1-8DBFE33A20B9}"/>
    <cellStyle name="40% - Accent4 5 2 2 3 2 4" xfId="6880" xr:uid="{00000000-0005-0000-0000-0000E50E0000}"/>
    <cellStyle name="40% - Accent4 5 2 2 3 2 4 2" xfId="17673" xr:uid="{6147B7D8-1505-4FDC-B364-012932584E5F}"/>
    <cellStyle name="40% - Accent4 5 2 2 3 2 5" xfId="12276" xr:uid="{ADA9CCF8-67FA-4080-81F3-5278369C7DCE}"/>
    <cellStyle name="40% - Accent4 5 2 2 3 3" xfId="2837" xr:uid="{00000000-0005-0000-0000-0000E60E0000}"/>
    <cellStyle name="40% - Accent4 5 2 2 3 3 2" xfId="8227" xr:uid="{00000000-0005-0000-0000-0000E70E0000}"/>
    <cellStyle name="40% - Accent4 5 2 2 3 3 2 2" xfId="19020" xr:uid="{06B16922-0D30-4B65-B6CE-38A08F9C12AB}"/>
    <cellStyle name="40% - Accent4 5 2 2 3 3 3" xfId="13623" xr:uid="{B342FEA9-42A3-4A43-8DD0-9BE775A859A6}"/>
    <cellStyle name="40% - Accent4 5 2 2 3 4" xfId="4481" xr:uid="{00000000-0005-0000-0000-0000E80E0000}"/>
    <cellStyle name="40% - Accent4 5 2 2 3 4 2" xfId="9871" xr:uid="{00000000-0005-0000-0000-0000E90E0000}"/>
    <cellStyle name="40% - Accent4 5 2 2 3 4 2 2" xfId="20664" xr:uid="{165F6636-1036-4E55-A05A-4E5B0EE6F8F9}"/>
    <cellStyle name="40% - Accent4 5 2 2 3 4 3" xfId="15267" xr:uid="{0F65D17D-74CB-476D-BA1A-12453F20442A}"/>
    <cellStyle name="40% - Accent4 5 2 2 3 5" xfId="6583" xr:uid="{00000000-0005-0000-0000-0000EA0E0000}"/>
    <cellStyle name="40% - Accent4 5 2 2 3 5 2" xfId="17376" xr:uid="{55185EE2-DE4F-4A4E-B305-FF4947B7E2D9}"/>
    <cellStyle name="40% - Accent4 5 2 2 3 6" xfId="11979" xr:uid="{A040B8E7-973F-4334-A7D6-8D63B4D94A91}"/>
    <cellStyle name="40% - Accent4 5 2 2 4" xfId="1486" xr:uid="{00000000-0005-0000-0000-0000EB0E0000}"/>
    <cellStyle name="40% - Accent4 5 2 2 4 2" xfId="3132" xr:uid="{00000000-0005-0000-0000-0000EC0E0000}"/>
    <cellStyle name="40% - Accent4 5 2 2 4 2 2" xfId="8522" xr:uid="{00000000-0005-0000-0000-0000ED0E0000}"/>
    <cellStyle name="40% - Accent4 5 2 2 4 2 2 2" xfId="19315" xr:uid="{406A29CD-83AC-4CEB-9EDF-015B0276C68B}"/>
    <cellStyle name="40% - Accent4 5 2 2 4 2 3" xfId="13918" xr:uid="{34144197-875A-4568-8D4B-314EDB38545D}"/>
    <cellStyle name="40% - Accent4 5 2 2 4 3" xfId="4776" xr:uid="{00000000-0005-0000-0000-0000EE0E0000}"/>
    <cellStyle name="40% - Accent4 5 2 2 4 3 2" xfId="10166" xr:uid="{00000000-0005-0000-0000-0000EF0E0000}"/>
    <cellStyle name="40% - Accent4 5 2 2 4 3 2 2" xfId="20959" xr:uid="{E3B28A3C-240F-4807-A6C0-70E78CCDCC57}"/>
    <cellStyle name="40% - Accent4 5 2 2 4 3 3" xfId="15562" xr:uid="{E3CC388A-EB30-4160-9C74-2FCF06130CB6}"/>
    <cellStyle name="40% - Accent4 5 2 2 4 4" xfId="6878" xr:uid="{00000000-0005-0000-0000-0000F00E0000}"/>
    <cellStyle name="40% - Accent4 5 2 2 4 4 2" xfId="17671" xr:uid="{91C4C374-C4C2-4CC0-A371-5BDE7A62B654}"/>
    <cellStyle name="40% - Accent4 5 2 2 4 5" xfId="12274" xr:uid="{2F2DC17A-54DD-4B80-9857-B4CC2AF484E8}"/>
    <cellStyle name="40% - Accent4 5 2 2 5" xfId="2228" xr:uid="{00000000-0005-0000-0000-0000F10E0000}"/>
    <cellStyle name="40% - Accent4 5 2 2 5 2" xfId="7618" xr:uid="{00000000-0005-0000-0000-0000F20E0000}"/>
    <cellStyle name="40% - Accent4 5 2 2 5 2 2" xfId="18411" xr:uid="{92DF35B8-D8EA-4319-858C-360BE7372520}"/>
    <cellStyle name="40% - Accent4 5 2 2 5 3" xfId="13014" xr:uid="{EFB3BF75-3EB5-4BE8-8DCD-4A1636A3F464}"/>
    <cellStyle name="40% - Accent4 5 2 2 6" xfId="3872" xr:uid="{00000000-0005-0000-0000-0000F30E0000}"/>
    <cellStyle name="40% - Accent4 5 2 2 6 2" xfId="9262" xr:uid="{00000000-0005-0000-0000-0000F40E0000}"/>
    <cellStyle name="40% - Accent4 5 2 2 6 2 2" xfId="20055" xr:uid="{677BB92C-C89B-40A3-8F00-085036FB03DF}"/>
    <cellStyle name="40% - Accent4 5 2 2 6 3" xfId="14658" xr:uid="{85CE6724-03E1-4968-BEF0-D69C60D31B61}"/>
    <cellStyle name="40% - Accent4 5 2 2 7" xfId="5497" xr:uid="{00000000-0005-0000-0000-0000F50E0000}"/>
    <cellStyle name="40% - Accent4 5 2 2 7 2" xfId="10887" xr:uid="{00000000-0005-0000-0000-0000F60E0000}"/>
    <cellStyle name="40% - Accent4 5 2 2 7 2 2" xfId="21680" xr:uid="{A9F5F9C2-90D6-4BF3-AF48-6B3A54015B50}"/>
    <cellStyle name="40% - Accent4 5 2 2 7 3" xfId="16283" xr:uid="{5AA7F640-B1B0-43AE-ABD9-B6050E0DC7B6}"/>
    <cellStyle name="40% - Accent4 5 2 2 8" xfId="5642" xr:uid="{00000000-0005-0000-0000-0000F70E0000}"/>
    <cellStyle name="40% - Accent4 5 2 2 8 2" xfId="11003" xr:uid="{00000000-0005-0000-0000-0000F80E0000}"/>
    <cellStyle name="40% - Accent4 5 2 2 8 2 2" xfId="21795" xr:uid="{DD71CC4E-972A-43FE-A982-044482DEBD72}"/>
    <cellStyle name="40% - Accent4 5 2 2 8 3" xfId="16398" xr:uid="{3BCC0221-49B8-432C-9E5A-F3A8FCCEB420}"/>
    <cellStyle name="40% - Accent4 5 2 2 9" xfId="5974" xr:uid="{00000000-0005-0000-0000-0000F90E0000}"/>
    <cellStyle name="40% - Accent4 5 2 2 9 2" xfId="16766" xr:uid="{B33859E1-9786-47CF-93DD-3B14E428E658}"/>
    <cellStyle name="40% - Accent4 5 2 3" xfId="668" xr:uid="{00000000-0005-0000-0000-0000FA0E0000}"/>
    <cellStyle name="40% - Accent4 5 2 3 2" xfId="990" xr:uid="{00000000-0005-0000-0000-0000FB0E0000}"/>
    <cellStyle name="40% - Accent4 5 2 3 2 2" xfId="1490" xr:uid="{00000000-0005-0000-0000-0000FC0E0000}"/>
    <cellStyle name="40% - Accent4 5 2 3 2 2 2" xfId="3136" xr:uid="{00000000-0005-0000-0000-0000FD0E0000}"/>
    <cellStyle name="40% - Accent4 5 2 3 2 2 2 2" xfId="8526" xr:uid="{00000000-0005-0000-0000-0000FE0E0000}"/>
    <cellStyle name="40% - Accent4 5 2 3 2 2 2 2 2" xfId="19319" xr:uid="{1EC24A5B-7BDB-43E7-A3BB-1A27DDF60713}"/>
    <cellStyle name="40% - Accent4 5 2 3 2 2 2 3" xfId="13922" xr:uid="{513FE3CB-8840-4AD6-9169-71E6434B211A}"/>
    <cellStyle name="40% - Accent4 5 2 3 2 2 3" xfId="4780" xr:uid="{00000000-0005-0000-0000-0000FF0E0000}"/>
    <cellStyle name="40% - Accent4 5 2 3 2 2 3 2" xfId="10170" xr:uid="{00000000-0005-0000-0000-0000000F0000}"/>
    <cellStyle name="40% - Accent4 5 2 3 2 2 3 2 2" xfId="20963" xr:uid="{102D3896-97E3-4E36-81FD-6ADBF5C6B5FE}"/>
    <cellStyle name="40% - Accent4 5 2 3 2 2 3 3" xfId="15566" xr:uid="{D644D89D-1340-4348-AE93-D003AB998176}"/>
    <cellStyle name="40% - Accent4 5 2 3 2 2 4" xfId="6882" xr:uid="{00000000-0005-0000-0000-0000010F0000}"/>
    <cellStyle name="40% - Accent4 5 2 3 2 2 4 2" xfId="17675" xr:uid="{2D982CD6-CBD0-4EAF-B096-2382282BF53A}"/>
    <cellStyle name="40% - Accent4 5 2 3 2 2 5" xfId="12278" xr:uid="{2620497D-12DA-4D3F-9F30-B645D7520DEE}"/>
    <cellStyle name="40% - Accent4 5 2 3 2 3" xfId="2641" xr:uid="{00000000-0005-0000-0000-0000020F0000}"/>
    <cellStyle name="40% - Accent4 5 2 3 2 3 2" xfId="8031" xr:uid="{00000000-0005-0000-0000-0000030F0000}"/>
    <cellStyle name="40% - Accent4 5 2 3 2 3 2 2" xfId="18824" xr:uid="{E6E51047-1C49-4CE5-A790-D2A5891B0D9F}"/>
    <cellStyle name="40% - Accent4 5 2 3 2 3 3" xfId="13427" xr:uid="{64F23337-F94D-4C04-A418-B734F8F2A3AB}"/>
    <cellStyle name="40% - Accent4 5 2 3 2 4" xfId="4285" xr:uid="{00000000-0005-0000-0000-0000040F0000}"/>
    <cellStyle name="40% - Accent4 5 2 3 2 4 2" xfId="9675" xr:uid="{00000000-0005-0000-0000-0000050F0000}"/>
    <cellStyle name="40% - Accent4 5 2 3 2 4 2 2" xfId="20468" xr:uid="{04998CEF-351A-49E9-A813-796B68B7F24B}"/>
    <cellStyle name="40% - Accent4 5 2 3 2 4 3" xfId="15071" xr:uid="{B8A38E62-8EDC-4E01-AFEF-964FF34519C3}"/>
    <cellStyle name="40% - Accent4 5 2 3 2 5" xfId="6387" xr:uid="{00000000-0005-0000-0000-0000060F0000}"/>
    <cellStyle name="40% - Accent4 5 2 3 2 5 2" xfId="17180" xr:uid="{EC477329-32EE-4481-8706-CC82E2DB6D01}"/>
    <cellStyle name="40% - Accent4 5 2 3 2 6" xfId="11783" xr:uid="{06F0A3E5-880F-463B-BD29-D2810DE3E2D8}"/>
    <cellStyle name="40% - Accent4 5 2 3 3" xfId="1489" xr:uid="{00000000-0005-0000-0000-0000070F0000}"/>
    <cellStyle name="40% - Accent4 5 2 3 3 2" xfId="3135" xr:uid="{00000000-0005-0000-0000-0000080F0000}"/>
    <cellStyle name="40% - Accent4 5 2 3 3 2 2" xfId="8525" xr:uid="{00000000-0005-0000-0000-0000090F0000}"/>
    <cellStyle name="40% - Accent4 5 2 3 3 2 2 2" xfId="19318" xr:uid="{2310796F-A72C-4C80-A480-9451F18819A1}"/>
    <cellStyle name="40% - Accent4 5 2 3 3 2 3" xfId="13921" xr:uid="{FEC67957-CD60-4473-8C74-ADA53F47688E}"/>
    <cellStyle name="40% - Accent4 5 2 3 3 3" xfId="4779" xr:uid="{00000000-0005-0000-0000-00000A0F0000}"/>
    <cellStyle name="40% - Accent4 5 2 3 3 3 2" xfId="10169" xr:uid="{00000000-0005-0000-0000-00000B0F0000}"/>
    <cellStyle name="40% - Accent4 5 2 3 3 3 2 2" xfId="20962" xr:uid="{992C6235-9414-41A6-8687-B543D4D857C2}"/>
    <cellStyle name="40% - Accent4 5 2 3 3 3 3" xfId="15565" xr:uid="{206FF459-0BAD-4C39-A198-294D3824A60F}"/>
    <cellStyle name="40% - Accent4 5 2 3 3 4" xfId="6881" xr:uid="{00000000-0005-0000-0000-00000C0F0000}"/>
    <cellStyle name="40% - Accent4 5 2 3 3 4 2" xfId="17674" xr:uid="{C0427988-7267-46C9-AD35-8E11A70CC4FE}"/>
    <cellStyle name="40% - Accent4 5 2 3 3 5" xfId="12277" xr:uid="{505B7DF7-3079-40DD-B4FE-BDFAAA8AF6BD}"/>
    <cellStyle name="40% - Accent4 5 2 3 4" xfId="2325" xr:uid="{00000000-0005-0000-0000-00000D0F0000}"/>
    <cellStyle name="40% - Accent4 5 2 3 4 2" xfId="7715" xr:uid="{00000000-0005-0000-0000-00000E0F0000}"/>
    <cellStyle name="40% - Accent4 5 2 3 4 2 2" xfId="18508" xr:uid="{B5AEB543-D573-4907-943D-13233CB45D6D}"/>
    <cellStyle name="40% - Accent4 5 2 3 4 3" xfId="13111" xr:uid="{80530349-000B-4EB7-87EB-EC0E6E8BDC67}"/>
    <cellStyle name="40% - Accent4 5 2 3 5" xfId="3969" xr:uid="{00000000-0005-0000-0000-00000F0F0000}"/>
    <cellStyle name="40% - Accent4 5 2 3 5 2" xfId="9359" xr:uid="{00000000-0005-0000-0000-0000100F0000}"/>
    <cellStyle name="40% - Accent4 5 2 3 5 2 2" xfId="20152" xr:uid="{B54F2EA1-5C35-44BA-BF93-07BFE7898CCD}"/>
    <cellStyle name="40% - Accent4 5 2 3 5 3" xfId="14755" xr:uid="{DF193629-7CBF-46AA-A4AC-7D75FEA5CCCF}"/>
    <cellStyle name="40% - Accent4 5 2 3 6" xfId="6071" xr:uid="{00000000-0005-0000-0000-0000110F0000}"/>
    <cellStyle name="40% - Accent4 5 2 3 6 2" xfId="16863" xr:uid="{13ECAD47-32AF-4634-8A91-B60550DA95A6}"/>
    <cellStyle name="40% - Accent4 5 2 3 7" xfId="11466" xr:uid="{44304EBE-FDBF-403C-8851-102AFB2F8F03}"/>
    <cellStyle name="40% - Accent4 5 2 4" xfId="797" xr:uid="{00000000-0005-0000-0000-0000120F0000}"/>
    <cellStyle name="40% - Accent4 5 2 4 2" xfId="1491" xr:uid="{00000000-0005-0000-0000-0000130F0000}"/>
    <cellStyle name="40% - Accent4 5 2 4 2 2" xfId="3137" xr:uid="{00000000-0005-0000-0000-0000140F0000}"/>
    <cellStyle name="40% - Accent4 5 2 4 2 2 2" xfId="8527" xr:uid="{00000000-0005-0000-0000-0000150F0000}"/>
    <cellStyle name="40% - Accent4 5 2 4 2 2 2 2" xfId="19320" xr:uid="{2084687D-0E82-4A39-A958-3C83C7009879}"/>
    <cellStyle name="40% - Accent4 5 2 4 2 2 3" xfId="13923" xr:uid="{052E63EB-6871-4152-BC47-A775A8DE5214}"/>
    <cellStyle name="40% - Accent4 5 2 4 2 3" xfId="4781" xr:uid="{00000000-0005-0000-0000-0000160F0000}"/>
    <cellStyle name="40% - Accent4 5 2 4 2 3 2" xfId="10171" xr:uid="{00000000-0005-0000-0000-0000170F0000}"/>
    <cellStyle name="40% - Accent4 5 2 4 2 3 2 2" xfId="20964" xr:uid="{9132E921-9496-4192-85FB-B5C72B5515B3}"/>
    <cellStyle name="40% - Accent4 5 2 4 2 3 3" xfId="15567" xr:uid="{380053B9-951B-4D01-8D7B-4A8CDAAB7956}"/>
    <cellStyle name="40% - Accent4 5 2 4 2 4" xfId="6883" xr:uid="{00000000-0005-0000-0000-0000180F0000}"/>
    <cellStyle name="40% - Accent4 5 2 4 2 4 2" xfId="17676" xr:uid="{6B9ED118-2A08-4DC9-B413-B4D9A6CA3F4F}"/>
    <cellStyle name="40% - Accent4 5 2 4 2 5" xfId="12279" xr:uid="{FBBD7E43-4DBE-4BF3-B063-F82244DDC013}"/>
    <cellStyle name="40% - Accent4 5 2 4 3" xfId="2448" xr:uid="{00000000-0005-0000-0000-0000190F0000}"/>
    <cellStyle name="40% - Accent4 5 2 4 3 2" xfId="7838" xr:uid="{00000000-0005-0000-0000-00001A0F0000}"/>
    <cellStyle name="40% - Accent4 5 2 4 3 2 2" xfId="18631" xr:uid="{62F5B1B2-58D9-4C94-B003-4542A2BC15B1}"/>
    <cellStyle name="40% - Accent4 5 2 4 3 3" xfId="13234" xr:uid="{9974B7B3-97E0-42B9-8911-C78378327DA9}"/>
    <cellStyle name="40% - Accent4 5 2 4 4" xfId="4092" xr:uid="{00000000-0005-0000-0000-00001B0F0000}"/>
    <cellStyle name="40% - Accent4 5 2 4 4 2" xfId="9482" xr:uid="{00000000-0005-0000-0000-00001C0F0000}"/>
    <cellStyle name="40% - Accent4 5 2 4 4 2 2" xfId="20275" xr:uid="{06BBC502-661D-4D76-9879-9FB0AA9D0D6D}"/>
    <cellStyle name="40% - Accent4 5 2 4 4 3" xfId="14878" xr:uid="{B40BC93E-7CB0-4A0D-AC2A-B0FC3B072A7C}"/>
    <cellStyle name="40% - Accent4 5 2 4 5" xfId="6194" xr:uid="{00000000-0005-0000-0000-00001D0F0000}"/>
    <cellStyle name="40% - Accent4 5 2 4 5 2" xfId="16987" xr:uid="{0202B3C6-925A-4750-9BF0-B6A7D23828DC}"/>
    <cellStyle name="40% - Accent4 5 2 4 6" xfId="11590" xr:uid="{5FBF5FBC-A9A1-4DBC-A7F2-8120BCABDC56}"/>
    <cellStyle name="40% - Accent4 5 2 5" xfId="1090" xr:uid="{00000000-0005-0000-0000-00001E0F0000}"/>
    <cellStyle name="40% - Accent4 5 2 5 2" xfId="1492" xr:uid="{00000000-0005-0000-0000-00001F0F0000}"/>
    <cellStyle name="40% - Accent4 5 2 5 2 2" xfId="3138" xr:uid="{00000000-0005-0000-0000-0000200F0000}"/>
    <cellStyle name="40% - Accent4 5 2 5 2 2 2" xfId="8528" xr:uid="{00000000-0005-0000-0000-0000210F0000}"/>
    <cellStyle name="40% - Accent4 5 2 5 2 2 2 2" xfId="19321" xr:uid="{843E3677-1C61-46EC-ACA9-7CFA3146227A}"/>
    <cellStyle name="40% - Accent4 5 2 5 2 2 3" xfId="13924" xr:uid="{5AC814B4-D7DC-425B-AD7A-C48836EA19BA}"/>
    <cellStyle name="40% - Accent4 5 2 5 2 3" xfId="4782" xr:uid="{00000000-0005-0000-0000-0000220F0000}"/>
    <cellStyle name="40% - Accent4 5 2 5 2 3 2" xfId="10172" xr:uid="{00000000-0005-0000-0000-0000230F0000}"/>
    <cellStyle name="40% - Accent4 5 2 5 2 3 2 2" xfId="20965" xr:uid="{223D01C5-F327-4042-8449-4FE48E72254B}"/>
    <cellStyle name="40% - Accent4 5 2 5 2 3 3" xfId="15568" xr:uid="{412CF5D9-CB85-419E-B4EB-041E9125945A}"/>
    <cellStyle name="40% - Accent4 5 2 5 2 4" xfId="6884" xr:uid="{00000000-0005-0000-0000-0000240F0000}"/>
    <cellStyle name="40% - Accent4 5 2 5 2 4 2" xfId="17677" xr:uid="{6D936ACA-6515-4499-A031-61EDB0E7E8A4}"/>
    <cellStyle name="40% - Accent4 5 2 5 2 5" xfId="12280" xr:uid="{A4007911-80B9-4343-ADBE-A99E06253B65}"/>
    <cellStyle name="40% - Accent4 5 2 5 3" xfId="2740" xr:uid="{00000000-0005-0000-0000-0000250F0000}"/>
    <cellStyle name="40% - Accent4 5 2 5 3 2" xfId="8130" xr:uid="{00000000-0005-0000-0000-0000260F0000}"/>
    <cellStyle name="40% - Accent4 5 2 5 3 2 2" xfId="18923" xr:uid="{22157C00-8166-44BE-B9F4-8BB94F7CE18A}"/>
    <cellStyle name="40% - Accent4 5 2 5 3 3" xfId="13526" xr:uid="{A75E66B7-DAA0-4D33-92A3-75AE7F79AE65}"/>
    <cellStyle name="40% - Accent4 5 2 5 4" xfId="4384" xr:uid="{00000000-0005-0000-0000-0000270F0000}"/>
    <cellStyle name="40% - Accent4 5 2 5 4 2" xfId="9774" xr:uid="{00000000-0005-0000-0000-0000280F0000}"/>
    <cellStyle name="40% - Accent4 5 2 5 4 2 2" xfId="20567" xr:uid="{EAB7DEDB-A857-46F2-8E2A-81FAE8CEB09D}"/>
    <cellStyle name="40% - Accent4 5 2 5 4 3" xfId="15170" xr:uid="{8C852394-881C-4549-9029-42E788378ABF}"/>
    <cellStyle name="40% - Accent4 5 2 5 5" xfId="6486" xr:uid="{00000000-0005-0000-0000-0000290F0000}"/>
    <cellStyle name="40% - Accent4 5 2 5 5 2" xfId="17279" xr:uid="{7E29D41F-E0BD-430B-B251-4900EBD0D280}"/>
    <cellStyle name="40% - Accent4 5 2 5 6" xfId="11882" xr:uid="{591392A6-279A-4399-8283-DE5A66052BFC}"/>
    <cellStyle name="40% - Accent4 5 2 6" xfId="1485" xr:uid="{00000000-0005-0000-0000-00002A0F0000}"/>
    <cellStyle name="40% - Accent4 5 2 6 2" xfId="3131" xr:uid="{00000000-0005-0000-0000-00002B0F0000}"/>
    <cellStyle name="40% - Accent4 5 2 6 2 2" xfId="8521" xr:uid="{00000000-0005-0000-0000-00002C0F0000}"/>
    <cellStyle name="40% - Accent4 5 2 6 2 2 2" xfId="19314" xr:uid="{839A82A6-C154-4729-872A-812FA0F9EE69}"/>
    <cellStyle name="40% - Accent4 5 2 6 2 3" xfId="13917" xr:uid="{9B055BE4-0180-4047-8F87-B23F85420E20}"/>
    <cellStyle name="40% - Accent4 5 2 6 3" xfId="4775" xr:uid="{00000000-0005-0000-0000-00002D0F0000}"/>
    <cellStyle name="40% - Accent4 5 2 6 3 2" xfId="10165" xr:uid="{00000000-0005-0000-0000-00002E0F0000}"/>
    <cellStyle name="40% - Accent4 5 2 6 3 2 2" xfId="20958" xr:uid="{3C19E229-E131-4284-9D2E-6BF8BAE1C61F}"/>
    <cellStyle name="40% - Accent4 5 2 6 3 3" xfId="15561" xr:uid="{B466C909-2879-404B-9FF8-4AF9EE397CC4}"/>
    <cellStyle name="40% - Accent4 5 2 6 4" xfId="6877" xr:uid="{00000000-0005-0000-0000-00002F0F0000}"/>
    <cellStyle name="40% - Accent4 5 2 6 4 2" xfId="17670" xr:uid="{4499624A-3E1E-4F97-9881-960E1C316E27}"/>
    <cellStyle name="40% - Accent4 5 2 6 5" xfId="12273" xr:uid="{CBC8AC98-8D92-4FF5-8B3A-02CDBE9EC60E}"/>
    <cellStyle name="40% - Accent4 5 2 7" xfId="2132" xr:uid="{00000000-0005-0000-0000-0000300F0000}"/>
    <cellStyle name="40% - Accent4 5 2 7 2" xfId="7522" xr:uid="{00000000-0005-0000-0000-0000310F0000}"/>
    <cellStyle name="40% - Accent4 5 2 7 2 2" xfId="18315" xr:uid="{E0BFB4EE-FAC3-4AE1-B2A3-0C48DE2382AD}"/>
    <cellStyle name="40% - Accent4 5 2 7 3" xfId="12918" xr:uid="{17AB5F27-0BB0-4319-B01B-4424A392B18B}"/>
    <cellStyle name="40% - Accent4 5 2 8" xfId="3776" xr:uid="{00000000-0005-0000-0000-0000320F0000}"/>
    <cellStyle name="40% - Accent4 5 2 8 2" xfId="9166" xr:uid="{00000000-0005-0000-0000-0000330F0000}"/>
    <cellStyle name="40% - Accent4 5 2 8 2 2" xfId="19959" xr:uid="{A5DE9251-1B13-468C-A102-4F1819FD7496}"/>
    <cellStyle name="40% - Accent4 5 2 8 3" xfId="14562" xr:uid="{F22E5811-2662-47D7-B941-1ADEA5CA6A03}"/>
    <cellStyle name="40% - Accent4 5 2 9" xfId="5400" xr:uid="{00000000-0005-0000-0000-0000340F0000}"/>
    <cellStyle name="40% - Accent4 5 2 9 2" xfId="10790" xr:uid="{00000000-0005-0000-0000-0000350F0000}"/>
    <cellStyle name="40% - Accent4 5 2 9 2 2" xfId="21583" xr:uid="{B541E263-651F-47A1-AD14-11E749312B6B}"/>
    <cellStyle name="40% - Accent4 5 2 9 3" xfId="16186" xr:uid="{76D6FF0E-950F-475E-ABE0-6DF7FEECDC9F}"/>
    <cellStyle name="40% - Accent4 5 3" xfId="523" xr:uid="{00000000-0005-0000-0000-0000360F0000}"/>
    <cellStyle name="40% - Accent4 5 3 10" xfId="11321" xr:uid="{1C68D6CD-F4DE-477A-827B-2BEC2A6B0435}"/>
    <cellStyle name="40% - Accent4 5 3 2" xfId="845" xr:uid="{00000000-0005-0000-0000-0000370F0000}"/>
    <cellStyle name="40% - Accent4 5 3 2 2" xfId="1494" xr:uid="{00000000-0005-0000-0000-0000380F0000}"/>
    <cellStyle name="40% - Accent4 5 3 2 2 2" xfId="3140" xr:uid="{00000000-0005-0000-0000-0000390F0000}"/>
    <cellStyle name="40% - Accent4 5 3 2 2 2 2" xfId="8530" xr:uid="{00000000-0005-0000-0000-00003A0F0000}"/>
    <cellStyle name="40% - Accent4 5 3 2 2 2 2 2" xfId="19323" xr:uid="{7A5FA0FC-3F9A-43EE-BEF7-175D6E63F1BD}"/>
    <cellStyle name="40% - Accent4 5 3 2 2 2 3" xfId="13926" xr:uid="{E918E480-0F90-4735-B687-CB463017FAB7}"/>
    <cellStyle name="40% - Accent4 5 3 2 2 3" xfId="4784" xr:uid="{00000000-0005-0000-0000-00003B0F0000}"/>
    <cellStyle name="40% - Accent4 5 3 2 2 3 2" xfId="10174" xr:uid="{00000000-0005-0000-0000-00003C0F0000}"/>
    <cellStyle name="40% - Accent4 5 3 2 2 3 2 2" xfId="20967" xr:uid="{DA5B6971-2264-4B15-82C8-BF7A94EF7A9A}"/>
    <cellStyle name="40% - Accent4 5 3 2 2 3 3" xfId="15570" xr:uid="{B2511A57-13A1-4891-9AFA-E55B795BA328}"/>
    <cellStyle name="40% - Accent4 5 3 2 2 4" xfId="6886" xr:uid="{00000000-0005-0000-0000-00003D0F0000}"/>
    <cellStyle name="40% - Accent4 5 3 2 2 4 2" xfId="17679" xr:uid="{ACDECDA6-DD65-4ED6-830C-86B8AAB9590E}"/>
    <cellStyle name="40% - Accent4 5 3 2 2 5" xfId="12282" xr:uid="{634ACDBF-82D6-4DEB-8C70-AC7FF33B5906}"/>
    <cellStyle name="40% - Accent4 5 3 2 3" xfId="2496" xr:uid="{00000000-0005-0000-0000-00003E0F0000}"/>
    <cellStyle name="40% - Accent4 5 3 2 3 2" xfId="7886" xr:uid="{00000000-0005-0000-0000-00003F0F0000}"/>
    <cellStyle name="40% - Accent4 5 3 2 3 2 2" xfId="18679" xr:uid="{BE950DA5-722D-4658-99CD-C7CE1982F68A}"/>
    <cellStyle name="40% - Accent4 5 3 2 3 3" xfId="13282" xr:uid="{004C8B0F-A0FB-4AA5-A5B2-737FA861DD67}"/>
    <cellStyle name="40% - Accent4 5 3 2 4" xfId="4140" xr:uid="{00000000-0005-0000-0000-0000400F0000}"/>
    <cellStyle name="40% - Accent4 5 3 2 4 2" xfId="9530" xr:uid="{00000000-0005-0000-0000-0000410F0000}"/>
    <cellStyle name="40% - Accent4 5 3 2 4 2 2" xfId="20323" xr:uid="{A615F0F2-51BB-4571-9732-980C1200C1B3}"/>
    <cellStyle name="40% - Accent4 5 3 2 4 3" xfId="14926" xr:uid="{E4CBBB9D-131C-4E21-8392-0FFA785FA61A}"/>
    <cellStyle name="40% - Accent4 5 3 2 5" xfId="6242" xr:uid="{00000000-0005-0000-0000-0000420F0000}"/>
    <cellStyle name="40% - Accent4 5 3 2 5 2" xfId="17035" xr:uid="{8698D36C-5F46-42A9-8884-D01B67729AD2}"/>
    <cellStyle name="40% - Accent4 5 3 2 6" xfId="11638" xr:uid="{BE9484A0-C3AD-440B-AA56-8210680FC092}"/>
    <cellStyle name="40% - Accent4 5 3 3" xfId="1139" xr:uid="{00000000-0005-0000-0000-0000430F0000}"/>
    <cellStyle name="40% - Accent4 5 3 3 2" xfId="1495" xr:uid="{00000000-0005-0000-0000-0000440F0000}"/>
    <cellStyle name="40% - Accent4 5 3 3 2 2" xfId="3141" xr:uid="{00000000-0005-0000-0000-0000450F0000}"/>
    <cellStyle name="40% - Accent4 5 3 3 2 2 2" xfId="8531" xr:uid="{00000000-0005-0000-0000-0000460F0000}"/>
    <cellStyle name="40% - Accent4 5 3 3 2 2 2 2" xfId="19324" xr:uid="{6FE4F7A5-411B-4937-B212-CF3F00AC7D9E}"/>
    <cellStyle name="40% - Accent4 5 3 3 2 2 3" xfId="13927" xr:uid="{C52F9C16-1294-45F1-905F-F42FADF95B0B}"/>
    <cellStyle name="40% - Accent4 5 3 3 2 3" xfId="4785" xr:uid="{00000000-0005-0000-0000-0000470F0000}"/>
    <cellStyle name="40% - Accent4 5 3 3 2 3 2" xfId="10175" xr:uid="{00000000-0005-0000-0000-0000480F0000}"/>
    <cellStyle name="40% - Accent4 5 3 3 2 3 2 2" xfId="20968" xr:uid="{3F0F52B8-534F-4548-80D7-A5D4713E0580}"/>
    <cellStyle name="40% - Accent4 5 3 3 2 3 3" xfId="15571" xr:uid="{7A879796-4F53-49D6-A102-F6B82BD19C4D}"/>
    <cellStyle name="40% - Accent4 5 3 3 2 4" xfId="6887" xr:uid="{00000000-0005-0000-0000-0000490F0000}"/>
    <cellStyle name="40% - Accent4 5 3 3 2 4 2" xfId="17680" xr:uid="{89AAB507-C8B9-4B4D-A680-0F8A426CCA5A}"/>
    <cellStyle name="40% - Accent4 5 3 3 2 5" xfId="12283" xr:uid="{ED0F5E4A-F086-4CE7-BF9D-8614587ADF67}"/>
    <cellStyle name="40% - Accent4 5 3 3 3" xfId="2789" xr:uid="{00000000-0005-0000-0000-00004A0F0000}"/>
    <cellStyle name="40% - Accent4 5 3 3 3 2" xfId="8179" xr:uid="{00000000-0005-0000-0000-00004B0F0000}"/>
    <cellStyle name="40% - Accent4 5 3 3 3 2 2" xfId="18972" xr:uid="{BD94E705-CB19-4717-8F25-BB81A08F2408}"/>
    <cellStyle name="40% - Accent4 5 3 3 3 3" xfId="13575" xr:uid="{14DDC887-1303-44D6-B120-BF8978D047AF}"/>
    <cellStyle name="40% - Accent4 5 3 3 4" xfId="4433" xr:uid="{00000000-0005-0000-0000-00004C0F0000}"/>
    <cellStyle name="40% - Accent4 5 3 3 4 2" xfId="9823" xr:uid="{00000000-0005-0000-0000-00004D0F0000}"/>
    <cellStyle name="40% - Accent4 5 3 3 4 2 2" xfId="20616" xr:uid="{C90A3B09-8A4A-470A-8176-C430D2A8EFDF}"/>
    <cellStyle name="40% - Accent4 5 3 3 4 3" xfId="15219" xr:uid="{985C5D53-FDBB-494B-ADC5-47EA547C2423}"/>
    <cellStyle name="40% - Accent4 5 3 3 5" xfId="6535" xr:uid="{00000000-0005-0000-0000-00004E0F0000}"/>
    <cellStyle name="40% - Accent4 5 3 3 5 2" xfId="17328" xr:uid="{ED828E0C-C3AD-4AB2-951C-59A97B822AFD}"/>
    <cellStyle name="40% - Accent4 5 3 3 6" xfId="11931" xr:uid="{04C0C8D6-CC65-41AE-8D8A-D2E7E3F6A24D}"/>
    <cellStyle name="40% - Accent4 5 3 4" xfId="1493" xr:uid="{00000000-0005-0000-0000-00004F0F0000}"/>
    <cellStyle name="40% - Accent4 5 3 4 2" xfId="3139" xr:uid="{00000000-0005-0000-0000-0000500F0000}"/>
    <cellStyle name="40% - Accent4 5 3 4 2 2" xfId="8529" xr:uid="{00000000-0005-0000-0000-0000510F0000}"/>
    <cellStyle name="40% - Accent4 5 3 4 2 2 2" xfId="19322" xr:uid="{5086E3F5-CEE5-4C36-9C55-9C37900EF706}"/>
    <cellStyle name="40% - Accent4 5 3 4 2 3" xfId="13925" xr:uid="{394C62A4-8CA0-493C-A7C9-72566D3242E8}"/>
    <cellStyle name="40% - Accent4 5 3 4 3" xfId="4783" xr:uid="{00000000-0005-0000-0000-0000520F0000}"/>
    <cellStyle name="40% - Accent4 5 3 4 3 2" xfId="10173" xr:uid="{00000000-0005-0000-0000-0000530F0000}"/>
    <cellStyle name="40% - Accent4 5 3 4 3 2 2" xfId="20966" xr:uid="{310F1950-8240-4869-BB7E-B36A9609C7BB}"/>
    <cellStyle name="40% - Accent4 5 3 4 3 3" xfId="15569" xr:uid="{BBE8CEB2-02BD-4E5F-886B-CC7F1C33D76F}"/>
    <cellStyle name="40% - Accent4 5 3 4 4" xfId="6885" xr:uid="{00000000-0005-0000-0000-0000540F0000}"/>
    <cellStyle name="40% - Accent4 5 3 4 4 2" xfId="17678" xr:uid="{0D8EFC3A-0520-47A6-8745-9210152318DB}"/>
    <cellStyle name="40% - Accent4 5 3 4 5" xfId="12281" xr:uid="{52A608D7-672E-4571-8F81-2082445FD50C}"/>
    <cellStyle name="40% - Accent4 5 3 5" xfId="2180" xr:uid="{00000000-0005-0000-0000-0000550F0000}"/>
    <cellStyle name="40% - Accent4 5 3 5 2" xfId="7570" xr:uid="{00000000-0005-0000-0000-0000560F0000}"/>
    <cellStyle name="40% - Accent4 5 3 5 2 2" xfId="18363" xr:uid="{172CB3F7-D03A-47DE-B6B8-CF6F7427D319}"/>
    <cellStyle name="40% - Accent4 5 3 5 3" xfId="12966" xr:uid="{0F242083-09B7-418D-BD7A-FC0F46363E87}"/>
    <cellStyle name="40% - Accent4 5 3 6" xfId="3824" xr:uid="{00000000-0005-0000-0000-0000570F0000}"/>
    <cellStyle name="40% - Accent4 5 3 6 2" xfId="9214" xr:uid="{00000000-0005-0000-0000-0000580F0000}"/>
    <cellStyle name="40% - Accent4 5 3 6 2 2" xfId="20007" xr:uid="{25832918-6D85-4813-9AF8-5911E7C42B48}"/>
    <cellStyle name="40% - Accent4 5 3 6 3" xfId="14610" xr:uid="{5200F42E-F587-47D1-8A32-CB7FC182908C}"/>
    <cellStyle name="40% - Accent4 5 3 7" xfId="5449" xr:uid="{00000000-0005-0000-0000-0000590F0000}"/>
    <cellStyle name="40% - Accent4 5 3 7 2" xfId="10839" xr:uid="{00000000-0005-0000-0000-00005A0F0000}"/>
    <cellStyle name="40% - Accent4 5 3 7 2 2" xfId="21632" xr:uid="{1839325C-6EF6-48BC-A72C-D5C4561128A9}"/>
    <cellStyle name="40% - Accent4 5 3 7 3" xfId="16235" xr:uid="{B1734A61-7228-4A2C-A898-486EF004A9A0}"/>
    <cellStyle name="40% - Accent4 5 3 8" xfId="5643" xr:uid="{00000000-0005-0000-0000-00005B0F0000}"/>
    <cellStyle name="40% - Accent4 5 3 8 2" xfId="11004" xr:uid="{00000000-0005-0000-0000-00005C0F0000}"/>
    <cellStyle name="40% - Accent4 5 3 8 2 2" xfId="21796" xr:uid="{08CCAA00-DA49-48EA-AA3C-2F6039A7120D}"/>
    <cellStyle name="40% - Accent4 5 3 8 3" xfId="16399" xr:uid="{B7F1BDEC-D767-42A8-B07F-8CA151BF0A80}"/>
    <cellStyle name="40% - Accent4 5 3 9" xfId="5926" xr:uid="{00000000-0005-0000-0000-00005D0F0000}"/>
    <cellStyle name="40% - Accent4 5 3 9 2" xfId="16718" xr:uid="{093A152F-B98F-42A7-B168-2A43291A952F}"/>
    <cellStyle name="40% - Accent4 5 4" xfId="620" xr:uid="{00000000-0005-0000-0000-00005E0F0000}"/>
    <cellStyle name="40% - Accent4 5 4 2" xfId="942" xr:uid="{00000000-0005-0000-0000-00005F0F0000}"/>
    <cellStyle name="40% - Accent4 5 4 2 2" xfId="1497" xr:uid="{00000000-0005-0000-0000-0000600F0000}"/>
    <cellStyle name="40% - Accent4 5 4 2 2 2" xfId="3143" xr:uid="{00000000-0005-0000-0000-0000610F0000}"/>
    <cellStyle name="40% - Accent4 5 4 2 2 2 2" xfId="8533" xr:uid="{00000000-0005-0000-0000-0000620F0000}"/>
    <cellStyle name="40% - Accent4 5 4 2 2 2 2 2" xfId="19326" xr:uid="{08D4A94F-6055-4FC5-B519-F412DDA7B193}"/>
    <cellStyle name="40% - Accent4 5 4 2 2 2 3" xfId="13929" xr:uid="{15BD5868-8531-467B-AB04-47C0F97BB9CB}"/>
    <cellStyle name="40% - Accent4 5 4 2 2 3" xfId="4787" xr:uid="{00000000-0005-0000-0000-0000630F0000}"/>
    <cellStyle name="40% - Accent4 5 4 2 2 3 2" xfId="10177" xr:uid="{00000000-0005-0000-0000-0000640F0000}"/>
    <cellStyle name="40% - Accent4 5 4 2 2 3 2 2" xfId="20970" xr:uid="{2AF20266-8783-45D0-B002-7475F5137495}"/>
    <cellStyle name="40% - Accent4 5 4 2 2 3 3" xfId="15573" xr:uid="{2C94F79F-7B43-4E51-95EA-D922F4AE02CA}"/>
    <cellStyle name="40% - Accent4 5 4 2 2 4" xfId="6889" xr:uid="{00000000-0005-0000-0000-0000650F0000}"/>
    <cellStyle name="40% - Accent4 5 4 2 2 4 2" xfId="17682" xr:uid="{AC5BC9AA-B234-4D27-96CF-FFD972E9C7A0}"/>
    <cellStyle name="40% - Accent4 5 4 2 2 5" xfId="12285" xr:uid="{26525810-824E-4A7D-AC92-6921C582BF3C}"/>
    <cellStyle name="40% - Accent4 5 4 2 3" xfId="2593" xr:uid="{00000000-0005-0000-0000-0000660F0000}"/>
    <cellStyle name="40% - Accent4 5 4 2 3 2" xfId="7983" xr:uid="{00000000-0005-0000-0000-0000670F0000}"/>
    <cellStyle name="40% - Accent4 5 4 2 3 2 2" xfId="18776" xr:uid="{5F1D6CD4-ED69-488C-9A65-1F2AC93875AA}"/>
    <cellStyle name="40% - Accent4 5 4 2 3 3" xfId="13379" xr:uid="{751B75CE-3C7F-45CA-85EF-2B8D6B0FF743}"/>
    <cellStyle name="40% - Accent4 5 4 2 4" xfId="4237" xr:uid="{00000000-0005-0000-0000-0000680F0000}"/>
    <cellStyle name="40% - Accent4 5 4 2 4 2" xfId="9627" xr:uid="{00000000-0005-0000-0000-0000690F0000}"/>
    <cellStyle name="40% - Accent4 5 4 2 4 2 2" xfId="20420" xr:uid="{AE1DCDD7-D765-4D04-BEEC-E666FB16A3B2}"/>
    <cellStyle name="40% - Accent4 5 4 2 4 3" xfId="15023" xr:uid="{AA38D888-1F60-487F-AE03-DB96F822C1AB}"/>
    <cellStyle name="40% - Accent4 5 4 2 5" xfId="6339" xr:uid="{00000000-0005-0000-0000-00006A0F0000}"/>
    <cellStyle name="40% - Accent4 5 4 2 5 2" xfId="17132" xr:uid="{B7D029A2-0ACD-484C-AD3C-D204F04A7B79}"/>
    <cellStyle name="40% - Accent4 5 4 2 6" xfId="11735" xr:uid="{6950FF4B-92FA-4AFD-BC55-9BC428E0AFF6}"/>
    <cellStyle name="40% - Accent4 5 4 3" xfId="1496" xr:uid="{00000000-0005-0000-0000-00006B0F0000}"/>
    <cellStyle name="40% - Accent4 5 4 3 2" xfId="3142" xr:uid="{00000000-0005-0000-0000-00006C0F0000}"/>
    <cellStyle name="40% - Accent4 5 4 3 2 2" xfId="8532" xr:uid="{00000000-0005-0000-0000-00006D0F0000}"/>
    <cellStyle name="40% - Accent4 5 4 3 2 2 2" xfId="19325" xr:uid="{B52B0C34-A005-4FD7-98AD-8BA75DD3D2F0}"/>
    <cellStyle name="40% - Accent4 5 4 3 2 3" xfId="13928" xr:uid="{8E268D41-081D-477B-8D00-5348E0E8AD79}"/>
    <cellStyle name="40% - Accent4 5 4 3 3" xfId="4786" xr:uid="{00000000-0005-0000-0000-00006E0F0000}"/>
    <cellStyle name="40% - Accent4 5 4 3 3 2" xfId="10176" xr:uid="{00000000-0005-0000-0000-00006F0F0000}"/>
    <cellStyle name="40% - Accent4 5 4 3 3 2 2" xfId="20969" xr:uid="{91584FC2-39C8-4B1E-BC30-DCF27B3A2BBC}"/>
    <cellStyle name="40% - Accent4 5 4 3 3 3" xfId="15572" xr:uid="{3C29715E-DC8F-47DC-8A23-FA07FC5858AA}"/>
    <cellStyle name="40% - Accent4 5 4 3 4" xfId="6888" xr:uid="{00000000-0005-0000-0000-0000700F0000}"/>
    <cellStyle name="40% - Accent4 5 4 3 4 2" xfId="17681" xr:uid="{B9FC9A9D-F337-488F-BB63-CA6FF4D995AD}"/>
    <cellStyle name="40% - Accent4 5 4 3 5" xfId="12284" xr:uid="{2C2C8FE5-12FE-420B-883B-9F3583012483}"/>
    <cellStyle name="40% - Accent4 5 4 4" xfId="2277" xr:uid="{00000000-0005-0000-0000-0000710F0000}"/>
    <cellStyle name="40% - Accent4 5 4 4 2" xfId="7667" xr:uid="{00000000-0005-0000-0000-0000720F0000}"/>
    <cellStyle name="40% - Accent4 5 4 4 2 2" xfId="18460" xr:uid="{B16082D1-99FB-40DC-A202-43834D66FA63}"/>
    <cellStyle name="40% - Accent4 5 4 4 3" xfId="13063" xr:uid="{7AAED849-2DA6-4E41-9CDA-83EA94ABA3B5}"/>
    <cellStyle name="40% - Accent4 5 4 5" xfId="3921" xr:uid="{00000000-0005-0000-0000-0000730F0000}"/>
    <cellStyle name="40% - Accent4 5 4 5 2" xfId="9311" xr:uid="{00000000-0005-0000-0000-0000740F0000}"/>
    <cellStyle name="40% - Accent4 5 4 5 2 2" xfId="20104" xr:uid="{1FFA365F-AD69-4A89-A129-A13AD0BDF9B7}"/>
    <cellStyle name="40% - Accent4 5 4 5 3" xfId="14707" xr:uid="{5D3F7C62-AFB4-4D46-8153-D0F5AF05E481}"/>
    <cellStyle name="40% - Accent4 5 4 6" xfId="6023" xr:uid="{00000000-0005-0000-0000-0000750F0000}"/>
    <cellStyle name="40% - Accent4 5 4 6 2" xfId="16815" xr:uid="{BC84BD9F-E1C5-444D-9037-F97E67FD5F2B}"/>
    <cellStyle name="40% - Accent4 5 4 7" xfId="11418" xr:uid="{63930466-F026-4EBC-B676-4C477D2ABDA7}"/>
    <cellStyle name="40% - Accent4 5 5" xfId="749" xr:uid="{00000000-0005-0000-0000-0000760F0000}"/>
    <cellStyle name="40% - Accent4 5 5 2" xfId="1498" xr:uid="{00000000-0005-0000-0000-0000770F0000}"/>
    <cellStyle name="40% - Accent4 5 5 2 2" xfId="3144" xr:uid="{00000000-0005-0000-0000-0000780F0000}"/>
    <cellStyle name="40% - Accent4 5 5 2 2 2" xfId="8534" xr:uid="{00000000-0005-0000-0000-0000790F0000}"/>
    <cellStyle name="40% - Accent4 5 5 2 2 2 2" xfId="19327" xr:uid="{561F4EBE-B468-4B1F-9215-4808386F7B1D}"/>
    <cellStyle name="40% - Accent4 5 5 2 2 3" xfId="13930" xr:uid="{F8BEEBC8-D0A8-4378-807D-277B653360FE}"/>
    <cellStyle name="40% - Accent4 5 5 2 3" xfId="4788" xr:uid="{00000000-0005-0000-0000-00007A0F0000}"/>
    <cellStyle name="40% - Accent4 5 5 2 3 2" xfId="10178" xr:uid="{00000000-0005-0000-0000-00007B0F0000}"/>
    <cellStyle name="40% - Accent4 5 5 2 3 2 2" xfId="20971" xr:uid="{27A771F2-84DB-443B-BF59-E862ABFA6331}"/>
    <cellStyle name="40% - Accent4 5 5 2 3 3" xfId="15574" xr:uid="{C9BEEC55-B1F1-4F20-805F-663386E9BAF5}"/>
    <cellStyle name="40% - Accent4 5 5 2 4" xfId="6890" xr:uid="{00000000-0005-0000-0000-00007C0F0000}"/>
    <cellStyle name="40% - Accent4 5 5 2 4 2" xfId="17683" xr:uid="{728886CC-75D9-435B-8AC6-695019624A08}"/>
    <cellStyle name="40% - Accent4 5 5 2 5" xfId="12286" xr:uid="{A4942CE8-3EF4-4E11-8E9C-AFBF4BA8DC56}"/>
    <cellStyle name="40% - Accent4 5 5 3" xfId="2400" xr:uid="{00000000-0005-0000-0000-00007D0F0000}"/>
    <cellStyle name="40% - Accent4 5 5 3 2" xfId="7790" xr:uid="{00000000-0005-0000-0000-00007E0F0000}"/>
    <cellStyle name="40% - Accent4 5 5 3 2 2" xfId="18583" xr:uid="{B790F4AF-6CC4-49B6-9AE8-6AED991D8382}"/>
    <cellStyle name="40% - Accent4 5 5 3 3" xfId="13186" xr:uid="{7BE773C0-0C6B-4B61-BE7A-96A11B254BE8}"/>
    <cellStyle name="40% - Accent4 5 5 4" xfId="4044" xr:uid="{00000000-0005-0000-0000-00007F0F0000}"/>
    <cellStyle name="40% - Accent4 5 5 4 2" xfId="9434" xr:uid="{00000000-0005-0000-0000-0000800F0000}"/>
    <cellStyle name="40% - Accent4 5 5 4 2 2" xfId="20227" xr:uid="{E905F1B2-E974-40B4-B6EF-EAC87C3215E6}"/>
    <cellStyle name="40% - Accent4 5 5 4 3" xfId="14830" xr:uid="{96E5C387-0B81-4C56-BCDF-DC59CE11BD17}"/>
    <cellStyle name="40% - Accent4 5 5 5" xfId="6146" xr:uid="{00000000-0005-0000-0000-0000810F0000}"/>
    <cellStyle name="40% - Accent4 5 5 5 2" xfId="16939" xr:uid="{B601419F-8D43-41CF-B03F-A4A5E5EBA7AE}"/>
    <cellStyle name="40% - Accent4 5 5 6" xfId="11542" xr:uid="{3B4AF357-7A62-4E8D-AEB4-F55E54438965}"/>
    <cellStyle name="40% - Accent4 5 6" xfId="1042" xr:uid="{00000000-0005-0000-0000-0000820F0000}"/>
    <cellStyle name="40% - Accent4 5 6 2" xfId="1499" xr:uid="{00000000-0005-0000-0000-0000830F0000}"/>
    <cellStyle name="40% - Accent4 5 6 2 2" xfId="3145" xr:uid="{00000000-0005-0000-0000-0000840F0000}"/>
    <cellStyle name="40% - Accent4 5 6 2 2 2" xfId="8535" xr:uid="{00000000-0005-0000-0000-0000850F0000}"/>
    <cellStyle name="40% - Accent4 5 6 2 2 2 2" xfId="19328" xr:uid="{4CA21140-3B52-4D7F-8521-1EEB59038341}"/>
    <cellStyle name="40% - Accent4 5 6 2 2 3" xfId="13931" xr:uid="{45B7FAA7-C91E-40C2-951B-05B36B912273}"/>
    <cellStyle name="40% - Accent4 5 6 2 3" xfId="4789" xr:uid="{00000000-0005-0000-0000-0000860F0000}"/>
    <cellStyle name="40% - Accent4 5 6 2 3 2" xfId="10179" xr:uid="{00000000-0005-0000-0000-0000870F0000}"/>
    <cellStyle name="40% - Accent4 5 6 2 3 2 2" xfId="20972" xr:uid="{04F876C2-B101-4576-B9AD-E670BA4BE069}"/>
    <cellStyle name="40% - Accent4 5 6 2 3 3" xfId="15575" xr:uid="{C670773D-F235-41C7-9BB8-93DBCEE16ABC}"/>
    <cellStyle name="40% - Accent4 5 6 2 4" xfId="6891" xr:uid="{00000000-0005-0000-0000-0000880F0000}"/>
    <cellStyle name="40% - Accent4 5 6 2 4 2" xfId="17684" xr:uid="{D81F9435-D507-4D9A-AAEC-EED0FC632695}"/>
    <cellStyle name="40% - Accent4 5 6 2 5" xfId="12287" xr:uid="{132C8C60-A663-4DCC-8E09-C8C9A8CD615F}"/>
    <cellStyle name="40% - Accent4 5 6 3" xfId="2692" xr:uid="{00000000-0005-0000-0000-0000890F0000}"/>
    <cellStyle name="40% - Accent4 5 6 3 2" xfId="8082" xr:uid="{00000000-0005-0000-0000-00008A0F0000}"/>
    <cellStyle name="40% - Accent4 5 6 3 2 2" xfId="18875" xr:uid="{6FE231A8-D00B-4E1C-9059-841F81E52A80}"/>
    <cellStyle name="40% - Accent4 5 6 3 3" xfId="13478" xr:uid="{5246186A-61C7-46E2-90D0-91DA05362E68}"/>
    <cellStyle name="40% - Accent4 5 6 4" xfId="4336" xr:uid="{00000000-0005-0000-0000-00008B0F0000}"/>
    <cellStyle name="40% - Accent4 5 6 4 2" xfId="9726" xr:uid="{00000000-0005-0000-0000-00008C0F0000}"/>
    <cellStyle name="40% - Accent4 5 6 4 2 2" xfId="20519" xr:uid="{6F1AD687-5E76-4DFA-9D42-A5646CC98C0D}"/>
    <cellStyle name="40% - Accent4 5 6 4 3" xfId="15122" xr:uid="{0925A90F-8FB0-4636-A781-AF4BCC70EF11}"/>
    <cellStyle name="40% - Accent4 5 6 5" xfId="6438" xr:uid="{00000000-0005-0000-0000-00008D0F0000}"/>
    <cellStyle name="40% - Accent4 5 6 5 2" xfId="17231" xr:uid="{E6E60563-4391-43D1-BEAF-997F487642F1}"/>
    <cellStyle name="40% - Accent4 5 6 6" xfId="11834" xr:uid="{27AB3FFE-0084-4C9E-BD16-D5ECB95C2D19}"/>
    <cellStyle name="40% - Accent4 5 7" xfId="1484" xr:uid="{00000000-0005-0000-0000-00008E0F0000}"/>
    <cellStyle name="40% - Accent4 5 7 2" xfId="3130" xr:uid="{00000000-0005-0000-0000-00008F0F0000}"/>
    <cellStyle name="40% - Accent4 5 7 2 2" xfId="8520" xr:uid="{00000000-0005-0000-0000-0000900F0000}"/>
    <cellStyle name="40% - Accent4 5 7 2 2 2" xfId="19313" xr:uid="{FEB3E86C-4E69-4961-BC8B-129DDE515912}"/>
    <cellStyle name="40% - Accent4 5 7 2 3" xfId="13916" xr:uid="{E73D35E9-2E85-41D4-B9CA-82D995059C6B}"/>
    <cellStyle name="40% - Accent4 5 7 3" xfId="4774" xr:uid="{00000000-0005-0000-0000-0000910F0000}"/>
    <cellStyle name="40% - Accent4 5 7 3 2" xfId="10164" xr:uid="{00000000-0005-0000-0000-0000920F0000}"/>
    <cellStyle name="40% - Accent4 5 7 3 2 2" xfId="20957" xr:uid="{3DC63012-F6FD-4C7A-A6B5-61468D03C2DB}"/>
    <cellStyle name="40% - Accent4 5 7 3 3" xfId="15560" xr:uid="{9604B1E7-BED9-48B5-AB29-713837C8BFD4}"/>
    <cellStyle name="40% - Accent4 5 7 4" xfId="6876" xr:uid="{00000000-0005-0000-0000-0000930F0000}"/>
    <cellStyle name="40% - Accent4 5 7 4 2" xfId="17669" xr:uid="{C9996BAA-275D-4B82-B17D-DC8683D3CB67}"/>
    <cellStyle name="40% - Accent4 5 7 5" xfId="12272" xr:uid="{01517F6F-D8CF-4E98-83F1-AC25DF315A8A}"/>
    <cellStyle name="40% - Accent4 5 8" xfId="2084" xr:uid="{00000000-0005-0000-0000-0000940F0000}"/>
    <cellStyle name="40% - Accent4 5 8 2" xfId="7474" xr:uid="{00000000-0005-0000-0000-0000950F0000}"/>
    <cellStyle name="40% - Accent4 5 8 2 2" xfId="18267" xr:uid="{9E6671A7-946B-4A47-B981-6A20AEF1699E}"/>
    <cellStyle name="40% - Accent4 5 8 3" xfId="12870" xr:uid="{B98E107C-498A-4F1B-9647-0639C1BF3453}"/>
    <cellStyle name="40% - Accent4 5 9" xfId="3728" xr:uid="{00000000-0005-0000-0000-0000960F0000}"/>
    <cellStyle name="40% - Accent4 5 9 2" xfId="9118" xr:uid="{00000000-0005-0000-0000-0000970F0000}"/>
    <cellStyle name="40% - Accent4 5 9 2 2" xfId="19911" xr:uid="{D0CE7385-50BB-4666-8286-5DEF60103CF4}"/>
    <cellStyle name="40% - Accent4 5 9 3" xfId="14514" xr:uid="{4DE3DAB3-8BF7-448B-A568-176415926D44}"/>
    <cellStyle name="40% - Accent4 6" xfId="436" xr:uid="{00000000-0005-0000-0000-0000980F0000}"/>
    <cellStyle name="40% - Accent4 6 10" xfId="5644" xr:uid="{00000000-0005-0000-0000-0000990F0000}"/>
    <cellStyle name="40% - Accent4 6 10 2" xfId="11005" xr:uid="{00000000-0005-0000-0000-00009A0F0000}"/>
    <cellStyle name="40% - Accent4 6 10 2 2" xfId="21797" xr:uid="{6AB6D8DA-FE93-4B00-A9E6-A9A346CD0CCC}"/>
    <cellStyle name="40% - Accent4 6 10 3" xfId="16400" xr:uid="{7C498DBD-55E2-4005-A57A-428AB6D6B0BF}"/>
    <cellStyle name="40% - Accent4 6 11" xfId="5843" xr:uid="{00000000-0005-0000-0000-00009B0F0000}"/>
    <cellStyle name="40% - Accent4 6 11 2" xfId="16633" xr:uid="{31BC397C-4548-4833-B893-BD00F3313BA7}"/>
    <cellStyle name="40% - Accent4 6 12" xfId="11236" xr:uid="{738D42EC-9DA3-4E91-B6CC-75791F0414E9}"/>
    <cellStyle name="40% - Accent4 6 2" xfId="536" xr:uid="{00000000-0005-0000-0000-00009C0F0000}"/>
    <cellStyle name="40% - Accent4 6 2 10" xfId="11334" xr:uid="{80785B9C-43E7-4758-A0F5-810B0FFF3B27}"/>
    <cellStyle name="40% - Accent4 6 2 2" xfId="858" xr:uid="{00000000-0005-0000-0000-00009D0F0000}"/>
    <cellStyle name="40% - Accent4 6 2 2 2" xfId="1502" xr:uid="{00000000-0005-0000-0000-00009E0F0000}"/>
    <cellStyle name="40% - Accent4 6 2 2 2 2" xfId="3148" xr:uid="{00000000-0005-0000-0000-00009F0F0000}"/>
    <cellStyle name="40% - Accent4 6 2 2 2 2 2" xfId="8538" xr:uid="{00000000-0005-0000-0000-0000A00F0000}"/>
    <cellStyle name="40% - Accent4 6 2 2 2 2 2 2" xfId="19331" xr:uid="{B6EE5CA4-7F3E-47EC-BD33-6F635257202D}"/>
    <cellStyle name="40% - Accent4 6 2 2 2 2 3" xfId="13934" xr:uid="{72770074-34F2-4948-BCC6-DD5E5AAD27A3}"/>
    <cellStyle name="40% - Accent4 6 2 2 2 3" xfId="4792" xr:uid="{00000000-0005-0000-0000-0000A10F0000}"/>
    <cellStyle name="40% - Accent4 6 2 2 2 3 2" xfId="10182" xr:uid="{00000000-0005-0000-0000-0000A20F0000}"/>
    <cellStyle name="40% - Accent4 6 2 2 2 3 2 2" xfId="20975" xr:uid="{11473D58-518A-436C-BFB1-26D8134BB35A}"/>
    <cellStyle name="40% - Accent4 6 2 2 2 3 3" xfId="15578" xr:uid="{263EA89B-1994-4318-AC0B-C40BE308A5AA}"/>
    <cellStyle name="40% - Accent4 6 2 2 2 4" xfId="6894" xr:uid="{00000000-0005-0000-0000-0000A30F0000}"/>
    <cellStyle name="40% - Accent4 6 2 2 2 4 2" xfId="17687" xr:uid="{5EB1648E-37B5-4241-B33A-9E14529C3888}"/>
    <cellStyle name="40% - Accent4 6 2 2 2 5" xfId="12290" xr:uid="{5CF45ED7-600E-45A8-948F-17F34A886CFC}"/>
    <cellStyle name="40% - Accent4 6 2 2 3" xfId="2509" xr:uid="{00000000-0005-0000-0000-0000A40F0000}"/>
    <cellStyle name="40% - Accent4 6 2 2 3 2" xfId="7899" xr:uid="{00000000-0005-0000-0000-0000A50F0000}"/>
    <cellStyle name="40% - Accent4 6 2 2 3 2 2" xfId="18692" xr:uid="{2B81A58F-C0C0-4788-A8B4-414B7A95BAFA}"/>
    <cellStyle name="40% - Accent4 6 2 2 3 3" xfId="13295" xr:uid="{53248D9E-73FD-4972-A695-F205F165B222}"/>
    <cellStyle name="40% - Accent4 6 2 2 4" xfId="4153" xr:uid="{00000000-0005-0000-0000-0000A60F0000}"/>
    <cellStyle name="40% - Accent4 6 2 2 4 2" xfId="9543" xr:uid="{00000000-0005-0000-0000-0000A70F0000}"/>
    <cellStyle name="40% - Accent4 6 2 2 4 2 2" xfId="20336" xr:uid="{81D3E5B6-E5BB-4D6E-8AF7-64C77583078D}"/>
    <cellStyle name="40% - Accent4 6 2 2 4 3" xfId="14939" xr:uid="{B1197B13-3707-4A8F-91CB-640E2B69BD53}"/>
    <cellStyle name="40% - Accent4 6 2 2 5" xfId="6255" xr:uid="{00000000-0005-0000-0000-0000A80F0000}"/>
    <cellStyle name="40% - Accent4 6 2 2 5 2" xfId="17048" xr:uid="{94578FFA-3391-4281-BF73-4113F2A15D4C}"/>
    <cellStyle name="40% - Accent4 6 2 2 6" xfId="11651" xr:uid="{C9410CFC-DC54-46C2-8DE1-22D4B9F92C15}"/>
    <cellStyle name="40% - Accent4 6 2 3" xfId="1152" xr:uid="{00000000-0005-0000-0000-0000A90F0000}"/>
    <cellStyle name="40% - Accent4 6 2 3 2" xfId="1503" xr:uid="{00000000-0005-0000-0000-0000AA0F0000}"/>
    <cellStyle name="40% - Accent4 6 2 3 2 2" xfId="3149" xr:uid="{00000000-0005-0000-0000-0000AB0F0000}"/>
    <cellStyle name="40% - Accent4 6 2 3 2 2 2" xfId="8539" xr:uid="{00000000-0005-0000-0000-0000AC0F0000}"/>
    <cellStyle name="40% - Accent4 6 2 3 2 2 2 2" xfId="19332" xr:uid="{635542B5-2F95-472C-9BDF-080FECB0C2A9}"/>
    <cellStyle name="40% - Accent4 6 2 3 2 2 3" xfId="13935" xr:uid="{86D9C53F-FABB-476F-A748-79A8F22CF2DA}"/>
    <cellStyle name="40% - Accent4 6 2 3 2 3" xfId="4793" xr:uid="{00000000-0005-0000-0000-0000AD0F0000}"/>
    <cellStyle name="40% - Accent4 6 2 3 2 3 2" xfId="10183" xr:uid="{00000000-0005-0000-0000-0000AE0F0000}"/>
    <cellStyle name="40% - Accent4 6 2 3 2 3 2 2" xfId="20976" xr:uid="{658BFD3C-1A4E-4173-A44C-B8FA2CA7905F}"/>
    <cellStyle name="40% - Accent4 6 2 3 2 3 3" xfId="15579" xr:uid="{87342EAA-DDCA-4BBF-B7AF-4C3780F5B429}"/>
    <cellStyle name="40% - Accent4 6 2 3 2 4" xfId="6895" xr:uid="{00000000-0005-0000-0000-0000AF0F0000}"/>
    <cellStyle name="40% - Accent4 6 2 3 2 4 2" xfId="17688" xr:uid="{BC15D7A8-0E0F-4C55-B099-F5206B7E5EF2}"/>
    <cellStyle name="40% - Accent4 6 2 3 2 5" xfId="12291" xr:uid="{3FB4122D-7B94-4C40-8D6E-9A7CE25420EB}"/>
    <cellStyle name="40% - Accent4 6 2 3 3" xfId="2802" xr:uid="{00000000-0005-0000-0000-0000B00F0000}"/>
    <cellStyle name="40% - Accent4 6 2 3 3 2" xfId="8192" xr:uid="{00000000-0005-0000-0000-0000B10F0000}"/>
    <cellStyle name="40% - Accent4 6 2 3 3 2 2" xfId="18985" xr:uid="{F9BEB1FD-476A-4F98-B86B-7726C31C2C3D}"/>
    <cellStyle name="40% - Accent4 6 2 3 3 3" xfId="13588" xr:uid="{6B707240-89FB-496C-8F88-0C927CD87EB4}"/>
    <cellStyle name="40% - Accent4 6 2 3 4" xfId="4446" xr:uid="{00000000-0005-0000-0000-0000B20F0000}"/>
    <cellStyle name="40% - Accent4 6 2 3 4 2" xfId="9836" xr:uid="{00000000-0005-0000-0000-0000B30F0000}"/>
    <cellStyle name="40% - Accent4 6 2 3 4 2 2" xfId="20629" xr:uid="{F4EDC75D-AB14-40D7-9783-616A4D560265}"/>
    <cellStyle name="40% - Accent4 6 2 3 4 3" xfId="15232" xr:uid="{9FF81FC4-03DA-4137-8845-E1716C7FE891}"/>
    <cellStyle name="40% - Accent4 6 2 3 5" xfId="6548" xr:uid="{00000000-0005-0000-0000-0000B40F0000}"/>
    <cellStyle name="40% - Accent4 6 2 3 5 2" xfId="17341" xr:uid="{596882B7-B9BF-4A68-AE71-D0685D862EAC}"/>
    <cellStyle name="40% - Accent4 6 2 3 6" xfId="11944" xr:uid="{6C4B7965-2EE6-4942-A4BA-6F7D5334DA81}"/>
    <cellStyle name="40% - Accent4 6 2 4" xfId="1501" xr:uid="{00000000-0005-0000-0000-0000B50F0000}"/>
    <cellStyle name="40% - Accent4 6 2 4 2" xfId="3147" xr:uid="{00000000-0005-0000-0000-0000B60F0000}"/>
    <cellStyle name="40% - Accent4 6 2 4 2 2" xfId="8537" xr:uid="{00000000-0005-0000-0000-0000B70F0000}"/>
    <cellStyle name="40% - Accent4 6 2 4 2 2 2" xfId="19330" xr:uid="{903A3B4D-EC56-4B98-ACF4-81C88E97DBD3}"/>
    <cellStyle name="40% - Accent4 6 2 4 2 3" xfId="13933" xr:uid="{1957A7D3-E081-48EC-88A5-71B98012FF13}"/>
    <cellStyle name="40% - Accent4 6 2 4 3" xfId="4791" xr:uid="{00000000-0005-0000-0000-0000B80F0000}"/>
    <cellStyle name="40% - Accent4 6 2 4 3 2" xfId="10181" xr:uid="{00000000-0005-0000-0000-0000B90F0000}"/>
    <cellStyle name="40% - Accent4 6 2 4 3 2 2" xfId="20974" xr:uid="{2AC71AB3-65E2-48C2-9C95-C2996FFE5801}"/>
    <cellStyle name="40% - Accent4 6 2 4 3 3" xfId="15577" xr:uid="{88AA49F2-7400-47FE-9C1B-469D4DC5CE13}"/>
    <cellStyle name="40% - Accent4 6 2 4 4" xfId="6893" xr:uid="{00000000-0005-0000-0000-0000BA0F0000}"/>
    <cellStyle name="40% - Accent4 6 2 4 4 2" xfId="17686" xr:uid="{E2E708F4-D923-41E4-A80E-FB4C9B0569B1}"/>
    <cellStyle name="40% - Accent4 6 2 4 5" xfId="12289" xr:uid="{65ED2035-18F0-4172-A2F9-BB09D42CB28E}"/>
    <cellStyle name="40% - Accent4 6 2 5" xfId="2193" xr:uid="{00000000-0005-0000-0000-0000BB0F0000}"/>
    <cellStyle name="40% - Accent4 6 2 5 2" xfId="7583" xr:uid="{00000000-0005-0000-0000-0000BC0F0000}"/>
    <cellStyle name="40% - Accent4 6 2 5 2 2" xfId="18376" xr:uid="{32041292-5A00-4D8E-A1E3-F3C564789B27}"/>
    <cellStyle name="40% - Accent4 6 2 5 3" xfId="12979" xr:uid="{D3FC7637-2C7D-474B-8AEF-E240973BF213}"/>
    <cellStyle name="40% - Accent4 6 2 6" xfId="3837" xr:uid="{00000000-0005-0000-0000-0000BD0F0000}"/>
    <cellStyle name="40% - Accent4 6 2 6 2" xfId="9227" xr:uid="{00000000-0005-0000-0000-0000BE0F0000}"/>
    <cellStyle name="40% - Accent4 6 2 6 2 2" xfId="20020" xr:uid="{08E533E2-3BD9-4E33-93D2-D681AE5464DB}"/>
    <cellStyle name="40% - Accent4 6 2 6 3" xfId="14623" xr:uid="{B9B107CD-F8FF-4037-9FFE-1E33B3A1A805}"/>
    <cellStyle name="40% - Accent4 6 2 7" xfId="5462" xr:uid="{00000000-0005-0000-0000-0000BF0F0000}"/>
    <cellStyle name="40% - Accent4 6 2 7 2" xfId="10852" xr:uid="{00000000-0005-0000-0000-0000C00F0000}"/>
    <cellStyle name="40% - Accent4 6 2 7 2 2" xfId="21645" xr:uid="{754010DC-62C6-4697-BBEF-124D74B7B97B}"/>
    <cellStyle name="40% - Accent4 6 2 7 3" xfId="16248" xr:uid="{C24F4914-1E86-4D4D-AAD5-EC266D522666}"/>
    <cellStyle name="40% - Accent4 6 2 8" xfId="5645" xr:uid="{00000000-0005-0000-0000-0000C10F0000}"/>
    <cellStyle name="40% - Accent4 6 2 8 2" xfId="11006" xr:uid="{00000000-0005-0000-0000-0000C20F0000}"/>
    <cellStyle name="40% - Accent4 6 2 8 2 2" xfId="21798" xr:uid="{D7159059-663F-4563-BBDA-AB4E0C740316}"/>
    <cellStyle name="40% - Accent4 6 2 8 3" xfId="16401" xr:uid="{0D6EF5AF-3947-4BCA-B3E8-B798535B78BA}"/>
    <cellStyle name="40% - Accent4 6 2 9" xfId="5939" xr:uid="{00000000-0005-0000-0000-0000C30F0000}"/>
    <cellStyle name="40% - Accent4 6 2 9 2" xfId="16731" xr:uid="{1C2A374C-55D7-4F4D-B0E3-65DCB6CF3C24}"/>
    <cellStyle name="40% - Accent4 6 3" xfId="633" xr:uid="{00000000-0005-0000-0000-0000C40F0000}"/>
    <cellStyle name="40% - Accent4 6 3 2" xfId="955" xr:uid="{00000000-0005-0000-0000-0000C50F0000}"/>
    <cellStyle name="40% - Accent4 6 3 2 2" xfId="1505" xr:uid="{00000000-0005-0000-0000-0000C60F0000}"/>
    <cellStyle name="40% - Accent4 6 3 2 2 2" xfId="3151" xr:uid="{00000000-0005-0000-0000-0000C70F0000}"/>
    <cellStyle name="40% - Accent4 6 3 2 2 2 2" xfId="8541" xr:uid="{00000000-0005-0000-0000-0000C80F0000}"/>
    <cellStyle name="40% - Accent4 6 3 2 2 2 2 2" xfId="19334" xr:uid="{8D60B49F-7D23-42E9-A0E4-D7DD63A3EBDF}"/>
    <cellStyle name="40% - Accent4 6 3 2 2 2 3" xfId="13937" xr:uid="{76EA027A-51F2-48E7-9C81-FCBD3753AF80}"/>
    <cellStyle name="40% - Accent4 6 3 2 2 3" xfId="4795" xr:uid="{00000000-0005-0000-0000-0000C90F0000}"/>
    <cellStyle name="40% - Accent4 6 3 2 2 3 2" xfId="10185" xr:uid="{00000000-0005-0000-0000-0000CA0F0000}"/>
    <cellStyle name="40% - Accent4 6 3 2 2 3 2 2" xfId="20978" xr:uid="{FAECF2B9-56CF-4C17-96BB-0A7AC0F8EDD2}"/>
    <cellStyle name="40% - Accent4 6 3 2 2 3 3" xfId="15581" xr:uid="{E52CB666-4621-46E3-95BF-D71464F3C4CD}"/>
    <cellStyle name="40% - Accent4 6 3 2 2 4" xfId="6897" xr:uid="{00000000-0005-0000-0000-0000CB0F0000}"/>
    <cellStyle name="40% - Accent4 6 3 2 2 4 2" xfId="17690" xr:uid="{D1A300B6-4E40-4AF5-AF7E-4944572F5EF9}"/>
    <cellStyle name="40% - Accent4 6 3 2 2 5" xfId="12293" xr:uid="{ED3A082B-227F-47B9-B451-700FB42CF215}"/>
    <cellStyle name="40% - Accent4 6 3 2 3" xfId="2606" xr:uid="{00000000-0005-0000-0000-0000CC0F0000}"/>
    <cellStyle name="40% - Accent4 6 3 2 3 2" xfId="7996" xr:uid="{00000000-0005-0000-0000-0000CD0F0000}"/>
    <cellStyle name="40% - Accent4 6 3 2 3 2 2" xfId="18789" xr:uid="{B5D3A138-4669-4DD5-A5D2-89934265FA29}"/>
    <cellStyle name="40% - Accent4 6 3 2 3 3" xfId="13392" xr:uid="{EEB6DA92-4F2A-469A-B4B8-DBB0256ABE24}"/>
    <cellStyle name="40% - Accent4 6 3 2 4" xfId="4250" xr:uid="{00000000-0005-0000-0000-0000CE0F0000}"/>
    <cellStyle name="40% - Accent4 6 3 2 4 2" xfId="9640" xr:uid="{00000000-0005-0000-0000-0000CF0F0000}"/>
    <cellStyle name="40% - Accent4 6 3 2 4 2 2" xfId="20433" xr:uid="{061F9086-1A30-4C61-8911-81847B35C2C4}"/>
    <cellStyle name="40% - Accent4 6 3 2 4 3" xfId="15036" xr:uid="{9DA5CCBF-25AF-4673-AE81-F600B817FB42}"/>
    <cellStyle name="40% - Accent4 6 3 2 5" xfId="6352" xr:uid="{00000000-0005-0000-0000-0000D00F0000}"/>
    <cellStyle name="40% - Accent4 6 3 2 5 2" xfId="17145" xr:uid="{C09A88E7-3D15-4BD5-B36A-40337A3224D2}"/>
    <cellStyle name="40% - Accent4 6 3 2 6" xfId="11748" xr:uid="{7DF06B27-F793-47E9-8F33-57C133F9C067}"/>
    <cellStyle name="40% - Accent4 6 3 3" xfId="1504" xr:uid="{00000000-0005-0000-0000-0000D10F0000}"/>
    <cellStyle name="40% - Accent4 6 3 3 2" xfId="3150" xr:uid="{00000000-0005-0000-0000-0000D20F0000}"/>
    <cellStyle name="40% - Accent4 6 3 3 2 2" xfId="8540" xr:uid="{00000000-0005-0000-0000-0000D30F0000}"/>
    <cellStyle name="40% - Accent4 6 3 3 2 2 2" xfId="19333" xr:uid="{F5D2F71D-0CC7-466C-A90B-6AD7E2774179}"/>
    <cellStyle name="40% - Accent4 6 3 3 2 3" xfId="13936" xr:uid="{BA4C8A6E-0020-4DE1-98CB-1BE926F7F6B5}"/>
    <cellStyle name="40% - Accent4 6 3 3 3" xfId="4794" xr:uid="{00000000-0005-0000-0000-0000D40F0000}"/>
    <cellStyle name="40% - Accent4 6 3 3 3 2" xfId="10184" xr:uid="{00000000-0005-0000-0000-0000D50F0000}"/>
    <cellStyle name="40% - Accent4 6 3 3 3 2 2" xfId="20977" xr:uid="{8C7116DE-E9BB-4711-A03F-4BE28D53FCA9}"/>
    <cellStyle name="40% - Accent4 6 3 3 3 3" xfId="15580" xr:uid="{7454C228-9392-4417-AD59-35B631F06021}"/>
    <cellStyle name="40% - Accent4 6 3 3 4" xfId="6896" xr:uid="{00000000-0005-0000-0000-0000D60F0000}"/>
    <cellStyle name="40% - Accent4 6 3 3 4 2" xfId="17689" xr:uid="{371C0B8C-38A0-47BE-AB8F-6D03C1ED2408}"/>
    <cellStyle name="40% - Accent4 6 3 3 5" xfId="12292" xr:uid="{8926F396-71B5-46FB-B628-2B90A6492F75}"/>
    <cellStyle name="40% - Accent4 6 3 4" xfId="2290" xr:uid="{00000000-0005-0000-0000-0000D70F0000}"/>
    <cellStyle name="40% - Accent4 6 3 4 2" xfId="7680" xr:uid="{00000000-0005-0000-0000-0000D80F0000}"/>
    <cellStyle name="40% - Accent4 6 3 4 2 2" xfId="18473" xr:uid="{671866A4-BB6E-493A-BA07-49A23DA114F1}"/>
    <cellStyle name="40% - Accent4 6 3 4 3" xfId="13076" xr:uid="{6BF394EA-9B49-40F2-905D-1F5059B7C1B1}"/>
    <cellStyle name="40% - Accent4 6 3 5" xfId="3934" xr:uid="{00000000-0005-0000-0000-0000D90F0000}"/>
    <cellStyle name="40% - Accent4 6 3 5 2" xfId="9324" xr:uid="{00000000-0005-0000-0000-0000DA0F0000}"/>
    <cellStyle name="40% - Accent4 6 3 5 2 2" xfId="20117" xr:uid="{AF365C4C-2CCD-4CCC-A2B0-48C6AD0DE86B}"/>
    <cellStyle name="40% - Accent4 6 3 5 3" xfId="14720" xr:uid="{7B72D4F6-3933-4ABF-8FE1-872140697DAB}"/>
    <cellStyle name="40% - Accent4 6 3 6" xfId="6036" xr:uid="{00000000-0005-0000-0000-0000DB0F0000}"/>
    <cellStyle name="40% - Accent4 6 3 6 2" xfId="16828" xr:uid="{21122529-E189-4586-9B14-E7CEAEE92E26}"/>
    <cellStyle name="40% - Accent4 6 3 7" xfId="11431" xr:uid="{B124E20D-61C0-48C2-B19F-787C7DE4A6DB}"/>
    <cellStyle name="40% - Accent4 6 4" xfId="762" xr:uid="{00000000-0005-0000-0000-0000DC0F0000}"/>
    <cellStyle name="40% - Accent4 6 4 2" xfId="1506" xr:uid="{00000000-0005-0000-0000-0000DD0F0000}"/>
    <cellStyle name="40% - Accent4 6 4 2 2" xfId="3152" xr:uid="{00000000-0005-0000-0000-0000DE0F0000}"/>
    <cellStyle name="40% - Accent4 6 4 2 2 2" xfId="8542" xr:uid="{00000000-0005-0000-0000-0000DF0F0000}"/>
    <cellStyle name="40% - Accent4 6 4 2 2 2 2" xfId="19335" xr:uid="{B3C3B64A-82D4-4DE3-ADEC-E1C031EACDFA}"/>
    <cellStyle name="40% - Accent4 6 4 2 2 3" xfId="13938" xr:uid="{B7FB6936-5127-4817-ABF9-587169DFF9D3}"/>
    <cellStyle name="40% - Accent4 6 4 2 3" xfId="4796" xr:uid="{00000000-0005-0000-0000-0000E00F0000}"/>
    <cellStyle name="40% - Accent4 6 4 2 3 2" xfId="10186" xr:uid="{00000000-0005-0000-0000-0000E10F0000}"/>
    <cellStyle name="40% - Accent4 6 4 2 3 2 2" xfId="20979" xr:uid="{6E5A1C5E-5BC3-4B47-ACE7-EB3C25D9E6F2}"/>
    <cellStyle name="40% - Accent4 6 4 2 3 3" xfId="15582" xr:uid="{B6BF7049-7597-4D06-A8DE-D7F5908FFB59}"/>
    <cellStyle name="40% - Accent4 6 4 2 4" xfId="6898" xr:uid="{00000000-0005-0000-0000-0000E20F0000}"/>
    <cellStyle name="40% - Accent4 6 4 2 4 2" xfId="17691" xr:uid="{1965BE70-65F8-4250-A032-A687559A1A32}"/>
    <cellStyle name="40% - Accent4 6 4 2 5" xfId="12294" xr:uid="{3378AE67-9E52-4961-9B92-5C4ACEE8E9B5}"/>
    <cellStyle name="40% - Accent4 6 4 3" xfId="2413" xr:uid="{00000000-0005-0000-0000-0000E30F0000}"/>
    <cellStyle name="40% - Accent4 6 4 3 2" xfId="7803" xr:uid="{00000000-0005-0000-0000-0000E40F0000}"/>
    <cellStyle name="40% - Accent4 6 4 3 2 2" xfId="18596" xr:uid="{6846D7AD-632C-4BDE-B390-E33032CA3FB1}"/>
    <cellStyle name="40% - Accent4 6 4 3 3" xfId="13199" xr:uid="{F619DC0C-639C-488C-AB72-61BEBE23FA42}"/>
    <cellStyle name="40% - Accent4 6 4 4" xfId="4057" xr:uid="{00000000-0005-0000-0000-0000E50F0000}"/>
    <cellStyle name="40% - Accent4 6 4 4 2" xfId="9447" xr:uid="{00000000-0005-0000-0000-0000E60F0000}"/>
    <cellStyle name="40% - Accent4 6 4 4 2 2" xfId="20240" xr:uid="{97794A75-1C36-4EED-9B82-ECD8ACABBC5F}"/>
    <cellStyle name="40% - Accent4 6 4 4 3" xfId="14843" xr:uid="{0C43905C-9806-4F18-822E-515B852A72C0}"/>
    <cellStyle name="40% - Accent4 6 4 5" xfId="6159" xr:uid="{00000000-0005-0000-0000-0000E70F0000}"/>
    <cellStyle name="40% - Accent4 6 4 5 2" xfId="16952" xr:uid="{DAEBF032-C043-474C-B3E0-CFC849729C69}"/>
    <cellStyle name="40% - Accent4 6 4 6" xfId="11555" xr:uid="{2EAF0229-52A9-4835-A7B8-155024ECF527}"/>
    <cellStyle name="40% - Accent4 6 5" xfId="1055" xr:uid="{00000000-0005-0000-0000-0000E80F0000}"/>
    <cellStyle name="40% - Accent4 6 5 2" xfId="1507" xr:uid="{00000000-0005-0000-0000-0000E90F0000}"/>
    <cellStyle name="40% - Accent4 6 5 2 2" xfId="3153" xr:uid="{00000000-0005-0000-0000-0000EA0F0000}"/>
    <cellStyle name="40% - Accent4 6 5 2 2 2" xfId="8543" xr:uid="{00000000-0005-0000-0000-0000EB0F0000}"/>
    <cellStyle name="40% - Accent4 6 5 2 2 2 2" xfId="19336" xr:uid="{B3FC7BD7-2BE8-4C91-BAB5-728BA7A14375}"/>
    <cellStyle name="40% - Accent4 6 5 2 2 3" xfId="13939" xr:uid="{F9222419-2107-4013-A611-447330C23AC5}"/>
    <cellStyle name="40% - Accent4 6 5 2 3" xfId="4797" xr:uid="{00000000-0005-0000-0000-0000EC0F0000}"/>
    <cellStyle name="40% - Accent4 6 5 2 3 2" xfId="10187" xr:uid="{00000000-0005-0000-0000-0000ED0F0000}"/>
    <cellStyle name="40% - Accent4 6 5 2 3 2 2" xfId="20980" xr:uid="{FE0548B1-5E84-4351-B140-2E6348F17175}"/>
    <cellStyle name="40% - Accent4 6 5 2 3 3" xfId="15583" xr:uid="{CE57F540-85D8-4A16-A9A1-19AECB7BEB82}"/>
    <cellStyle name="40% - Accent4 6 5 2 4" xfId="6899" xr:uid="{00000000-0005-0000-0000-0000EE0F0000}"/>
    <cellStyle name="40% - Accent4 6 5 2 4 2" xfId="17692" xr:uid="{FDA3A4E6-E280-4D52-ACF6-405980281292}"/>
    <cellStyle name="40% - Accent4 6 5 2 5" xfId="12295" xr:uid="{841A9269-6BB7-40D4-8D43-C209F77B64C2}"/>
    <cellStyle name="40% - Accent4 6 5 3" xfId="2705" xr:uid="{00000000-0005-0000-0000-0000EF0F0000}"/>
    <cellStyle name="40% - Accent4 6 5 3 2" xfId="8095" xr:uid="{00000000-0005-0000-0000-0000F00F0000}"/>
    <cellStyle name="40% - Accent4 6 5 3 2 2" xfId="18888" xr:uid="{9DB909FA-436B-4E2B-A71F-042F5718F08E}"/>
    <cellStyle name="40% - Accent4 6 5 3 3" xfId="13491" xr:uid="{C71908DC-44C8-4B95-ADA2-A8D9A6198B08}"/>
    <cellStyle name="40% - Accent4 6 5 4" xfId="4349" xr:uid="{00000000-0005-0000-0000-0000F10F0000}"/>
    <cellStyle name="40% - Accent4 6 5 4 2" xfId="9739" xr:uid="{00000000-0005-0000-0000-0000F20F0000}"/>
    <cellStyle name="40% - Accent4 6 5 4 2 2" xfId="20532" xr:uid="{F1EC603B-7220-4680-A830-AA5DE223E252}"/>
    <cellStyle name="40% - Accent4 6 5 4 3" xfId="15135" xr:uid="{44BE2464-FBBD-4FBE-9735-EEDA137491D5}"/>
    <cellStyle name="40% - Accent4 6 5 5" xfId="6451" xr:uid="{00000000-0005-0000-0000-0000F30F0000}"/>
    <cellStyle name="40% - Accent4 6 5 5 2" xfId="17244" xr:uid="{6725C865-8426-4298-AF34-DF10FEC904E5}"/>
    <cellStyle name="40% - Accent4 6 5 6" xfId="11847" xr:uid="{652DE50D-FFBE-4555-9E67-54D7327A7087}"/>
    <cellStyle name="40% - Accent4 6 6" xfId="1500" xr:uid="{00000000-0005-0000-0000-0000F40F0000}"/>
    <cellStyle name="40% - Accent4 6 6 2" xfId="3146" xr:uid="{00000000-0005-0000-0000-0000F50F0000}"/>
    <cellStyle name="40% - Accent4 6 6 2 2" xfId="8536" xr:uid="{00000000-0005-0000-0000-0000F60F0000}"/>
    <cellStyle name="40% - Accent4 6 6 2 2 2" xfId="19329" xr:uid="{8782D551-70C8-4CA7-A749-0155DFF6712E}"/>
    <cellStyle name="40% - Accent4 6 6 2 3" xfId="13932" xr:uid="{0C954525-17C4-4C63-A341-3196C2076A11}"/>
    <cellStyle name="40% - Accent4 6 6 3" xfId="4790" xr:uid="{00000000-0005-0000-0000-0000F70F0000}"/>
    <cellStyle name="40% - Accent4 6 6 3 2" xfId="10180" xr:uid="{00000000-0005-0000-0000-0000F80F0000}"/>
    <cellStyle name="40% - Accent4 6 6 3 2 2" xfId="20973" xr:uid="{EE5481A6-0515-4599-8004-557997C5898A}"/>
    <cellStyle name="40% - Accent4 6 6 3 3" xfId="15576" xr:uid="{E8235CC1-6469-4E07-9F5B-20E8DED9F1D8}"/>
    <cellStyle name="40% - Accent4 6 6 4" xfId="6892" xr:uid="{00000000-0005-0000-0000-0000F90F0000}"/>
    <cellStyle name="40% - Accent4 6 6 4 2" xfId="17685" xr:uid="{3C8B38FB-68F1-4554-B0D7-548A431575B0}"/>
    <cellStyle name="40% - Accent4 6 6 5" xfId="12288" xr:uid="{8B920642-AA6A-4905-A42D-DB2FE65C6331}"/>
    <cellStyle name="40% - Accent4 6 7" xfId="2097" xr:uid="{00000000-0005-0000-0000-0000FA0F0000}"/>
    <cellStyle name="40% - Accent4 6 7 2" xfId="7487" xr:uid="{00000000-0005-0000-0000-0000FB0F0000}"/>
    <cellStyle name="40% - Accent4 6 7 2 2" xfId="18280" xr:uid="{820C41B8-4C92-4C18-9996-CE5FAA00487D}"/>
    <cellStyle name="40% - Accent4 6 7 3" xfId="12883" xr:uid="{35386D93-3A60-4F0A-92D4-A1574A06604A}"/>
    <cellStyle name="40% - Accent4 6 8" xfId="3741" xr:uid="{00000000-0005-0000-0000-0000FC0F0000}"/>
    <cellStyle name="40% - Accent4 6 8 2" xfId="9131" xr:uid="{00000000-0005-0000-0000-0000FD0F0000}"/>
    <cellStyle name="40% - Accent4 6 8 2 2" xfId="19924" xr:uid="{FF350ADF-C11E-425F-992D-FEE9C5E1A82E}"/>
    <cellStyle name="40% - Accent4 6 8 3" xfId="14527" xr:uid="{512D5D90-DC4A-4F99-B4E8-AE51C4A3C1AC}"/>
    <cellStyle name="40% - Accent4 6 9" xfId="5365" xr:uid="{00000000-0005-0000-0000-0000FE0F0000}"/>
    <cellStyle name="40% - Accent4 6 9 2" xfId="10755" xr:uid="{00000000-0005-0000-0000-0000FF0F0000}"/>
    <cellStyle name="40% - Accent4 6 9 2 2" xfId="21548" xr:uid="{8C3434A3-5178-40D2-9D4B-22C4A75C083C}"/>
    <cellStyle name="40% - Accent4 6 9 3" xfId="16151" xr:uid="{3D87987C-F077-4547-B7D3-6899B723C315}"/>
    <cellStyle name="40% - Accent4 7" xfId="505" xr:uid="{00000000-0005-0000-0000-000000100000}"/>
    <cellStyle name="40% - Accent4 7 10" xfId="11303" xr:uid="{FB56A80E-0D5E-4484-B317-6EEABA006623}"/>
    <cellStyle name="40% - Accent4 7 2" xfId="827" xr:uid="{00000000-0005-0000-0000-000001100000}"/>
    <cellStyle name="40% - Accent4 7 2 2" xfId="1509" xr:uid="{00000000-0005-0000-0000-000002100000}"/>
    <cellStyle name="40% - Accent4 7 2 2 2" xfId="3155" xr:uid="{00000000-0005-0000-0000-000003100000}"/>
    <cellStyle name="40% - Accent4 7 2 2 2 2" xfId="8545" xr:uid="{00000000-0005-0000-0000-000004100000}"/>
    <cellStyle name="40% - Accent4 7 2 2 2 2 2" xfId="19338" xr:uid="{143A6E3A-1314-4D29-8F61-6B6E393A5F45}"/>
    <cellStyle name="40% - Accent4 7 2 2 2 3" xfId="13941" xr:uid="{8B251B3C-1904-408F-AF5F-D91FF54229CF}"/>
    <cellStyle name="40% - Accent4 7 2 2 3" xfId="4799" xr:uid="{00000000-0005-0000-0000-000005100000}"/>
    <cellStyle name="40% - Accent4 7 2 2 3 2" xfId="10189" xr:uid="{00000000-0005-0000-0000-000006100000}"/>
    <cellStyle name="40% - Accent4 7 2 2 3 2 2" xfId="20982" xr:uid="{4DBCAE14-230B-40E2-B859-815420BBFC89}"/>
    <cellStyle name="40% - Accent4 7 2 2 3 3" xfId="15585" xr:uid="{A3AACAD4-3B37-447F-B76D-1557086FA23C}"/>
    <cellStyle name="40% - Accent4 7 2 2 4" xfId="6901" xr:uid="{00000000-0005-0000-0000-000007100000}"/>
    <cellStyle name="40% - Accent4 7 2 2 4 2" xfId="17694" xr:uid="{526D6E83-077B-4D4F-A310-93FB117F1A40}"/>
    <cellStyle name="40% - Accent4 7 2 2 5" xfId="12297" xr:uid="{6962D0E3-033C-4AB9-BA19-A44125FF1F6A}"/>
    <cellStyle name="40% - Accent4 7 2 3" xfId="2478" xr:uid="{00000000-0005-0000-0000-000008100000}"/>
    <cellStyle name="40% - Accent4 7 2 3 2" xfId="7868" xr:uid="{00000000-0005-0000-0000-000009100000}"/>
    <cellStyle name="40% - Accent4 7 2 3 2 2" xfId="18661" xr:uid="{C3E2969B-C1E0-4E5B-ACB5-697E6A8400A9}"/>
    <cellStyle name="40% - Accent4 7 2 3 3" xfId="13264" xr:uid="{934CC777-1B1F-47A0-8E77-B39FD380FD8F}"/>
    <cellStyle name="40% - Accent4 7 2 4" xfId="4122" xr:uid="{00000000-0005-0000-0000-00000A100000}"/>
    <cellStyle name="40% - Accent4 7 2 4 2" xfId="9512" xr:uid="{00000000-0005-0000-0000-00000B100000}"/>
    <cellStyle name="40% - Accent4 7 2 4 2 2" xfId="20305" xr:uid="{D01DDD04-8B49-4937-BDB9-952CB676B5FA}"/>
    <cellStyle name="40% - Accent4 7 2 4 3" xfId="14908" xr:uid="{6D7177DA-7C2D-4928-9984-852AAB1816D1}"/>
    <cellStyle name="40% - Accent4 7 2 5" xfId="6224" xr:uid="{00000000-0005-0000-0000-00000C100000}"/>
    <cellStyle name="40% - Accent4 7 2 5 2" xfId="17017" xr:uid="{175E2DBE-622F-4706-9E6E-C21B97822D92}"/>
    <cellStyle name="40% - Accent4 7 2 6" xfId="11620" xr:uid="{A4888DE3-6547-4F82-8EF9-8154A6A4FC5F}"/>
    <cellStyle name="40% - Accent4 7 3" xfId="1121" xr:uid="{00000000-0005-0000-0000-00000D100000}"/>
    <cellStyle name="40% - Accent4 7 3 2" xfId="1510" xr:uid="{00000000-0005-0000-0000-00000E100000}"/>
    <cellStyle name="40% - Accent4 7 3 2 2" xfId="3156" xr:uid="{00000000-0005-0000-0000-00000F100000}"/>
    <cellStyle name="40% - Accent4 7 3 2 2 2" xfId="8546" xr:uid="{00000000-0005-0000-0000-000010100000}"/>
    <cellStyle name="40% - Accent4 7 3 2 2 2 2" xfId="19339" xr:uid="{8F69BD5B-CB2E-4530-92B2-F1EF79EE0678}"/>
    <cellStyle name="40% - Accent4 7 3 2 2 3" xfId="13942" xr:uid="{6F4CE101-615A-44F1-88A7-50BF5029DD96}"/>
    <cellStyle name="40% - Accent4 7 3 2 3" xfId="4800" xr:uid="{00000000-0005-0000-0000-000011100000}"/>
    <cellStyle name="40% - Accent4 7 3 2 3 2" xfId="10190" xr:uid="{00000000-0005-0000-0000-000012100000}"/>
    <cellStyle name="40% - Accent4 7 3 2 3 2 2" xfId="20983" xr:uid="{190E9135-780D-45B2-95AD-66B38A2EF8AE}"/>
    <cellStyle name="40% - Accent4 7 3 2 3 3" xfId="15586" xr:uid="{8232F369-0BA3-4A42-AE47-95BCF4294779}"/>
    <cellStyle name="40% - Accent4 7 3 2 4" xfId="6902" xr:uid="{00000000-0005-0000-0000-000013100000}"/>
    <cellStyle name="40% - Accent4 7 3 2 4 2" xfId="17695" xr:uid="{C76A6265-C870-47EF-B82D-D07EF2E892EB}"/>
    <cellStyle name="40% - Accent4 7 3 2 5" xfId="12298" xr:uid="{6210590F-61A8-43D5-97C4-E657997A5E59}"/>
    <cellStyle name="40% - Accent4 7 3 3" xfId="2771" xr:uid="{00000000-0005-0000-0000-000014100000}"/>
    <cellStyle name="40% - Accent4 7 3 3 2" xfId="8161" xr:uid="{00000000-0005-0000-0000-000015100000}"/>
    <cellStyle name="40% - Accent4 7 3 3 2 2" xfId="18954" xr:uid="{C851F250-EC1F-4E0D-951E-3C9B9FA2AEC6}"/>
    <cellStyle name="40% - Accent4 7 3 3 3" xfId="13557" xr:uid="{E2B4C6E8-54F1-4495-B3CB-4049BE34E257}"/>
    <cellStyle name="40% - Accent4 7 3 4" xfId="4415" xr:uid="{00000000-0005-0000-0000-000016100000}"/>
    <cellStyle name="40% - Accent4 7 3 4 2" xfId="9805" xr:uid="{00000000-0005-0000-0000-000017100000}"/>
    <cellStyle name="40% - Accent4 7 3 4 2 2" xfId="20598" xr:uid="{E17506A8-9423-4FA2-AF2E-C3B98ABBBEDE}"/>
    <cellStyle name="40% - Accent4 7 3 4 3" xfId="15201" xr:uid="{848F2702-FC1A-4E40-8858-47CF0EE2E164}"/>
    <cellStyle name="40% - Accent4 7 3 5" xfId="6517" xr:uid="{00000000-0005-0000-0000-000018100000}"/>
    <cellStyle name="40% - Accent4 7 3 5 2" xfId="17310" xr:uid="{9F1ED89B-0E2B-447D-B143-EC5E4A796FDC}"/>
    <cellStyle name="40% - Accent4 7 3 6" xfId="11913" xr:uid="{F9E77D58-7CE9-40A8-ACED-55C13B7E8EA9}"/>
    <cellStyle name="40% - Accent4 7 4" xfId="1508" xr:uid="{00000000-0005-0000-0000-000019100000}"/>
    <cellStyle name="40% - Accent4 7 4 2" xfId="3154" xr:uid="{00000000-0005-0000-0000-00001A100000}"/>
    <cellStyle name="40% - Accent4 7 4 2 2" xfId="8544" xr:uid="{00000000-0005-0000-0000-00001B100000}"/>
    <cellStyle name="40% - Accent4 7 4 2 2 2" xfId="19337" xr:uid="{91250DB6-94A0-458F-A22F-38FA97E4612A}"/>
    <cellStyle name="40% - Accent4 7 4 2 3" xfId="13940" xr:uid="{52474760-8A5D-4889-A254-D06A59155121}"/>
    <cellStyle name="40% - Accent4 7 4 3" xfId="4798" xr:uid="{00000000-0005-0000-0000-00001C100000}"/>
    <cellStyle name="40% - Accent4 7 4 3 2" xfId="10188" xr:uid="{00000000-0005-0000-0000-00001D100000}"/>
    <cellStyle name="40% - Accent4 7 4 3 2 2" xfId="20981" xr:uid="{922F652D-02CF-409E-886B-DBB89FDEE5F5}"/>
    <cellStyle name="40% - Accent4 7 4 3 3" xfId="15584" xr:uid="{A3E83534-7E01-4843-BF11-6A356E883147}"/>
    <cellStyle name="40% - Accent4 7 4 4" xfId="6900" xr:uid="{00000000-0005-0000-0000-00001E100000}"/>
    <cellStyle name="40% - Accent4 7 4 4 2" xfId="17693" xr:uid="{1F69B387-3029-47E2-8BD8-09CE753D881A}"/>
    <cellStyle name="40% - Accent4 7 4 5" xfId="12296" xr:uid="{0352F25E-900E-4AF6-8B67-A0307AC17CBC}"/>
    <cellStyle name="40% - Accent4 7 5" xfId="2162" xr:uid="{00000000-0005-0000-0000-00001F100000}"/>
    <cellStyle name="40% - Accent4 7 5 2" xfId="7552" xr:uid="{00000000-0005-0000-0000-000020100000}"/>
    <cellStyle name="40% - Accent4 7 5 2 2" xfId="18345" xr:uid="{FE151C06-8268-4C34-A52F-E86E95A5B551}"/>
    <cellStyle name="40% - Accent4 7 5 3" xfId="12948" xr:uid="{E4F3D904-59CE-43AA-97DE-20FF6239661F}"/>
    <cellStyle name="40% - Accent4 7 6" xfId="3806" xr:uid="{00000000-0005-0000-0000-000021100000}"/>
    <cellStyle name="40% - Accent4 7 6 2" xfId="9196" xr:uid="{00000000-0005-0000-0000-000022100000}"/>
    <cellStyle name="40% - Accent4 7 6 2 2" xfId="19989" xr:uid="{320C17DF-EB90-482D-BA67-CE6FE8A229F5}"/>
    <cellStyle name="40% - Accent4 7 6 3" xfId="14592" xr:uid="{BE05DEB9-8894-4214-8A5E-3A12F7136D5A}"/>
    <cellStyle name="40% - Accent4 7 7" xfId="5431" xr:uid="{00000000-0005-0000-0000-000023100000}"/>
    <cellStyle name="40% - Accent4 7 7 2" xfId="10821" xr:uid="{00000000-0005-0000-0000-000024100000}"/>
    <cellStyle name="40% - Accent4 7 7 2 2" xfId="21614" xr:uid="{E0F8DBF4-F6BA-4462-AD0F-31318BEEE3F2}"/>
    <cellStyle name="40% - Accent4 7 7 3" xfId="16217" xr:uid="{58A0A5A8-E605-45B2-96AF-4EBCDDE72113}"/>
    <cellStyle name="40% - Accent4 7 8" xfId="5646" xr:uid="{00000000-0005-0000-0000-000025100000}"/>
    <cellStyle name="40% - Accent4 7 8 2" xfId="11007" xr:uid="{00000000-0005-0000-0000-000026100000}"/>
    <cellStyle name="40% - Accent4 7 8 2 2" xfId="21799" xr:uid="{01EDC077-0F98-43C0-B10E-D4BD4C5E5667}"/>
    <cellStyle name="40% - Accent4 7 8 3" xfId="16402" xr:uid="{CDD99897-0693-48A4-96F3-4F314883F2CE}"/>
    <cellStyle name="40% - Accent4 7 9" xfId="5908" xr:uid="{00000000-0005-0000-0000-000027100000}"/>
    <cellStyle name="40% - Accent4 7 9 2" xfId="16700" xr:uid="{B44A6767-DAD0-426A-BDD2-6DAF66C5AFF3}"/>
    <cellStyle name="40% - Accent4 8" xfId="602" xr:uid="{00000000-0005-0000-0000-000028100000}"/>
    <cellStyle name="40% - Accent4 8 2" xfId="924" xr:uid="{00000000-0005-0000-0000-000029100000}"/>
    <cellStyle name="40% - Accent4 8 2 2" xfId="1512" xr:uid="{00000000-0005-0000-0000-00002A100000}"/>
    <cellStyle name="40% - Accent4 8 2 2 2" xfId="3158" xr:uid="{00000000-0005-0000-0000-00002B100000}"/>
    <cellStyle name="40% - Accent4 8 2 2 2 2" xfId="8548" xr:uid="{00000000-0005-0000-0000-00002C100000}"/>
    <cellStyle name="40% - Accent4 8 2 2 2 2 2" xfId="19341" xr:uid="{4B257B49-86EF-4123-8CAB-9E9A12ED9ADC}"/>
    <cellStyle name="40% - Accent4 8 2 2 2 3" xfId="13944" xr:uid="{E015BEF3-0B50-4770-880E-C0D3AEA63170}"/>
    <cellStyle name="40% - Accent4 8 2 2 3" xfId="4802" xr:uid="{00000000-0005-0000-0000-00002D100000}"/>
    <cellStyle name="40% - Accent4 8 2 2 3 2" xfId="10192" xr:uid="{00000000-0005-0000-0000-00002E100000}"/>
    <cellStyle name="40% - Accent4 8 2 2 3 2 2" xfId="20985" xr:uid="{61A4CDA6-0079-4D38-AB7E-43AAA4C22D5E}"/>
    <cellStyle name="40% - Accent4 8 2 2 3 3" xfId="15588" xr:uid="{A780CCBE-1C87-4C51-A347-EE00EB4625C5}"/>
    <cellStyle name="40% - Accent4 8 2 2 4" xfId="6904" xr:uid="{00000000-0005-0000-0000-00002F100000}"/>
    <cellStyle name="40% - Accent4 8 2 2 4 2" xfId="17697" xr:uid="{DE4CC34F-82BE-4E7C-A7AF-7F9835CCA08C}"/>
    <cellStyle name="40% - Accent4 8 2 2 5" xfId="12300" xr:uid="{C438E02E-E63E-49FE-8AFC-7094F6F34EC8}"/>
    <cellStyle name="40% - Accent4 8 2 3" xfId="2575" xr:uid="{00000000-0005-0000-0000-000030100000}"/>
    <cellStyle name="40% - Accent4 8 2 3 2" xfId="7965" xr:uid="{00000000-0005-0000-0000-000031100000}"/>
    <cellStyle name="40% - Accent4 8 2 3 2 2" xfId="18758" xr:uid="{815437A2-6A4C-468C-B2C1-ACE39B602B8D}"/>
    <cellStyle name="40% - Accent4 8 2 3 3" xfId="13361" xr:uid="{7F68BC66-2205-42E7-A3E9-2AE0BDC9027C}"/>
    <cellStyle name="40% - Accent4 8 2 4" xfId="4219" xr:uid="{00000000-0005-0000-0000-000032100000}"/>
    <cellStyle name="40% - Accent4 8 2 4 2" xfId="9609" xr:uid="{00000000-0005-0000-0000-000033100000}"/>
    <cellStyle name="40% - Accent4 8 2 4 2 2" xfId="20402" xr:uid="{23063230-1FBC-4BFC-9449-09CAB8111C7F}"/>
    <cellStyle name="40% - Accent4 8 2 4 3" xfId="15005" xr:uid="{6A6D4E5F-1CAA-4FE5-907A-6675E5AA4470}"/>
    <cellStyle name="40% - Accent4 8 2 5" xfId="6321" xr:uid="{00000000-0005-0000-0000-000034100000}"/>
    <cellStyle name="40% - Accent4 8 2 5 2" xfId="17114" xr:uid="{20C5DA60-3B40-4CEF-8DBE-4DCE7E9B0582}"/>
    <cellStyle name="40% - Accent4 8 2 6" xfId="11717" xr:uid="{99B06AD4-1C91-4B9B-A2EA-057D2CB31D97}"/>
    <cellStyle name="40% - Accent4 8 3" xfId="1511" xr:uid="{00000000-0005-0000-0000-000035100000}"/>
    <cellStyle name="40% - Accent4 8 3 2" xfId="3157" xr:uid="{00000000-0005-0000-0000-000036100000}"/>
    <cellStyle name="40% - Accent4 8 3 2 2" xfId="8547" xr:uid="{00000000-0005-0000-0000-000037100000}"/>
    <cellStyle name="40% - Accent4 8 3 2 2 2" xfId="19340" xr:uid="{F35C9B41-7900-41E9-9478-0D6E3F99C58C}"/>
    <cellStyle name="40% - Accent4 8 3 2 3" xfId="13943" xr:uid="{2698B6F4-DE5B-49E5-A8D6-B786D13ED243}"/>
    <cellStyle name="40% - Accent4 8 3 3" xfId="4801" xr:uid="{00000000-0005-0000-0000-000038100000}"/>
    <cellStyle name="40% - Accent4 8 3 3 2" xfId="10191" xr:uid="{00000000-0005-0000-0000-000039100000}"/>
    <cellStyle name="40% - Accent4 8 3 3 2 2" xfId="20984" xr:uid="{97BE38CA-33CF-4AD6-B210-0E6DB97D9FEE}"/>
    <cellStyle name="40% - Accent4 8 3 3 3" xfId="15587" xr:uid="{9D9C27D1-629D-4023-9769-C297AE699607}"/>
    <cellStyle name="40% - Accent4 8 3 4" xfId="6903" xr:uid="{00000000-0005-0000-0000-00003A100000}"/>
    <cellStyle name="40% - Accent4 8 3 4 2" xfId="17696" xr:uid="{52794888-853A-4C9A-BAF8-5D797A35435F}"/>
    <cellStyle name="40% - Accent4 8 3 5" xfId="12299" xr:uid="{F8F64E37-856A-4878-A0F4-83AD95774D28}"/>
    <cellStyle name="40% - Accent4 8 4" xfId="2259" xr:uid="{00000000-0005-0000-0000-00003B100000}"/>
    <cellStyle name="40% - Accent4 8 4 2" xfId="7649" xr:uid="{00000000-0005-0000-0000-00003C100000}"/>
    <cellStyle name="40% - Accent4 8 4 2 2" xfId="18442" xr:uid="{27F55A2D-A166-46E4-9826-5642DCF2B018}"/>
    <cellStyle name="40% - Accent4 8 4 3" xfId="13045" xr:uid="{E4B41023-08AD-409A-9D1E-0FF6045BA5B5}"/>
    <cellStyle name="40% - Accent4 8 5" xfId="3903" xr:uid="{00000000-0005-0000-0000-00003D100000}"/>
    <cellStyle name="40% - Accent4 8 5 2" xfId="9293" xr:uid="{00000000-0005-0000-0000-00003E100000}"/>
    <cellStyle name="40% - Accent4 8 5 2 2" xfId="20086" xr:uid="{02EE472F-04FD-4DD4-ADED-533559AC0D65}"/>
    <cellStyle name="40% - Accent4 8 5 3" xfId="14689" xr:uid="{F4D5BD15-8DEF-4820-9A95-4B88EC92C243}"/>
    <cellStyle name="40% - Accent4 8 6" xfId="6005" xr:uid="{00000000-0005-0000-0000-00003F100000}"/>
    <cellStyle name="40% - Accent4 8 6 2" xfId="16797" xr:uid="{01A874E3-F879-4BF4-A3A2-86FAB9A37164}"/>
    <cellStyle name="40% - Accent4 8 7" xfId="11400" xr:uid="{DF8D0102-38EC-4116-8A6F-637DC251534F}"/>
    <cellStyle name="40% - Accent4 9" xfId="714" xr:uid="{00000000-0005-0000-0000-000040100000}"/>
    <cellStyle name="40% - Accent4 9 2" xfId="1513" xr:uid="{00000000-0005-0000-0000-000041100000}"/>
    <cellStyle name="40% - Accent4 9 2 2" xfId="3159" xr:uid="{00000000-0005-0000-0000-000042100000}"/>
    <cellStyle name="40% - Accent4 9 2 2 2" xfId="8549" xr:uid="{00000000-0005-0000-0000-000043100000}"/>
    <cellStyle name="40% - Accent4 9 2 2 2 2" xfId="19342" xr:uid="{9398BB07-4D52-4944-8A75-7BCCEBACCAB5}"/>
    <cellStyle name="40% - Accent4 9 2 2 3" xfId="13945" xr:uid="{39224F31-0134-4786-A8CA-5FAED635AD06}"/>
    <cellStyle name="40% - Accent4 9 2 3" xfId="4803" xr:uid="{00000000-0005-0000-0000-000044100000}"/>
    <cellStyle name="40% - Accent4 9 2 3 2" xfId="10193" xr:uid="{00000000-0005-0000-0000-000045100000}"/>
    <cellStyle name="40% - Accent4 9 2 3 2 2" xfId="20986" xr:uid="{D390E8DA-7613-4EA9-B22C-A15FA7791F2A}"/>
    <cellStyle name="40% - Accent4 9 2 3 3" xfId="15589" xr:uid="{6B655225-2FE0-4AA6-81FD-7C0D98E1E994}"/>
    <cellStyle name="40% - Accent4 9 2 4" xfId="6905" xr:uid="{00000000-0005-0000-0000-000046100000}"/>
    <cellStyle name="40% - Accent4 9 2 4 2" xfId="17698" xr:uid="{26C5C931-B3DD-45D7-BD22-3952C976F3B2}"/>
    <cellStyle name="40% - Accent4 9 2 5" xfId="12301" xr:uid="{80F5334D-6456-4738-932C-9D87FC5D11A0}"/>
    <cellStyle name="40% - Accent4 9 3" xfId="2365" xr:uid="{00000000-0005-0000-0000-000047100000}"/>
    <cellStyle name="40% - Accent4 9 3 2" xfId="7755" xr:uid="{00000000-0005-0000-0000-000048100000}"/>
    <cellStyle name="40% - Accent4 9 3 2 2" xfId="18548" xr:uid="{69A1BF51-429B-4C2D-8FFB-EF49871C4980}"/>
    <cellStyle name="40% - Accent4 9 3 3" xfId="13151" xr:uid="{301715DA-2877-4E88-A6EE-3BC726ED4B5B}"/>
    <cellStyle name="40% - Accent4 9 4" xfId="4009" xr:uid="{00000000-0005-0000-0000-000049100000}"/>
    <cellStyle name="40% - Accent4 9 4 2" xfId="9399" xr:uid="{00000000-0005-0000-0000-00004A100000}"/>
    <cellStyle name="40% - Accent4 9 4 2 2" xfId="20192" xr:uid="{31EDAF63-3892-4C38-9330-95DE07830A25}"/>
    <cellStyle name="40% - Accent4 9 4 3" xfId="14795" xr:uid="{3A06022F-52DC-4458-9606-841A894C348D}"/>
    <cellStyle name="40% - Accent4 9 5" xfId="6111" xr:uid="{00000000-0005-0000-0000-00004B100000}"/>
    <cellStyle name="40% - Accent4 9 5 2" xfId="16904" xr:uid="{C908A36D-3264-493B-BA76-A44FB0394DA9}"/>
    <cellStyle name="40% - Accent4 9 6" xfId="11507" xr:uid="{01C245C7-120B-4A72-945D-3650E0C7EEE9}"/>
    <cellStyle name="40% - Accent5" xfId="86" builtinId="47" customBuiltin="1"/>
    <cellStyle name="40% - Accent5 10" xfId="1026" xr:uid="{00000000-0005-0000-0000-00004D100000}"/>
    <cellStyle name="40% - Accent5 10 2" xfId="1514" xr:uid="{00000000-0005-0000-0000-00004E100000}"/>
    <cellStyle name="40% - Accent5 10 2 2" xfId="3160" xr:uid="{00000000-0005-0000-0000-00004F100000}"/>
    <cellStyle name="40% - Accent5 10 2 2 2" xfId="8550" xr:uid="{00000000-0005-0000-0000-000050100000}"/>
    <cellStyle name="40% - Accent5 10 2 2 2 2" xfId="19343" xr:uid="{D4D3975B-FD22-4B37-BDC9-33261B22DD6D}"/>
    <cellStyle name="40% - Accent5 10 2 2 3" xfId="13946" xr:uid="{111A79DC-0749-47C6-AD85-30A7D0001487}"/>
    <cellStyle name="40% - Accent5 10 2 3" xfId="4804" xr:uid="{00000000-0005-0000-0000-000051100000}"/>
    <cellStyle name="40% - Accent5 10 2 3 2" xfId="10194" xr:uid="{00000000-0005-0000-0000-000052100000}"/>
    <cellStyle name="40% - Accent5 10 2 3 2 2" xfId="20987" xr:uid="{4C9C69AE-1091-4E39-BA50-FEBF8C0405F7}"/>
    <cellStyle name="40% - Accent5 10 2 3 3" xfId="15590" xr:uid="{66DACDEA-0D4A-4408-9456-289A9477CAB2}"/>
    <cellStyle name="40% - Accent5 10 2 4" xfId="6906" xr:uid="{00000000-0005-0000-0000-000053100000}"/>
    <cellStyle name="40% - Accent5 10 2 4 2" xfId="17699" xr:uid="{B8164A76-61F0-4D3F-9AFD-09AC53F107C1}"/>
    <cellStyle name="40% - Accent5 10 2 5" xfId="12302" xr:uid="{65B9DC47-F7FD-4CA0-9746-69AF906CCEB4}"/>
    <cellStyle name="40% - Accent5 10 3" xfId="2676" xr:uid="{00000000-0005-0000-0000-000054100000}"/>
    <cellStyle name="40% - Accent5 10 3 2" xfId="8066" xr:uid="{00000000-0005-0000-0000-000055100000}"/>
    <cellStyle name="40% - Accent5 10 3 2 2" xfId="18859" xr:uid="{DD374CB7-570A-4E56-BAFC-4245873CF937}"/>
    <cellStyle name="40% - Accent5 10 3 3" xfId="13462" xr:uid="{A4F16891-0DAC-42D3-B53E-754DE1744933}"/>
    <cellStyle name="40% - Accent5 10 4" xfId="4320" xr:uid="{00000000-0005-0000-0000-000056100000}"/>
    <cellStyle name="40% - Accent5 10 4 2" xfId="9710" xr:uid="{00000000-0005-0000-0000-000057100000}"/>
    <cellStyle name="40% - Accent5 10 4 2 2" xfId="20503" xr:uid="{063CE525-1662-440B-943B-1368A0E37172}"/>
    <cellStyle name="40% - Accent5 10 4 3" xfId="15106" xr:uid="{8D5AC4F8-05C3-4CE8-85B7-AD61E8EDC203}"/>
    <cellStyle name="40% - Accent5 10 5" xfId="6422" xr:uid="{00000000-0005-0000-0000-000058100000}"/>
    <cellStyle name="40% - Accent5 10 5 2" xfId="17215" xr:uid="{78F3F274-0A0E-4597-961F-3579017259B9}"/>
    <cellStyle name="40% - Accent5 10 6" xfId="11818" xr:uid="{F1091AF1-E9EF-444B-A742-F5F11718E553}"/>
    <cellStyle name="40% - Accent5 11" xfId="2051" xr:uid="{00000000-0005-0000-0000-000059100000}"/>
    <cellStyle name="40% - Accent5 11 2" xfId="7441" xr:uid="{00000000-0005-0000-0000-00005A100000}"/>
    <cellStyle name="40% - Accent5 11 2 2" xfId="18234" xr:uid="{EC24BF98-AC87-4B50-9C38-6E3135329283}"/>
    <cellStyle name="40% - Accent5 11 3" xfId="12837" xr:uid="{68388409-B379-47A7-8162-DECBAE35DB98}"/>
    <cellStyle name="40% - Accent5 12" xfId="3695" xr:uid="{00000000-0005-0000-0000-00005B100000}"/>
    <cellStyle name="40% - Accent5 12 2" xfId="9085" xr:uid="{00000000-0005-0000-0000-00005C100000}"/>
    <cellStyle name="40% - Accent5 12 2 2" xfId="19878" xr:uid="{0627FAC6-D529-43A7-9040-0B018A2787DB}"/>
    <cellStyle name="40% - Accent5 12 3" xfId="14481" xr:uid="{42EC03B6-3FDB-4C2E-95D1-9870529F4E83}"/>
    <cellStyle name="40% - Accent5 13" xfId="5336" xr:uid="{00000000-0005-0000-0000-00005D100000}"/>
    <cellStyle name="40% - Accent5 13 2" xfId="10726" xr:uid="{00000000-0005-0000-0000-00005E100000}"/>
    <cellStyle name="40% - Accent5 13 2 2" xfId="21519" xr:uid="{17F99B12-CCA2-4FDF-8D68-F45E968197D4}"/>
    <cellStyle name="40% - Accent5 13 3" xfId="16122" xr:uid="{649A59F6-19E0-42F1-843C-0BAF73C251BB}"/>
    <cellStyle name="40% - Accent5 14" xfId="5647" xr:uid="{00000000-0005-0000-0000-00005F100000}"/>
    <cellStyle name="40% - Accent5 14 2" xfId="11008" xr:uid="{00000000-0005-0000-0000-000060100000}"/>
    <cellStyle name="40% - Accent5 14 2 2" xfId="21800" xr:uid="{59DE7CE2-1696-4C56-A9B0-42C96504F427}"/>
    <cellStyle name="40% - Accent5 14 3" xfId="16403" xr:uid="{4D358A5A-3138-464A-A192-4398000C2694}"/>
    <cellStyle name="40% - Accent5 15" xfId="5797" xr:uid="{00000000-0005-0000-0000-000061100000}"/>
    <cellStyle name="40% - Accent5 15 2" xfId="16561" xr:uid="{978D074D-694C-4CAD-90A6-0E2D257350CC}"/>
    <cellStyle name="40% - Accent5 16" xfId="21934" xr:uid="{12699735-2610-422E-85F3-3BF87E69CEAA}"/>
    <cellStyle name="40% - Accent5 17" xfId="11164" xr:uid="{87D5258B-865E-4B2B-BC95-2C184EA348E5}"/>
    <cellStyle name="40% - Accent5 2" xfId="191" xr:uid="{00000000-0005-0000-0000-000062100000}"/>
    <cellStyle name="40% - Accent5 2 2" xfId="192" xr:uid="{00000000-0005-0000-0000-000063100000}"/>
    <cellStyle name="40% - Accent5 2 2 2" xfId="193" xr:uid="{00000000-0005-0000-0000-000064100000}"/>
    <cellStyle name="40% - Accent5 2 3" xfId="194" xr:uid="{00000000-0005-0000-0000-000065100000}"/>
    <cellStyle name="40% - Accent5 3" xfId="195" xr:uid="{00000000-0005-0000-0000-000066100000}"/>
    <cellStyle name="40% - Accent5 3 2" xfId="196" xr:uid="{00000000-0005-0000-0000-000067100000}"/>
    <cellStyle name="40% - Accent5 4" xfId="197" xr:uid="{00000000-0005-0000-0000-000068100000}"/>
    <cellStyle name="40% - Accent5 5" xfId="425" xr:uid="{00000000-0005-0000-0000-000069100000}"/>
    <cellStyle name="40% - Accent5 5 10" xfId="5354" xr:uid="{00000000-0005-0000-0000-00006A100000}"/>
    <cellStyle name="40% - Accent5 5 10 2" xfId="10744" xr:uid="{00000000-0005-0000-0000-00006B100000}"/>
    <cellStyle name="40% - Accent5 5 10 2 2" xfId="21537" xr:uid="{61A42D02-6ABF-46B5-B0C4-B6D3F04BAFB1}"/>
    <cellStyle name="40% - Accent5 5 10 3" xfId="16140" xr:uid="{2EB106DC-4B07-4C4C-8D33-A68A6C3E24C1}"/>
    <cellStyle name="40% - Accent5 5 11" xfId="5648" xr:uid="{00000000-0005-0000-0000-00006C100000}"/>
    <cellStyle name="40% - Accent5 5 11 2" xfId="11009" xr:uid="{00000000-0005-0000-0000-00006D100000}"/>
    <cellStyle name="40% - Accent5 5 11 2 2" xfId="21801" xr:uid="{A9CB0921-6A4A-4415-8958-154B4C858F13}"/>
    <cellStyle name="40% - Accent5 5 11 3" xfId="16404" xr:uid="{ED397C20-A856-4250-8CA2-16667FAED924}"/>
    <cellStyle name="40% - Accent5 5 12" xfId="5832" xr:uid="{00000000-0005-0000-0000-00006E100000}"/>
    <cellStyle name="40% - Accent5 5 12 2" xfId="16622" xr:uid="{04F9F0E2-846D-403D-AF60-0276D8825E8C}"/>
    <cellStyle name="40% - Accent5 5 13" xfId="11225" xr:uid="{ABE4A08B-B782-45C9-AC9A-21A69ED74E87}"/>
    <cellStyle name="40% - Accent5 5 2" xfId="477" xr:uid="{00000000-0005-0000-0000-00006F100000}"/>
    <cellStyle name="40% - Accent5 5 2 10" xfId="5649" xr:uid="{00000000-0005-0000-0000-000070100000}"/>
    <cellStyle name="40% - Accent5 5 2 10 2" xfId="11010" xr:uid="{00000000-0005-0000-0000-000071100000}"/>
    <cellStyle name="40% - Accent5 5 2 10 2 2" xfId="21802" xr:uid="{E4DBF223-B6C7-4F6F-94A0-B5AA05D25723}"/>
    <cellStyle name="40% - Accent5 5 2 10 3" xfId="16405" xr:uid="{F9ACC139-75DE-469B-98FE-9D4070331872}"/>
    <cellStyle name="40% - Accent5 5 2 11" xfId="5880" xr:uid="{00000000-0005-0000-0000-000072100000}"/>
    <cellStyle name="40% - Accent5 5 2 11 2" xfId="16672" xr:uid="{70C1826B-68F3-4E61-8ECE-D04D176959A6}"/>
    <cellStyle name="40% - Accent5 5 2 12" xfId="11275" xr:uid="{8AC1D12E-FDDD-437C-9D5E-9C12E0E9AE88}"/>
    <cellStyle name="40% - Accent5 5 2 2" xfId="573" xr:uid="{00000000-0005-0000-0000-000073100000}"/>
    <cellStyle name="40% - Accent5 5 2 2 10" xfId="11371" xr:uid="{50950D30-2537-496D-8B20-CF138A1E09A4}"/>
    <cellStyle name="40% - Accent5 5 2 2 2" xfId="895" xr:uid="{00000000-0005-0000-0000-000074100000}"/>
    <cellStyle name="40% - Accent5 5 2 2 2 2" xfId="1518" xr:uid="{00000000-0005-0000-0000-000075100000}"/>
    <cellStyle name="40% - Accent5 5 2 2 2 2 2" xfId="3164" xr:uid="{00000000-0005-0000-0000-000076100000}"/>
    <cellStyle name="40% - Accent5 5 2 2 2 2 2 2" xfId="8554" xr:uid="{00000000-0005-0000-0000-000077100000}"/>
    <cellStyle name="40% - Accent5 5 2 2 2 2 2 2 2" xfId="19347" xr:uid="{3C2DD269-5A55-4188-9E96-08BA864244CB}"/>
    <cellStyle name="40% - Accent5 5 2 2 2 2 2 3" xfId="13950" xr:uid="{DC042BFD-D0F4-4833-B1F1-61BB20027571}"/>
    <cellStyle name="40% - Accent5 5 2 2 2 2 3" xfId="4808" xr:uid="{00000000-0005-0000-0000-000078100000}"/>
    <cellStyle name="40% - Accent5 5 2 2 2 2 3 2" xfId="10198" xr:uid="{00000000-0005-0000-0000-000079100000}"/>
    <cellStyle name="40% - Accent5 5 2 2 2 2 3 2 2" xfId="20991" xr:uid="{5D11F9F8-90CA-47DA-88E2-E0CD13E4E030}"/>
    <cellStyle name="40% - Accent5 5 2 2 2 2 3 3" xfId="15594" xr:uid="{D195F62D-5B79-4A0B-B177-A59257BD1FA5}"/>
    <cellStyle name="40% - Accent5 5 2 2 2 2 4" xfId="6910" xr:uid="{00000000-0005-0000-0000-00007A100000}"/>
    <cellStyle name="40% - Accent5 5 2 2 2 2 4 2" xfId="17703" xr:uid="{B46F87DC-8D03-4339-B7A1-0B260B4AA502}"/>
    <cellStyle name="40% - Accent5 5 2 2 2 2 5" xfId="12306" xr:uid="{2D92B7E0-34DA-4ED7-8D0E-7689AAAFC125}"/>
    <cellStyle name="40% - Accent5 5 2 2 2 3" xfId="2546" xr:uid="{00000000-0005-0000-0000-00007B100000}"/>
    <cellStyle name="40% - Accent5 5 2 2 2 3 2" xfId="7936" xr:uid="{00000000-0005-0000-0000-00007C100000}"/>
    <cellStyle name="40% - Accent5 5 2 2 2 3 2 2" xfId="18729" xr:uid="{8100BA54-4028-4851-A318-E3C85E644435}"/>
    <cellStyle name="40% - Accent5 5 2 2 2 3 3" xfId="13332" xr:uid="{47C0D6B8-5903-4FC1-9E4F-778242DDE529}"/>
    <cellStyle name="40% - Accent5 5 2 2 2 4" xfId="4190" xr:uid="{00000000-0005-0000-0000-00007D100000}"/>
    <cellStyle name="40% - Accent5 5 2 2 2 4 2" xfId="9580" xr:uid="{00000000-0005-0000-0000-00007E100000}"/>
    <cellStyle name="40% - Accent5 5 2 2 2 4 2 2" xfId="20373" xr:uid="{8BF006F4-21E8-4F9F-9A8E-D15CBDF2CC22}"/>
    <cellStyle name="40% - Accent5 5 2 2 2 4 3" xfId="14976" xr:uid="{3F6DF0D9-134C-4049-93C7-98A0480430E8}"/>
    <cellStyle name="40% - Accent5 5 2 2 2 5" xfId="6292" xr:uid="{00000000-0005-0000-0000-00007F100000}"/>
    <cellStyle name="40% - Accent5 5 2 2 2 5 2" xfId="17085" xr:uid="{27A395E5-04AD-4DA1-9FC2-E443FB90D3BC}"/>
    <cellStyle name="40% - Accent5 5 2 2 2 6" xfId="11688" xr:uid="{071DB738-C1E8-4347-905E-58C0B6F0F562}"/>
    <cellStyle name="40% - Accent5 5 2 2 3" xfId="1189" xr:uid="{00000000-0005-0000-0000-000080100000}"/>
    <cellStyle name="40% - Accent5 5 2 2 3 2" xfId="1519" xr:uid="{00000000-0005-0000-0000-000081100000}"/>
    <cellStyle name="40% - Accent5 5 2 2 3 2 2" xfId="3165" xr:uid="{00000000-0005-0000-0000-000082100000}"/>
    <cellStyle name="40% - Accent5 5 2 2 3 2 2 2" xfId="8555" xr:uid="{00000000-0005-0000-0000-000083100000}"/>
    <cellStyle name="40% - Accent5 5 2 2 3 2 2 2 2" xfId="19348" xr:uid="{96FFDFC4-0E61-4F6E-B394-2D08B39902F7}"/>
    <cellStyle name="40% - Accent5 5 2 2 3 2 2 3" xfId="13951" xr:uid="{EC0945A2-E910-47DC-B962-485A27CE73CF}"/>
    <cellStyle name="40% - Accent5 5 2 2 3 2 3" xfId="4809" xr:uid="{00000000-0005-0000-0000-000084100000}"/>
    <cellStyle name="40% - Accent5 5 2 2 3 2 3 2" xfId="10199" xr:uid="{00000000-0005-0000-0000-000085100000}"/>
    <cellStyle name="40% - Accent5 5 2 2 3 2 3 2 2" xfId="20992" xr:uid="{8C247C08-04B5-435E-9AAC-16A6D185F9B3}"/>
    <cellStyle name="40% - Accent5 5 2 2 3 2 3 3" xfId="15595" xr:uid="{1D1B67CD-D60D-4E9C-A7C0-3C8C48197787}"/>
    <cellStyle name="40% - Accent5 5 2 2 3 2 4" xfId="6911" xr:uid="{00000000-0005-0000-0000-000086100000}"/>
    <cellStyle name="40% - Accent5 5 2 2 3 2 4 2" xfId="17704" xr:uid="{C855816E-2A98-413C-9BEB-7331C9B199EC}"/>
    <cellStyle name="40% - Accent5 5 2 2 3 2 5" xfId="12307" xr:uid="{6A3F0B29-CF77-494D-A636-07B94A18A221}"/>
    <cellStyle name="40% - Accent5 5 2 2 3 3" xfId="2839" xr:uid="{00000000-0005-0000-0000-000087100000}"/>
    <cellStyle name="40% - Accent5 5 2 2 3 3 2" xfId="8229" xr:uid="{00000000-0005-0000-0000-000088100000}"/>
    <cellStyle name="40% - Accent5 5 2 2 3 3 2 2" xfId="19022" xr:uid="{D82E8C82-AF31-4211-94AF-4B8C1CC44C49}"/>
    <cellStyle name="40% - Accent5 5 2 2 3 3 3" xfId="13625" xr:uid="{FF5D5C6E-9ECD-4E14-AA33-6AAEAB897044}"/>
    <cellStyle name="40% - Accent5 5 2 2 3 4" xfId="4483" xr:uid="{00000000-0005-0000-0000-000089100000}"/>
    <cellStyle name="40% - Accent5 5 2 2 3 4 2" xfId="9873" xr:uid="{00000000-0005-0000-0000-00008A100000}"/>
    <cellStyle name="40% - Accent5 5 2 2 3 4 2 2" xfId="20666" xr:uid="{C5FEA294-35A0-416E-BEB0-F9775B817F2E}"/>
    <cellStyle name="40% - Accent5 5 2 2 3 4 3" xfId="15269" xr:uid="{024A0712-9F1C-47B4-88B0-28BF83F026A1}"/>
    <cellStyle name="40% - Accent5 5 2 2 3 5" xfId="6585" xr:uid="{00000000-0005-0000-0000-00008B100000}"/>
    <cellStyle name="40% - Accent5 5 2 2 3 5 2" xfId="17378" xr:uid="{F489009A-ACE6-434B-B5CF-21ABFB86AAED}"/>
    <cellStyle name="40% - Accent5 5 2 2 3 6" xfId="11981" xr:uid="{A7FFC925-3139-4692-AB92-9E40E20F73C9}"/>
    <cellStyle name="40% - Accent5 5 2 2 4" xfId="1517" xr:uid="{00000000-0005-0000-0000-00008C100000}"/>
    <cellStyle name="40% - Accent5 5 2 2 4 2" xfId="3163" xr:uid="{00000000-0005-0000-0000-00008D100000}"/>
    <cellStyle name="40% - Accent5 5 2 2 4 2 2" xfId="8553" xr:uid="{00000000-0005-0000-0000-00008E100000}"/>
    <cellStyle name="40% - Accent5 5 2 2 4 2 2 2" xfId="19346" xr:uid="{CB947FC8-9054-4CEE-9314-37A882591BBF}"/>
    <cellStyle name="40% - Accent5 5 2 2 4 2 3" xfId="13949" xr:uid="{B77F88CF-8CB7-4D85-850F-3A8E9C0592C7}"/>
    <cellStyle name="40% - Accent5 5 2 2 4 3" xfId="4807" xr:uid="{00000000-0005-0000-0000-00008F100000}"/>
    <cellStyle name="40% - Accent5 5 2 2 4 3 2" xfId="10197" xr:uid="{00000000-0005-0000-0000-000090100000}"/>
    <cellStyle name="40% - Accent5 5 2 2 4 3 2 2" xfId="20990" xr:uid="{498AAF7F-324C-4EC5-87FE-C52984F51A9A}"/>
    <cellStyle name="40% - Accent5 5 2 2 4 3 3" xfId="15593" xr:uid="{D9469A85-9349-46DE-8594-C0A1579136D4}"/>
    <cellStyle name="40% - Accent5 5 2 2 4 4" xfId="6909" xr:uid="{00000000-0005-0000-0000-000091100000}"/>
    <cellStyle name="40% - Accent5 5 2 2 4 4 2" xfId="17702" xr:uid="{362D4D4D-B381-412D-BF3A-CD2175ED194C}"/>
    <cellStyle name="40% - Accent5 5 2 2 4 5" xfId="12305" xr:uid="{FA90D88D-58D8-4A14-B12A-C5FA6AB36C72}"/>
    <cellStyle name="40% - Accent5 5 2 2 5" xfId="2230" xr:uid="{00000000-0005-0000-0000-000092100000}"/>
    <cellStyle name="40% - Accent5 5 2 2 5 2" xfId="7620" xr:uid="{00000000-0005-0000-0000-000093100000}"/>
    <cellStyle name="40% - Accent5 5 2 2 5 2 2" xfId="18413" xr:uid="{49931659-9410-420D-B779-10C02E748021}"/>
    <cellStyle name="40% - Accent5 5 2 2 5 3" xfId="13016" xr:uid="{514D08BC-3F7E-4127-A551-D0C12C1C57C9}"/>
    <cellStyle name="40% - Accent5 5 2 2 6" xfId="3874" xr:uid="{00000000-0005-0000-0000-000094100000}"/>
    <cellStyle name="40% - Accent5 5 2 2 6 2" xfId="9264" xr:uid="{00000000-0005-0000-0000-000095100000}"/>
    <cellStyle name="40% - Accent5 5 2 2 6 2 2" xfId="20057" xr:uid="{61EEADAD-BBBA-43A5-90B2-2C91D83062C2}"/>
    <cellStyle name="40% - Accent5 5 2 2 6 3" xfId="14660" xr:uid="{5D032029-E5C9-47F3-B27C-D3B16C5F6FC3}"/>
    <cellStyle name="40% - Accent5 5 2 2 7" xfId="5499" xr:uid="{00000000-0005-0000-0000-000096100000}"/>
    <cellStyle name="40% - Accent5 5 2 2 7 2" xfId="10889" xr:uid="{00000000-0005-0000-0000-000097100000}"/>
    <cellStyle name="40% - Accent5 5 2 2 7 2 2" xfId="21682" xr:uid="{81BC4CAE-C835-4C0C-8F53-0D8D7A0510F1}"/>
    <cellStyle name="40% - Accent5 5 2 2 7 3" xfId="16285" xr:uid="{4EDFFE75-34B9-4FED-94A0-07E2396F3EA3}"/>
    <cellStyle name="40% - Accent5 5 2 2 8" xfId="5650" xr:uid="{00000000-0005-0000-0000-000098100000}"/>
    <cellStyle name="40% - Accent5 5 2 2 8 2" xfId="11011" xr:uid="{00000000-0005-0000-0000-000099100000}"/>
    <cellStyle name="40% - Accent5 5 2 2 8 2 2" xfId="21803" xr:uid="{3DECFC15-7C6F-4DE9-BEA9-C28FC6770875}"/>
    <cellStyle name="40% - Accent5 5 2 2 8 3" xfId="16406" xr:uid="{D6E00625-A9D3-4E86-A528-AF0CFDBB6FF0}"/>
    <cellStyle name="40% - Accent5 5 2 2 9" xfId="5976" xr:uid="{00000000-0005-0000-0000-00009A100000}"/>
    <cellStyle name="40% - Accent5 5 2 2 9 2" xfId="16768" xr:uid="{604246A9-6C77-4511-8A3F-A4BD659E7EC0}"/>
    <cellStyle name="40% - Accent5 5 2 3" xfId="670" xr:uid="{00000000-0005-0000-0000-00009B100000}"/>
    <cellStyle name="40% - Accent5 5 2 3 2" xfId="992" xr:uid="{00000000-0005-0000-0000-00009C100000}"/>
    <cellStyle name="40% - Accent5 5 2 3 2 2" xfId="1521" xr:uid="{00000000-0005-0000-0000-00009D100000}"/>
    <cellStyle name="40% - Accent5 5 2 3 2 2 2" xfId="3167" xr:uid="{00000000-0005-0000-0000-00009E100000}"/>
    <cellStyle name="40% - Accent5 5 2 3 2 2 2 2" xfId="8557" xr:uid="{00000000-0005-0000-0000-00009F100000}"/>
    <cellStyle name="40% - Accent5 5 2 3 2 2 2 2 2" xfId="19350" xr:uid="{ACEADA08-2E9A-4E07-999C-58E551AB3919}"/>
    <cellStyle name="40% - Accent5 5 2 3 2 2 2 3" xfId="13953" xr:uid="{65B43FE1-A5DF-4804-BCFA-4A6DB3E782F4}"/>
    <cellStyle name="40% - Accent5 5 2 3 2 2 3" xfId="4811" xr:uid="{00000000-0005-0000-0000-0000A0100000}"/>
    <cellStyle name="40% - Accent5 5 2 3 2 2 3 2" xfId="10201" xr:uid="{00000000-0005-0000-0000-0000A1100000}"/>
    <cellStyle name="40% - Accent5 5 2 3 2 2 3 2 2" xfId="20994" xr:uid="{3F94A7EE-9532-4A6C-98CC-26F4D6434099}"/>
    <cellStyle name="40% - Accent5 5 2 3 2 2 3 3" xfId="15597" xr:uid="{3EF2CED6-4834-47AC-ACCE-8AB748E3DDE8}"/>
    <cellStyle name="40% - Accent5 5 2 3 2 2 4" xfId="6913" xr:uid="{00000000-0005-0000-0000-0000A2100000}"/>
    <cellStyle name="40% - Accent5 5 2 3 2 2 4 2" xfId="17706" xr:uid="{36BC4566-C8F4-4BB0-9B4F-6A7D60AEEC0C}"/>
    <cellStyle name="40% - Accent5 5 2 3 2 2 5" xfId="12309" xr:uid="{DED97829-3269-4696-9F1E-92CE16924516}"/>
    <cellStyle name="40% - Accent5 5 2 3 2 3" xfId="2643" xr:uid="{00000000-0005-0000-0000-0000A3100000}"/>
    <cellStyle name="40% - Accent5 5 2 3 2 3 2" xfId="8033" xr:uid="{00000000-0005-0000-0000-0000A4100000}"/>
    <cellStyle name="40% - Accent5 5 2 3 2 3 2 2" xfId="18826" xr:uid="{DB43AE8A-F4A1-4791-B73D-743D3E061B49}"/>
    <cellStyle name="40% - Accent5 5 2 3 2 3 3" xfId="13429" xr:uid="{54C75378-44A3-480C-893F-DE34294AB320}"/>
    <cellStyle name="40% - Accent5 5 2 3 2 4" xfId="4287" xr:uid="{00000000-0005-0000-0000-0000A5100000}"/>
    <cellStyle name="40% - Accent5 5 2 3 2 4 2" xfId="9677" xr:uid="{00000000-0005-0000-0000-0000A6100000}"/>
    <cellStyle name="40% - Accent5 5 2 3 2 4 2 2" xfId="20470" xr:uid="{0667E4E1-317F-452A-81DB-9B4387D13097}"/>
    <cellStyle name="40% - Accent5 5 2 3 2 4 3" xfId="15073" xr:uid="{AD93C77A-D88A-4195-8CD6-01B944AB745C}"/>
    <cellStyle name="40% - Accent5 5 2 3 2 5" xfId="6389" xr:uid="{00000000-0005-0000-0000-0000A7100000}"/>
    <cellStyle name="40% - Accent5 5 2 3 2 5 2" xfId="17182" xr:uid="{BBFB6E06-4845-495B-967A-5F54997601C1}"/>
    <cellStyle name="40% - Accent5 5 2 3 2 6" xfId="11785" xr:uid="{5BC83076-AB60-4161-85B5-25434145C5B2}"/>
    <cellStyle name="40% - Accent5 5 2 3 3" xfId="1520" xr:uid="{00000000-0005-0000-0000-0000A8100000}"/>
    <cellStyle name="40% - Accent5 5 2 3 3 2" xfId="3166" xr:uid="{00000000-0005-0000-0000-0000A9100000}"/>
    <cellStyle name="40% - Accent5 5 2 3 3 2 2" xfId="8556" xr:uid="{00000000-0005-0000-0000-0000AA100000}"/>
    <cellStyle name="40% - Accent5 5 2 3 3 2 2 2" xfId="19349" xr:uid="{264B05EB-16EA-4DDD-9D5F-E3C6350520E8}"/>
    <cellStyle name="40% - Accent5 5 2 3 3 2 3" xfId="13952" xr:uid="{F7F48986-7609-4A5B-AD4C-2BC46D3EB2A6}"/>
    <cellStyle name="40% - Accent5 5 2 3 3 3" xfId="4810" xr:uid="{00000000-0005-0000-0000-0000AB100000}"/>
    <cellStyle name="40% - Accent5 5 2 3 3 3 2" xfId="10200" xr:uid="{00000000-0005-0000-0000-0000AC100000}"/>
    <cellStyle name="40% - Accent5 5 2 3 3 3 2 2" xfId="20993" xr:uid="{F7E963DB-6F4D-4DED-B10B-2107A5D45E41}"/>
    <cellStyle name="40% - Accent5 5 2 3 3 3 3" xfId="15596" xr:uid="{A2434CDA-E258-410B-8B24-72C4C9B1248E}"/>
    <cellStyle name="40% - Accent5 5 2 3 3 4" xfId="6912" xr:uid="{00000000-0005-0000-0000-0000AD100000}"/>
    <cellStyle name="40% - Accent5 5 2 3 3 4 2" xfId="17705" xr:uid="{66818CA5-CB58-4AB8-B778-8460F45D379A}"/>
    <cellStyle name="40% - Accent5 5 2 3 3 5" xfId="12308" xr:uid="{E7CB1949-41DD-4B0F-BDD2-DAB75FC34D58}"/>
    <cellStyle name="40% - Accent5 5 2 3 4" xfId="2327" xr:uid="{00000000-0005-0000-0000-0000AE100000}"/>
    <cellStyle name="40% - Accent5 5 2 3 4 2" xfId="7717" xr:uid="{00000000-0005-0000-0000-0000AF100000}"/>
    <cellStyle name="40% - Accent5 5 2 3 4 2 2" xfId="18510" xr:uid="{698DA6C9-B5A5-4645-B91E-E1C015FF9A4D}"/>
    <cellStyle name="40% - Accent5 5 2 3 4 3" xfId="13113" xr:uid="{D4AD9DF7-A3AF-48D2-AC88-961A1B018AB2}"/>
    <cellStyle name="40% - Accent5 5 2 3 5" xfId="3971" xr:uid="{00000000-0005-0000-0000-0000B0100000}"/>
    <cellStyle name="40% - Accent5 5 2 3 5 2" xfId="9361" xr:uid="{00000000-0005-0000-0000-0000B1100000}"/>
    <cellStyle name="40% - Accent5 5 2 3 5 2 2" xfId="20154" xr:uid="{4B855E4C-3A90-4BDE-B1C2-9EAB03C32B0B}"/>
    <cellStyle name="40% - Accent5 5 2 3 5 3" xfId="14757" xr:uid="{6103BC46-E13A-4DE9-9FED-E430901C23EA}"/>
    <cellStyle name="40% - Accent5 5 2 3 6" xfId="6073" xr:uid="{00000000-0005-0000-0000-0000B2100000}"/>
    <cellStyle name="40% - Accent5 5 2 3 6 2" xfId="16865" xr:uid="{CD8693E5-C4CC-4B24-B09D-33D0577552DF}"/>
    <cellStyle name="40% - Accent5 5 2 3 7" xfId="11468" xr:uid="{7114CECE-45C5-4896-B909-368CE516FFCD}"/>
    <cellStyle name="40% - Accent5 5 2 4" xfId="799" xr:uid="{00000000-0005-0000-0000-0000B3100000}"/>
    <cellStyle name="40% - Accent5 5 2 4 2" xfId="1522" xr:uid="{00000000-0005-0000-0000-0000B4100000}"/>
    <cellStyle name="40% - Accent5 5 2 4 2 2" xfId="3168" xr:uid="{00000000-0005-0000-0000-0000B5100000}"/>
    <cellStyle name="40% - Accent5 5 2 4 2 2 2" xfId="8558" xr:uid="{00000000-0005-0000-0000-0000B6100000}"/>
    <cellStyle name="40% - Accent5 5 2 4 2 2 2 2" xfId="19351" xr:uid="{191B00CE-DCD1-4064-B292-964006DA78C8}"/>
    <cellStyle name="40% - Accent5 5 2 4 2 2 3" xfId="13954" xr:uid="{4F65E971-049A-467C-BB96-636507C44871}"/>
    <cellStyle name="40% - Accent5 5 2 4 2 3" xfId="4812" xr:uid="{00000000-0005-0000-0000-0000B7100000}"/>
    <cellStyle name="40% - Accent5 5 2 4 2 3 2" xfId="10202" xr:uid="{00000000-0005-0000-0000-0000B8100000}"/>
    <cellStyle name="40% - Accent5 5 2 4 2 3 2 2" xfId="20995" xr:uid="{E1326A7F-A98B-45CE-8031-1E0FFF43C0E3}"/>
    <cellStyle name="40% - Accent5 5 2 4 2 3 3" xfId="15598" xr:uid="{C4FBEC26-1493-422C-8D28-C786A30F8E4A}"/>
    <cellStyle name="40% - Accent5 5 2 4 2 4" xfId="6914" xr:uid="{00000000-0005-0000-0000-0000B9100000}"/>
    <cellStyle name="40% - Accent5 5 2 4 2 4 2" xfId="17707" xr:uid="{96A9EBD9-69EA-443A-9172-0922E99FDED3}"/>
    <cellStyle name="40% - Accent5 5 2 4 2 5" xfId="12310" xr:uid="{0007C503-3353-4334-A3CC-BE73BED22E33}"/>
    <cellStyle name="40% - Accent5 5 2 4 3" xfId="2450" xr:uid="{00000000-0005-0000-0000-0000BA100000}"/>
    <cellStyle name="40% - Accent5 5 2 4 3 2" xfId="7840" xr:uid="{00000000-0005-0000-0000-0000BB100000}"/>
    <cellStyle name="40% - Accent5 5 2 4 3 2 2" xfId="18633" xr:uid="{CA821D8F-FF49-420D-96DD-A23B44222931}"/>
    <cellStyle name="40% - Accent5 5 2 4 3 3" xfId="13236" xr:uid="{2C867EDF-1B7D-416E-B8B8-A096354E7F5D}"/>
    <cellStyle name="40% - Accent5 5 2 4 4" xfId="4094" xr:uid="{00000000-0005-0000-0000-0000BC100000}"/>
    <cellStyle name="40% - Accent5 5 2 4 4 2" xfId="9484" xr:uid="{00000000-0005-0000-0000-0000BD100000}"/>
    <cellStyle name="40% - Accent5 5 2 4 4 2 2" xfId="20277" xr:uid="{5962B8CD-8531-4933-ACF8-2FA7C70D01F9}"/>
    <cellStyle name="40% - Accent5 5 2 4 4 3" xfId="14880" xr:uid="{AE80A5B8-79A5-4249-89EF-98C26D9E314C}"/>
    <cellStyle name="40% - Accent5 5 2 4 5" xfId="6196" xr:uid="{00000000-0005-0000-0000-0000BE100000}"/>
    <cellStyle name="40% - Accent5 5 2 4 5 2" xfId="16989" xr:uid="{5A6215A2-626F-48C6-9697-E2FE313EF83D}"/>
    <cellStyle name="40% - Accent5 5 2 4 6" xfId="11592" xr:uid="{6CAFCE08-1DE4-4EB7-B443-89828C6F29B9}"/>
    <cellStyle name="40% - Accent5 5 2 5" xfId="1092" xr:uid="{00000000-0005-0000-0000-0000BF100000}"/>
    <cellStyle name="40% - Accent5 5 2 5 2" xfId="1523" xr:uid="{00000000-0005-0000-0000-0000C0100000}"/>
    <cellStyle name="40% - Accent5 5 2 5 2 2" xfId="3169" xr:uid="{00000000-0005-0000-0000-0000C1100000}"/>
    <cellStyle name="40% - Accent5 5 2 5 2 2 2" xfId="8559" xr:uid="{00000000-0005-0000-0000-0000C2100000}"/>
    <cellStyle name="40% - Accent5 5 2 5 2 2 2 2" xfId="19352" xr:uid="{B15951CD-EA94-45FE-9B32-7F05221B1ECA}"/>
    <cellStyle name="40% - Accent5 5 2 5 2 2 3" xfId="13955" xr:uid="{D2F701BF-D1E9-42E8-B3B1-02DA61185192}"/>
    <cellStyle name="40% - Accent5 5 2 5 2 3" xfId="4813" xr:uid="{00000000-0005-0000-0000-0000C3100000}"/>
    <cellStyle name="40% - Accent5 5 2 5 2 3 2" xfId="10203" xr:uid="{00000000-0005-0000-0000-0000C4100000}"/>
    <cellStyle name="40% - Accent5 5 2 5 2 3 2 2" xfId="20996" xr:uid="{5C33A2C3-BA48-45EF-9501-3DB060B654F8}"/>
    <cellStyle name="40% - Accent5 5 2 5 2 3 3" xfId="15599" xr:uid="{346C17A1-170A-40DA-B922-64BF57D6737E}"/>
    <cellStyle name="40% - Accent5 5 2 5 2 4" xfId="6915" xr:uid="{00000000-0005-0000-0000-0000C5100000}"/>
    <cellStyle name="40% - Accent5 5 2 5 2 4 2" xfId="17708" xr:uid="{3D4B211F-6C00-47F1-9782-63D87B246F7A}"/>
    <cellStyle name="40% - Accent5 5 2 5 2 5" xfId="12311" xr:uid="{44A3D0B3-C06C-4BC1-9127-71CBD3DF150E}"/>
    <cellStyle name="40% - Accent5 5 2 5 3" xfId="2742" xr:uid="{00000000-0005-0000-0000-0000C6100000}"/>
    <cellStyle name="40% - Accent5 5 2 5 3 2" xfId="8132" xr:uid="{00000000-0005-0000-0000-0000C7100000}"/>
    <cellStyle name="40% - Accent5 5 2 5 3 2 2" xfId="18925" xr:uid="{D85214E2-8001-4120-B72D-8BEE7DC3E670}"/>
    <cellStyle name="40% - Accent5 5 2 5 3 3" xfId="13528" xr:uid="{DF8125B3-0568-4876-A583-24278ACF5104}"/>
    <cellStyle name="40% - Accent5 5 2 5 4" xfId="4386" xr:uid="{00000000-0005-0000-0000-0000C8100000}"/>
    <cellStyle name="40% - Accent5 5 2 5 4 2" xfId="9776" xr:uid="{00000000-0005-0000-0000-0000C9100000}"/>
    <cellStyle name="40% - Accent5 5 2 5 4 2 2" xfId="20569" xr:uid="{B9308E19-34CD-4EE5-A80A-46C637FC3317}"/>
    <cellStyle name="40% - Accent5 5 2 5 4 3" xfId="15172" xr:uid="{497211B3-E158-4E65-BA74-5C3EE2A79ABC}"/>
    <cellStyle name="40% - Accent5 5 2 5 5" xfId="6488" xr:uid="{00000000-0005-0000-0000-0000CA100000}"/>
    <cellStyle name="40% - Accent5 5 2 5 5 2" xfId="17281" xr:uid="{696B19A9-F18C-4799-A7BE-6B8D30F0EC76}"/>
    <cellStyle name="40% - Accent5 5 2 5 6" xfId="11884" xr:uid="{4198A472-7614-4A63-888F-2CE1A3CBDB1A}"/>
    <cellStyle name="40% - Accent5 5 2 6" xfId="1516" xr:uid="{00000000-0005-0000-0000-0000CB100000}"/>
    <cellStyle name="40% - Accent5 5 2 6 2" xfId="3162" xr:uid="{00000000-0005-0000-0000-0000CC100000}"/>
    <cellStyle name="40% - Accent5 5 2 6 2 2" xfId="8552" xr:uid="{00000000-0005-0000-0000-0000CD100000}"/>
    <cellStyle name="40% - Accent5 5 2 6 2 2 2" xfId="19345" xr:uid="{B27E8974-7E87-45D2-9B42-4DB4CB25E8C1}"/>
    <cellStyle name="40% - Accent5 5 2 6 2 3" xfId="13948" xr:uid="{33D52B72-834E-4D1B-B380-115AA9C67765}"/>
    <cellStyle name="40% - Accent5 5 2 6 3" xfId="4806" xr:uid="{00000000-0005-0000-0000-0000CE100000}"/>
    <cellStyle name="40% - Accent5 5 2 6 3 2" xfId="10196" xr:uid="{00000000-0005-0000-0000-0000CF100000}"/>
    <cellStyle name="40% - Accent5 5 2 6 3 2 2" xfId="20989" xr:uid="{E01673E0-9C5A-41B8-A156-679CE24F4C10}"/>
    <cellStyle name="40% - Accent5 5 2 6 3 3" xfId="15592" xr:uid="{2F137D74-8CEA-4617-8FDE-202FC59F20EC}"/>
    <cellStyle name="40% - Accent5 5 2 6 4" xfId="6908" xr:uid="{00000000-0005-0000-0000-0000D0100000}"/>
    <cellStyle name="40% - Accent5 5 2 6 4 2" xfId="17701" xr:uid="{20EB6AF3-E3CF-48FA-9F29-3498E8ED0B7D}"/>
    <cellStyle name="40% - Accent5 5 2 6 5" xfId="12304" xr:uid="{6DDD3D9C-4424-4385-9ECF-3363E8FEDE45}"/>
    <cellStyle name="40% - Accent5 5 2 7" xfId="2134" xr:uid="{00000000-0005-0000-0000-0000D1100000}"/>
    <cellStyle name="40% - Accent5 5 2 7 2" xfId="7524" xr:uid="{00000000-0005-0000-0000-0000D2100000}"/>
    <cellStyle name="40% - Accent5 5 2 7 2 2" xfId="18317" xr:uid="{AF6D75E2-F6EB-4126-A02E-BD32801C825B}"/>
    <cellStyle name="40% - Accent5 5 2 7 3" xfId="12920" xr:uid="{8E75FCCF-9DBC-4074-AEAC-D97E1614364B}"/>
    <cellStyle name="40% - Accent5 5 2 8" xfId="3778" xr:uid="{00000000-0005-0000-0000-0000D3100000}"/>
    <cellStyle name="40% - Accent5 5 2 8 2" xfId="9168" xr:uid="{00000000-0005-0000-0000-0000D4100000}"/>
    <cellStyle name="40% - Accent5 5 2 8 2 2" xfId="19961" xr:uid="{D116319C-EA18-4B53-A3D8-B026E0F401AF}"/>
    <cellStyle name="40% - Accent5 5 2 8 3" xfId="14564" xr:uid="{56493BE8-7D8D-4523-9ECD-7B97FFC1D6F5}"/>
    <cellStyle name="40% - Accent5 5 2 9" xfId="5402" xr:uid="{00000000-0005-0000-0000-0000D5100000}"/>
    <cellStyle name="40% - Accent5 5 2 9 2" xfId="10792" xr:uid="{00000000-0005-0000-0000-0000D6100000}"/>
    <cellStyle name="40% - Accent5 5 2 9 2 2" xfId="21585" xr:uid="{F476C53B-BD6C-4DB5-B4F7-3DC1B17EBFC6}"/>
    <cellStyle name="40% - Accent5 5 2 9 3" xfId="16188" xr:uid="{0C273A36-D3E1-4F50-B880-436865768479}"/>
    <cellStyle name="40% - Accent5 5 3" xfId="525" xr:uid="{00000000-0005-0000-0000-0000D7100000}"/>
    <cellStyle name="40% - Accent5 5 3 10" xfId="11323" xr:uid="{512E3AC9-4B20-4762-80E5-91AB1B14E0E0}"/>
    <cellStyle name="40% - Accent5 5 3 2" xfId="847" xr:uid="{00000000-0005-0000-0000-0000D8100000}"/>
    <cellStyle name="40% - Accent5 5 3 2 2" xfId="1525" xr:uid="{00000000-0005-0000-0000-0000D9100000}"/>
    <cellStyle name="40% - Accent5 5 3 2 2 2" xfId="3171" xr:uid="{00000000-0005-0000-0000-0000DA100000}"/>
    <cellStyle name="40% - Accent5 5 3 2 2 2 2" xfId="8561" xr:uid="{00000000-0005-0000-0000-0000DB100000}"/>
    <cellStyle name="40% - Accent5 5 3 2 2 2 2 2" xfId="19354" xr:uid="{EC4F98DB-AB02-4619-BA66-E3ED3A0D6F6C}"/>
    <cellStyle name="40% - Accent5 5 3 2 2 2 3" xfId="13957" xr:uid="{CFA05566-FE92-496E-83C4-628310C95BDC}"/>
    <cellStyle name="40% - Accent5 5 3 2 2 3" xfId="4815" xr:uid="{00000000-0005-0000-0000-0000DC100000}"/>
    <cellStyle name="40% - Accent5 5 3 2 2 3 2" xfId="10205" xr:uid="{00000000-0005-0000-0000-0000DD100000}"/>
    <cellStyle name="40% - Accent5 5 3 2 2 3 2 2" xfId="20998" xr:uid="{DFBF0248-4B9D-4F39-A9D4-47038DB821B5}"/>
    <cellStyle name="40% - Accent5 5 3 2 2 3 3" xfId="15601" xr:uid="{E50D43DC-135C-4E59-874A-107626F3B379}"/>
    <cellStyle name="40% - Accent5 5 3 2 2 4" xfId="6917" xr:uid="{00000000-0005-0000-0000-0000DE100000}"/>
    <cellStyle name="40% - Accent5 5 3 2 2 4 2" xfId="17710" xr:uid="{C3198D85-0A0F-4623-9571-ABC724A9A772}"/>
    <cellStyle name="40% - Accent5 5 3 2 2 5" xfId="12313" xr:uid="{7ABB313D-34D8-425B-8331-0C9C44B62CD1}"/>
    <cellStyle name="40% - Accent5 5 3 2 3" xfId="2498" xr:uid="{00000000-0005-0000-0000-0000DF100000}"/>
    <cellStyle name="40% - Accent5 5 3 2 3 2" xfId="7888" xr:uid="{00000000-0005-0000-0000-0000E0100000}"/>
    <cellStyle name="40% - Accent5 5 3 2 3 2 2" xfId="18681" xr:uid="{6541EF93-97ED-442E-B759-415B043F41C7}"/>
    <cellStyle name="40% - Accent5 5 3 2 3 3" xfId="13284" xr:uid="{F2766C21-5783-43CE-934A-80C398F8F3AB}"/>
    <cellStyle name="40% - Accent5 5 3 2 4" xfId="4142" xr:uid="{00000000-0005-0000-0000-0000E1100000}"/>
    <cellStyle name="40% - Accent5 5 3 2 4 2" xfId="9532" xr:uid="{00000000-0005-0000-0000-0000E2100000}"/>
    <cellStyle name="40% - Accent5 5 3 2 4 2 2" xfId="20325" xr:uid="{F3A3A1B1-F2D8-43AD-8EB0-FB627DFA496B}"/>
    <cellStyle name="40% - Accent5 5 3 2 4 3" xfId="14928" xr:uid="{7E14020D-E868-487D-B566-F50740DF530E}"/>
    <cellStyle name="40% - Accent5 5 3 2 5" xfId="6244" xr:uid="{00000000-0005-0000-0000-0000E3100000}"/>
    <cellStyle name="40% - Accent5 5 3 2 5 2" xfId="17037" xr:uid="{D42BCF8E-A244-4522-A11B-7AD927C09973}"/>
    <cellStyle name="40% - Accent5 5 3 2 6" xfId="11640" xr:uid="{CBB25BD1-F6E8-4233-9F7F-A9FE8CBC7852}"/>
    <cellStyle name="40% - Accent5 5 3 3" xfId="1141" xr:uid="{00000000-0005-0000-0000-0000E4100000}"/>
    <cellStyle name="40% - Accent5 5 3 3 2" xfId="1526" xr:uid="{00000000-0005-0000-0000-0000E5100000}"/>
    <cellStyle name="40% - Accent5 5 3 3 2 2" xfId="3172" xr:uid="{00000000-0005-0000-0000-0000E6100000}"/>
    <cellStyle name="40% - Accent5 5 3 3 2 2 2" xfId="8562" xr:uid="{00000000-0005-0000-0000-0000E7100000}"/>
    <cellStyle name="40% - Accent5 5 3 3 2 2 2 2" xfId="19355" xr:uid="{F98EAE64-E9D6-4AD0-9769-081635089C2C}"/>
    <cellStyle name="40% - Accent5 5 3 3 2 2 3" xfId="13958" xr:uid="{F5E0ED5D-F995-4872-BE03-AC97D54CB81C}"/>
    <cellStyle name="40% - Accent5 5 3 3 2 3" xfId="4816" xr:uid="{00000000-0005-0000-0000-0000E8100000}"/>
    <cellStyle name="40% - Accent5 5 3 3 2 3 2" xfId="10206" xr:uid="{00000000-0005-0000-0000-0000E9100000}"/>
    <cellStyle name="40% - Accent5 5 3 3 2 3 2 2" xfId="20999" xr:uid="{8BD75C66-9945-4F7C-A3A7-1152E2996A7B}"/>
    <cellStyle name="40% - Accent5 5 3 3 2 3 3" xfId="15602" xr:uid="{2F9E65C7-A02A-4C3E-B4A9-4B16D5E686FD}"/>
    <cellStyle name="40% - Accent5 5 3 3 2 4" xfId="6918" xr:uid="{00000000-0005-0000-0000-0000EA100000}"/>
    <cellStyle name="40% - Accent5 5 3 3 2 4 2" xfId="17711" xr:uid="{A0FC810D-6D3C-4DE4-B908-E4DE57ECF348}"/>
    <cellStyle name="40% - Accent5 5 3 3 2 5" xfId="12314" xr:uid="{448CAA9A-3D1E-4FA8-A291-38618EA33406}"/>
    <cellStyle name="40% - Accent5 5 3 3 3" xfId="2791" xr:uid="{00000000-0005-0000-0000-0000EB100000}"/>
    <cellStyle name="40% - Accent5 5 3 3 3 2" xfId="8181" xr:uid="{00000000-0005-0000-0000-0000EC100000}"/>
    <cellStyle name="40% - Accent5 5 3 3 3 2 2" xfId="18974" xr:uid="{E7B9D8C9-DD8B-4B67-A8C9-646346FDCA65}"/>
    <cellStyle name="40% - Accent5 5 3 3 3 3" xfId="13577" xr:uid="{5138FABC-509C-4031-8AB8-954D2F925F43}"/>
    <cellStyle name="40% - Accent5 5 3 3 4" xfId="4435" xr:uid="{00000000-0005-0000-0000-0000ED100000}"/>
    <cellStyle name="40% - Accent5 5 3 3 4 2" xfId="9825" xr:uid="{00000000-0005-0000-0000-0000EE100000}"/>
    <cellStyle name="40% - Accent5 5 3 3 4 2 2" xfId="20618" xr:uid="{E9591354-9900-4158-A9DA-9BB94CC1B04A}"/>
    <cellStyle name="40% - Accent5 5 3 3 4 3" xfId="15221" xr:uid="{80B1CFBE-CD09-4F0B-9E7A-3DC7750CF4BE}"/>
    <cellStyle name="40% - Accent5 5 3 3 5" xfId="6537" xr:uid="{00000000-0005-0000-0000-0000EF100000}"/>
    <cellStyle name="40% - Accent5 5 3 3 5 2" xfId="17330" xr:uid="{4AEA0763-A79B-4EA9-A986-E41657AE3FB3}"/>
    <cellStyle name="40% - Accent5 5 3 3 6" xfId="11933" xr:uid="{B198B7B6-6E5E-443F-8BC8-A275CC0503F8}"/>
    <cellStyle name="40% - Accent5 5 3 4" xfId="1524" xr:uid="{00000000-0005-0000-0000-0000F0100000}"/>
    <cellStyle name="40% - Accent5 5 3 4 2" xfId="3170" xr:uid="{00000000-0005-0000-0000-0000F1100000}"/>
    <cellStyle name="40% - Accent5 5 3 4 2 2" xfId="8560" xr:uid="{00000000-0005-0000-0000-0000F2100000}"/>
    <cellStyle name="40% - Accent5 5 3 4 2 2 2" xfId="19353" xr:uid="{6A726014-D86C-4752-B058-799876B0A899}"/>
    <cellStyle name="40% - Accent5 5 3 4 2 3" xfId="13956" xr:uid="{50345AB8-7B70-41E5-AADE-E53F4CAC24D9}"/>
    <cellStyle name="40% - Accent5 5 3 4 3" xfId="4814" xr:uid="{00000000-0005-0000-0000-0000F3100000}"/>
    <cellStyle name="40% - Accent5 5 3 4 3 2" xfId="10204" xr:uid="{00000000-0005-0000-0000-0000F4100000}"/>
    <cellStyle name="40% - Accent5 5 3 4 3 2 2" xfId="20997" xr:uid="{2B77B0BD-15DA-45D2-8D59-72D6C921A159}"/>
    <cellStyle name="40% - Accent5 5 3 4 3 3" xfId="15600" xr:uid="{C46B3558-87D4-45DA-BD97-83FEA0A4187C}"/>
    <cellStyle name="40% - Accent5 5 3 4 4" xfId="6916" xr:uid="{00000000-0005-0000-0000-0000F5100000}"/>
    <cellStyle name="40% - Accent5 5 3 4 4 2" xfId="17709" xr:uid="{C59D6B4A-5B24-4656-835E-D04808A6BB64}"/>
    <cellStyle name="40% - Accent5 5 3 4 5" xfId="12312" xr:uid="{887B773A-F2BA-4B9F-98EA-E563CD099D9B}"/>
    <cellStyle name="40% - Accent5 5 3 5" xfId="2182" xr:uid="{00000000-0005-0000-0000-0000F6100000}"/>
    <cellStyle name="40% - Accent5 5 3 5 2" xfId="7572" xr:uid="{00000000-0005-0000-0000-0000F7100000}"/>
    <cellStyle name="40% - Accent5 5 3 5 2 2" xfId="18365" xr:uid="{E7A4D22F-2DF2-406F-95BC-567551AC7F14}"/>
    <cellStyle name="40% - Accent5 5 3 5 3" xfId="12968" xr:uid="{6E3CA702-556D-4206-B001-D2E4CAD2274C}"/>
    <cellStyle name="40% - Accent5 5 3 6" xfId="3826" xr:uid="{00000000-0005-0000-0000-0000F8100000}"/>
    <cellStyle name="40% - Accent5 5 3 6 2" xfId="9216" xr:uid="{00000000-0005-0000-0000-0000F9100000}"/>
    <cellStyle name="40% - Accent5 5 3 6 2 2" xfId="20009" xr:uid="{F0CAF0AC-7F8E-44CF-A356-FA624036FEE1}"/>
    <cellStyle name="40% - Accent5 5 3 6 3" xfId="14612" xr:uid="{5B93B325-FAE2-4FCC-9770-302DBBB1F106}"/>
    <cellStyle name="40% - Accent5 5 3 7" xfId="5451" xr:uid="{00000000-0005-0000-0000-0000FA100000}"/>
    <cellStyle name="40% - Accent5 5 3 7 2" xfId="10841" xr:uid="{00000000-0005-0000-0000-0000FB100000}"/>
    <cellStyle name="40% - Accent5 5 3 7 2 2" xfId="21634" xr:uid="{3C7F4FDB-41FB-431F-AB46-45822862708D}"/>
    <cellStyle name="40% - Accent5 5 3 7 3" xfId="16237" xr:uid="{21F072CC-FF69-45E1-8B28-58C2E907E494}"/>
    <cellStyle name="40% - Accent5 5 3 8" xfId="5651" xr:uid="{00000000-0005-0000-0000-0000FC100000}"/>
    <cellStyle name="40% - Accent5 5 3 8 2" xfId="11012" xr:uid="{00000000-0005-0000-0000-0000FD100000}"/>
    <cellStyle name="40% - Accent5 5 3 8 2 2" xfId="21804" xr:uid="{2A9EC393-BA0A-4774-8C79-BE3293BEB250}"/>
    <cellStyle name="40% - Accent5 5 3 8 3" xfId="16407" xr:uid="{F938F4CF-802C-4AA4-9D60-123B8AD6FABD}"/>
    <cellStyle name="40% - Accent5 5 3 9" xfId="5928" xr:uid="{00000000-0005-0000-0000-0000FE100000}"/>
    <cellStyle name="40% - Accent5 5 3 9 2" xfId="16720" xr:uid="{85D21184-78C2-45C8-B679-435D21746DCB}"/>
    <cellStyle name="40% - Accent5 5 4" xfId="622" xr:uid="{00000000-0005-0000-0000-0000FF100000}"/>
    <cellStyle name="40% - Accent5 5 4 2" xfId="944" xr:uid="{00000000-0005-0000-0000-000000110000}"/>
    <cellStyle name="40% - Accent5 5 4 2 2" xfId="1528" xr:uid="{00000000-0005-0000-0000-000001110000}"/>
    <cellStyle name="40% - Accent5 5 4 2 2 2" xfId="3174" xr:uid="{00000000-0005-0000-0000-000002110000}"/>
    <cellStyle name="40% - Accent5 5 4 2 2 2 2" xfId="8564" xr:uid="{00000000-0005-0000-0000-000003110000}"/>
    <cellStyle name="40% - Accent5 5 4 2 2 2 2 2" xfId="19357" xr:uid="{2706F04E-4773-46FE-AC2D-A0CAAFD3E002}"/>
    <cellStyle name="40% - Accent5 5 4 2 2 2 3" xfId="13960" xr:uid="{98E1F5D0-17F0-4F98-994A-F31C60BBE53A}"/>
    <cellStyle name="40% - Accent5 5 4 2 2 3" xfId="4818" xr:uid="{00000000-0005-0000-0000-000004110000}"/>
    <cellStyle name="40% - Accent5 5 4 2 2 3 2" xfId="10208" xr:uid="{00000000-0005-0000-0000-000005110000}"/>
    <cellStyle name="40% - Accent5 5 4 2 2 3 2 2" xfId="21001" xr:uid="{9F87F9D3-E83E-44ED-8895-B3DEB1B2676E}"/>
    <cellStyle name="40% - Accent5 5 4 2 2 3 3" xfId="15604" xr:uid="{BF9D4C92-FA7A-4030-BDE8-A787908D73FB}"/>
    <cellStyle name="40% - Accent5 5 4 2 2 4" xfId="6920" xr:uid="{00000000-0005-0000-0000-000006110000}"/>
    <cellStyle name="40% - Accent5 5 4 2 2 4 2" xfId="17713" xr:uid="{FD71B572-56DB-48BF-9E85-88793EAD262F}"/>
    <cellStyle name="40% - Accent5 5 4 2 2 5" xfId="12316" xr:uid="{18CDA5FD-CB64-4575-9838-2B0DE35B5B8E}"/>
    <cellStyle name="40% - Accent5 5 4 2 3" xfId="2595" xr:uid="{00000000-0005-0000-0000-000007110000}"/>
    <cellStyle name="40% - Accent5 5 4 2 3 2" xfId="7985" xr:uid="{00000000-0005-0000-0000-000008110000}"/>
    <cellStyle name="40% - Accent5 5 4 2 3 2 2" xfId="18778" xr:uid="{FAB3FF35-A57E-4CB0-82AC-8A5640F54DDF}"/>
    <cellStyle name="40% - Accent5 5 4 2 3 3" xfId="13381" xr:uid="{772C4651-EEB6-4B2D-9C23-A1D6B64E8861}"/>
    <cellStyle name="40% - Accent5 5 4 2 4" xfId="4239" xr:uid="{00000000-0005-0000-0000-000009110000}"/>
    <cellStyle name="40% - Accent5 5 4 2 4 2" xfId="9629" xr:uid="{00000000-0005-0000-0000-00000A110000}"/>
    <cellStyle name="40% - Accent5 5 4 2 4 2 2" xfId="20422" xr:uid="{2088FD3B-215C-463E-B829-8F55EE5B6F83}"/>
    <cellStyle name="40% - Accent5 5 4 2 4 3" xfId="15025" xr:uid="{850F2EEE-6658-4F24-8416-F202A975B2F4}"/>
    <cellStyle name="40% - Accent5 5 4 2 5" xfId="6341" xr:uid="{00000000-0005-0000-0000-00000B110000}"/>
    <cellStyle name="40% - Accent5 5 4 2 5 2" xfId="17134" xr:uid="{B06A43BF-63D5-4254-947B-FB0489E91987}"/>
    <cellStyle name="40% - Accent5 5 4 2 6" xfId="11737" xr:uid="{1806DFDE-802D-4822-9626-194FFA4322D2}"/>
    <cellStyle name="40% - Accent5 5 4 3" xfId="1527" xr:uid="{00000000-0005-0000-0000-00000C110000}"/>
    <cellStyle name="40% - Accent5 5 4 3 2" xfId="3173" xr:uid="{00000000-0005-0000-0000-00000D110000}"/>
    <cellStyle name="40% - Accent5 5 4 3 2 2" xfId="8563" xr:uid="{00000000-0005-0000-0000-00000E110000}"/>
    <cellStyle name="40% - Accent5 5 4 3 2 2 2" xfId="19356" xr:uid="{3B02781D-D7D8-43A3-8661-31D22928B4EE}"/>
    <cellStyle name="40% - Accent5 5 4 3 2 3" xfId="13959" xr:uid="{C0A6EF05-097A-4320-923B-6ACFAE9FE42A}"/>
    <cellStyle name="40% - Accent5 5 4 3 3" xfId="4817" xr:uid="{00000000-0005-0000-0000-00000F110000}"/>
    <cellStyle name="40% - Accent5 5 4 3 3 2" xfId="10207" xr:uid="{00000000-0005-0000-0000-000010110000}"/>
    <cellStyle name="40% - Accent5 5 4 3 3 2 2" xfId="21000" xr:uid="{C76E7A8E-5791-43E5-A7A8-8659F31E04A7}"/>
    <cellStyle name="40% - Accent5 5 4 3 3 3" xfId="15603" xr:uid="{6977860A-5854-4EFA-9E77-7F9D188CED7A}"/>
    <cellStyle name="40% - Accent5 5 4 3 4" xfId="6919" xr:uid="{00000000-0005-0000-0000-000011110000}"/>
    <cellStyle name="40% - Accent5 5 4 3 4 2" xfId="17712" xr:uid="{EB9FC4DA-D579-44DE-ABFD-1E101488C095}"/>
    <cellStyle name="40% - Accent5 5 4 3 5" xfId="12315" xr:uid="{6CBBB556-9458-4B4E-94A4-58945041B343}"/>
    <cellStyle name="40% - Accent5 5 4 4" xfId="2279" xr:uid="{00000000-0005-0000-0000-000012110000}"/>
    <cellStyle name="40% - Accent5 5 4 4 2" xfId="7669" xr:uid="{00000000-0005-0000-0000-000013110000}"/>
    <cellStyle name="40% - Accent5 5 4 4 2 2" xfId="18462" xr:uid="{9B08D6A7-390C-4373-8244-475579075BE5}"/>
    <cellStyle name="40% - Accent5 5 4 4 3" xfId="13065" xr:uid="{E910D264-981B-44C5-8FF9-A532874EFA6D}"/>
    <cellStyle name="40% - Accent5 5 4 5" xfId="3923" xr:uid="{00000000-0005-0000-0000-000014110000}"/>
    <cellStyle name="40% - Accent5 5 4 5 2" xfId="9313" xr:uid="{00000000-0005-0000-0000-000015110000}"/>
    <cellStyle name="40% - Accent5 5 4 5 2 2" xfId="20106" xr:uid="{D586518B-340A-40D4-83AF-96F712DEAFB6}"/>
    <cellStyle name="40% - Accent5 5 4 5 3" xfId="14709" xr:uid="{8ABE876B-BA5C-44EE-A270-E410BF0851F2}"/>
    <cellStyle name="40% - Accent5 5 4 6" xfId="6025" xr:uid="{00000000-0005-0000-0000-000016110000}"/>
    <cellStyle name="40% - Accent5 5 4 6 2" xfId="16817" xr:uid="{F729F24F-8B79-426D-9D4C-25D133973FA3}"/>
    <cellStyle name="40% - Accent5 5 4 7" xfId="11420" xr:uid="{FF0911D0-6763-4EB8-8D8F-F420D1492032}"/>
    <cellStyle name="40% - Accent5 5 5" xfId="751" xr:uid="{00000000-0005-0000-0000-000017110000}"/>
    <cellStyle name="40% - Accent5 5 5 2" xfId="1529" xr:uid="{00000000-0005-0000-0000-000018110000}"/>
    <cellStyle name="40% - Accent5 5 5 2 2" xfId="3175" xr:uid="{00000000-0005-0000-0000-000019110000}"/>
    <cellStyle name="40% - Accent5 5 5 2 2 2" xfId="8565" xr:uid="{00000000-0005-0000-0000-00001A110000}"/>
    <cellStyle name="40% - Accent5 5 5 2 2 2 2" xfId="19358" xr:uid="{18FEEE0B-3CE3-4565-B368-30F514C15F3A}"/>
    <cellStyle name="40% - Accent5 5 5 2 2 3" xfId="13961" xr:uid="{3C8EC9F9-BA5A-43F1-9EEA-248436731B53}"/>
    <cellStyle name="40% - Accent5 5 5 2 3" xfId="4819" xr:uid="{00000000-0005-0000-0000-00001B110000}"/>
    <cellStyle name="40% - Accent5 5 5 2 3 2" xfId="10209" xr:uid="{00000000-0005-0000-0000-00001C110000}"/>
    <cellStyle name="40% - Accent5 5 5 2 3 2 2" xfId="21002" xr:uid="{E8574C20-59AD-4903-8520-7726EF61671D}"/>
    <cellStyle name="40% - Accent5 5 5 2 3 3" xfId="15605" xr:uid="{7563C115-E864-469E-A126-D97B3A6F2054}"/>
    <cellStyle name="40% - Accent5 5 5 2 4" xfId="6921" xr:uid="{00000000-0005-0000-0000-00001D110000}"/>
    <cellStyle name="40% - Accent5 5 5 2 4 2" xfId="17714" xr:uid="{EA75E74C-DA42-4ED5-A0D0-753D89E40550}"/>
    <cellStyle name="40% - Accent5 5 5 2 5" xfId="12317" xr:uid="{0D9C05F4-B7E9-4443-BACA-D5A93C1051E8}"/>
    <cellStyle name="40% - Accent5 5 5 3" xfId="2402" xr:uid="{00000000-0005-0000-0000-00001E110000}"/>
    <cellStyle name="40% - Accent5 5 5 3 2" xfId="7792" xr:uid="{00000000-0005-0000-0000-00001F110000}"/>
    <cellStyle name="40% - Accent5 5 5 3 2 2" xfId="18585" xr:uid="{BD9727C0-8022-4979-B3DD-8CE9E9838699}"/>
    <cellStyle name="40% - Accent5 5 5 3 3" xfId="13188" xr:uid="{0CB1D4D5-22FC-4E8F-867A-ECE008BA2080}"/>
    <cellStyle name="40% - Accent5 5 5 4" xfId="4046" xr:uid="{00000000-0005-0000-0000-000020110000}"/>
    <cellStyle name="40% - Accent5 5 5 4 2" xfId="9436" xr:uid="{00000000-0005-0000-0000-000021110000}"/>
    <cellStyle name="40% - Accent5 5 5 4 2 2" xfId="20229" xr:uid="{1C8DF590-D35D-46EF-B8F8-1B8BD11C236A}"/>
    <cellStyle name="40% - Accent5 5 5 4 3" xfId="14832" xr:uid="{C9186E10-A7AD-4B0E-9CB2-10D09868F058}"/>
    <cellStyle name="40% - Accent5 5 5 5" xfId="6148" xr:uid="{00000000-0005-0000-0000-000022110000}"/>
    <cellStyle name="40% - Accent5 5 5 5 2" xfId="16941" xr:uid="{3B5EC022-A31C-4A8A-9436-E4DB0592AC19}"/>
    <cellStyle name="40% - Accent5 5 5 6" xfId="11544" xr:uid="{B02D1A69-A069-41DD-9284-05521A31ED40}"/>
    <cellStyle name="40% - Accent5 5 6" xfId="1044" xr:uid="{00000000-0005-0000-0000-000023110000}"/>
    <cellStyle name="40% - Accent5 5 6 2" xfId="1530" xr:uid="{00000000-0005-0000-0000-000024110000}"/>
    <cellStyle name="40% - Accent5 5 6 2 2" xfId="3176" xr:uid="{00000000-0005-0000-0000-000025110000}"/>
    <cellStyle name="40% - Accent5 5 6 2 2 2" xfId="8566" xr:uid="{00000000-0005-0000-0000-000026110000}"/>
    <cellStyle name="40% - Accent5 5 6 2 2 2 2" xfId="19359" xr:uid="{9D842475-BBEF-44EB-84EC-F49F277CBEAE}"/>
    <cellStyle name="40% - Accent5 5 6 2 2 3" xfId="13962" xr:uid="{E50CB0E6-373E-4CE1-8969-FA1E9C8C7B94}"/>
    <cellStyle name="40% - Accent5 5 6 2 3" xfId="4820" xr:uid="{00000000-0005-0000-0000-000027110000}"/>
    <cellStyle name="40% - Accent5 5 6 2 3 2" xfId="10210" xr:uid="{00000000-0005-0000-0000-000028110000}"/>
    <cellStyle name="40% - Accent5 5 6 2 3 2 2" xfId="21003" xr:uid="{87F096B3-74E4-4AB1-9002-6521DEC76A24}"/>
    <cellStyle name="40% - Accent5 5 6 2 3 3" xfId="15606" xr:uid="{C32882BA-07F0-4D26-9B5D-A16B2CE599A3}"/>
    <cellStyle name="40% - Accent5 5 6 2 4" xfId="6922" xr:uid="{00000000-0005-0000-0000-000029110000}"/>
    <cellStyle name="40% - Accent5 5 6 2 4 2" xfId="17715" xr:uid="{C4817E64-7456-4385-883E-307342CCFB37}"/>
    <cellStyle name="40% - Accent5 5 6 2 5" xfId="12318" xr:uid="{3F39DF39-81C1-4C7D-B220-EA3800B4F4D8}"/>
    <cellStyle name="40% - Accent5 5 6 3" xfId="2694" xr:uid="{00000000-0005-0000-0000-00002A110000}"/>
    <cellStyle name="40% - Accent5 5 6 3 2" xfId="8084" xr:uid="{00000000-0005-0000-0000-00002B110000}"/>
    <cellStyle name="40% - Accent5 5 6 3 2 2" xfId="18877" xr:uid="{FD025B76-F20F-4D36-A7E1-2326207ECE15}"/>
    <cellStyle name="40% - Accent5 5 6 3 3" xfId="13480" xr:uid="{316FF1D1-A8D8-4459-A83D-7ABA9DA55353}"/>
    <cellStyle name="40% - Accent5 5 6 4" xfId="4338" xr:uid="{00000000-0005-0000-0000-00002C110000}"/>
    <cellStyle name="40% - Accent5 5 6 4 2" xfId="9728" xr:uid="{00000000-0005-0000-0000-00002D110000}"/>
    <cellStyle name="40% - Accent5 5 6 4 2 2" xfId="20521" xr:uid="{472B001D-9FBB-4C97-9288-99CA3FC8F988}"/>
    <cellStyle name="40% - Accent5 5 6 4 3" xfId="15124" xr:uid="{D6702BFA-AC2B-4D51-9063-F24A589ADF7B}"/>
    <cellStyle name="40% - Accent5 5 6 5" xfId="6440" xr:uid="{00000000-0005-0000-0000-00002E110000}"/>
    <cellStyle name="40% - Accent5 5 6 5 2" xfId="17233" xr:uid="{E42A1B82-45EF-4CDA-A334-FC521847C268}"/>
    <cellStyle name="40% - Accent5 5 6 6" xfId="11836" xr:uid="{E9CAD9D6-5FCE-4BE9-AAAB-4BE4DC5286E6}"/>
    <cellStyle name="40% - Accent5 5 7" xfId="1515" xr:uid="{00000000-0005-0000-0000-00002F110000}"/>
    <cellStyle name="40% - Accent5 5 7 2" xfId="3161" xr:uid="{00000000-0005-0000-0000-000030110000}"/>
    <cellStyle name="40% - Accent5 5 7 2 2" xfId="8551" xr:uid="{00000000-0005-0000-0000-000031110000}"/>
    <cellStyle name="40% - Accent5 5 7 2 2 2" xfId="19344" xr:uid="{3D08CE3C-4298-4CED-A66F-8599943AFFAB}"/>
    <cellStyle name="40% - Accent5 5 7 2 3" xfId="13947" xr:uid="{F5D2FBDD-B8F5-449B-8E2F-D89210B1EC17}"/>
    <cellStyle name="40% - Accent5 5 7 3" xfId="4805" xr:uid="{00000000-0005-0000-0000-000032110000}"/>
    <cellStyle name="40% - Accent5 5 7 3 2" xfId="10195" xr:uid="{00000000-0005-0000-0000-000033110000}"/>
    <cellStyle name="40% - Accent5 5 7 3 2 2" xfId="20988" xr:uid="{FD9699D5-7F06-4C3E-A32E-423708A1DBB6}"/>
    <cellStyle name="40% - Accent5 5 7 3 3" xfId="15591" xr:uid="{FA6470E7-FDF1-41E3-A77B-9BC60F71AA2A}"/>
    <cellStyle name="40% - Accent5 5 7 4" xfId="6907" xr:uid="{00000000-0005-0000-0000-000034110000}"/>
    <cellStyle name="40% - Accent5 5 7 4 2" xfId="17700" xr:uid="{28C3AEF0-FB52-4F8B-BEF8-E539D486C9CD}"/>
    <cellStyle name="40% - Accent5 5 7 5" xfId="12303" xr:uid="{FF4374D3-2ADC-4E94-BACC-F236981D98F5}"/>
    <cellStyle name="40% - Accent5 5 8" xfId="2086" xr:uid="{00000000-0005-0000-0000-000035110000}"/>
    <cellStyle name="40% - Accent5 5 8 2" xfId="7476" xr:uid="{00000000-0005-0000-0000-000036110000}"/>
    <cellStyle name="40% - Accent5 5 8 2 2" xfId="18269" xr:uid="{99255A40-2842-4609-B82F-C6FF8D335F3D}"/>
    <cellStyle name="40% - Accent5 5 8 3" xfId="12872" xr:uid="{66039882-D598-4EDA-B89E-74341052BED2}"/>
    <cellStyle name="40% - Accent5 5 9" xfId="3730" xr:uid="{00000000-0005-0000-0000-000037110000}"/>
    <cellStyle name="40% - Accent5 5 9 2" xfId="9120" xr:uid="{00000000-0005-0000-0000-000038110000}"/>
    <cellStyle name="40% - Accent5 5 9 2 2" xfId="19913" xr:uid="{D0FBF324-B27C-4AC5-B53A-A041DB4AB697}"/>
    <cellStyle name="40% - Accent5 5 9 3" xfId="14516" xr:uid="{F515E217-838E-4E05-8BE5-7518D1C84B98}"/>
    <cellStyle name="40% - Accent5 6" xfId="438" xr:uid="{00000000-0005-0000-0000-000039110000}"/>
    <cellStyle name="40% - Accent5 6 10" xfId="5652" xr:uid="{00000000-0005-0000-0000-00003A110000}"/>
    <cellStyle name="40% - Accent5 6 10 2" xfId="11013" xr:uid="{00000000-0005-0000-0000-00003B110000}"/>
    <cellStyle name="40% - Accent5 6 10 2 2" xfId="21805" xr:uid="{E3751481-7664-4681-AF15-9DC4C18857B2}"/>
    <cellStyle name="40% - Accent5 6 10 3" xfId="16408" xr:uid="{F01DFEC7-7F1E-4B02-905C-1898D4D4B5B9}"/>
    <cellStyle name="40% - Accent5 6 11" xfId="5845" xr:uid="{00000000-0005-0000-0000-00003C110000}"/>
    <cellStyle name="40% - Accent5 6 11 2" xfId="16635" xr:uid="{0C7C0904-6A50-44A7-9736-70F420003D51}"/>
    <cellStyle name="40% - Accent5 6 12" xfId="11238" xr:uid="{7D3646D7-506C-44E7-BF20-0EF38595839E}"/>
    <cellStyle name="40% - Accent5 6 2" xfId="538" xr:uid="{00000000-0005-0000-0000-00003D110000}"/>
    <cellStyle name="40% - Accent5 6 2 10" xfId="11336" xr:uid="{4007CC8D-BED7-442B-93A2-84607D8EA65C}"/>
    <cellStyle name="40% - Accent5 6 2 2" xfId="860" xr:uid="{00000000-0005-0000-0000-00003E110000}"/>
    <cellStyle name="40% - Accent5 6 2 2 2" xfId="1533" xr:uid="{00000000-0005-0000-0000-00003F110000}"/>
    <cellStyle name="40% - Accent5 6 2 2 2 2" xfId="3179" xr:uid="{00000000-0005-0000-0000-000040110000}"/>
    <cellStyle name="40% - Accent5 6 2 2 2 2 2" xfId="8569" xr:uid="{00000000-0005-0000-0000-000041110000}"/>
    <cellStyle name="40% - Accent5 6 2 2 2 2 2 2" xfId="19362" xr:uid="{2428C201-7E97-4D46-8A82-4ABBB656212C}"/>
    <cellStyle name="40% - Accent5 6 2 2 2 2 3" xfId="13965" xr:uid="{7F1509F3-206A-4197-944F-E6BCB2D58B3C}"/>
    <cellStyle name="40% - Accent5 6 2 2 2 3" xfId="4823" xr:uid="{00000000-0005-0000-0000-000042110000}"/>
    <cellStyle name="40% - Accent5 6 2 2 2 3 2" xfId="10213" xr:uid="{00000000-0005-0000-0000-000043110000}"/>
    <cellStyle name="40% - Accent5 6 2 2 2 3 2 2" xfId="21006" xr:uid="{16658264-2B7C-4F3E-9ACD-B1CA5AFC06DF}"/>
    <cellStyle name="40% - Accent5 6 2 2 2 3 3" xfId="15609" xr:uid="{BE455CB5-80E5-42C9-8B8C-BD953D1110FF}"/>
    <cellStyle name="40% - Accent5 6 2 2 2 4" xfId="6925" xr:uid="{00000000-0005-0000-0000-000044110000}"/>
    <cellStyle name="40% - Accent5 6 2 2 2 4 2" xfId="17718" xr:uid="{9481A9BE-C575-4498-B0E3-1C4A2C3AF475}"/>
    <cellStyle name="40% - Accent5 6 2 2 2 5" xfId="12321" xr:uid="{619B3FC2-6F1C-45BC-B08F-562DE8CB02AD}"/>
    <cellStyle name="40% - Accent5 6 2 2 3" xfId="2511" xr:uid="{00000000-0005-0000-0000-000045110000}"/>
    <cellStyle name="40% - Accent5 6 2 2 3 2" xfId="7901" xr:uid="{00000000-0005-0000-0000-000046110000}"/>
    <cellStyle name="40% - Accent5 6 2 2 3 2 2" xfId="18694" xr:uid="{22888087-01E7-4179-8B8E-025A8E6B18D6}"/>
    <cellStyle name="40% - Accent5 6 2 2 3 3" xfId="13297" xr:uid="{E75239A0-5F01-4685-A1AE-D29F511A9715}"/>
    <cellStyle name="40% - Accent5 6 2 2 4" xfId="4155" xr:uid="{00000000-0005-0000-0000-000047110000}"/>
    <cellStyle name="40% - Accent5 6 2 2 4 2" xfId="9545" xr:uid="{00000000-0005-0000-0000-000048110000}"/>
    <cellStyle name="40% - Accent5 6 2 2 4 2 2" xfId="20338" xr:uid="{647DB92E-A89E-4DD2-91EA-AA2B8E21C0B0}"/>
    <cellStyle name="40% - Accent5 6 2 2 4 3" xfId="14941" xr:uid="{D7714056-FEEC-4EA3-AC00-CB0F7DE107A0}"/>
    <cellStyle name="40% - Accent5 6 2 2 5" xfId="6257" xr:uid="{00000000-0005-0000-0000-000049110000}"/>
    <cellStyle name="40% - Accent5 6 2 2 5 2" xfId="17050" xr:uid="{1E0C94AE-72C2-4D91-9B6C-FFFB203C6D2B}"/>
    <cellStyle name="40% - Accent5 6 2 2 6" xfId="11653" xr:uid="{CE75A5D8-8A1D-4C9D-81BE-1843EBE7AAEF}"/>
    <cellStyle name="40% - Accent5 6 2 3" xfId="1154" xr:uid="{00000000-0005-0000-0000-00004A110000}"/>
    <cellStyle name="40% - Accent5 6 2 3 2" xfId="1534" xr:uid="{00000000-0005-0000-0000-00004B110000}"/>
    <cellStyle name="40% - Accent5 6 2 3 2 2" xfId="3180" xr:uid="{00000000-0005-0000-0000-00004C110000}"/>
    <cellStyle name="40% - Accent5 6 2 3 2 2 2" xfId="8570" xr:uid="{00000000-0005-0000-0000-00004D110000}"/>
    <cellStyle name="40% - Accent5 6 2 3 2 2 2 2" xfId="19363" xr:uid="{F69BD4B0-BD35-4F47-A775-E70B2E186FA6}"/>
    <cellStyle name="40% - Accent5 6 2 3 2 2 3" xfId="13966" xr:uid="{57B1F6C5-A9FE-4764-9B87-935478650461}"/>
    <cellStyle name="40% - Accent5 6 2 3 2 3" xfId="4824" xr:uid="{00000000-0005-0000-0000-00004E110000}"/>
    <cellStyle name="40% - Accent5 6 2 3 2 3 2" xfId="10214" xr:uid="{00000000-0005-0000-0000-00004F110000}"/>
    <cellStyle name="40% - Accent5 6 2 3 2 3 2 2" xfId="21007" xr:uid="{B38E0C50-4D8A-4EFB-9611-73DC2DA02466}"/>
    <cellStyle name="40% - Accent5 6 2 3 2 3 3" xfId="15610" xr:uid="{6B8CCCD9-8482-465E-8C37-C12ED45EA640}"/>
    <cellStyle name="40% - Accent5 6 2 3 2 4" xfId="6926" xr:uid="{00000000-0005-0000-0000-000050110000}"/>
    <cellStyle name="40% - Accent5 6 2 3 2 4 2" xfId="17719" xr:uid="{260A8DD3-3154-4027-BFE0-1BC4E53042F5}"/>
    <cellStyle name="40% - Accent5 6 2 3 2 5" xfId="12322" xr:uid="{6AE9299A-3BAE-46C4-92D3-84250789EFE6}"/>
    <cellStyle name="40% - Accent5 6 2 3 3" xfId="2804" xr:uid="{00000000-0005-0000-0000-000051110000}"/>
    <cellStyle name="40% - Accent5 6 2 3 3 2" xfId="8194" xr:uid="{00000000-0005-0000-0000-000052110000}"/>
    <cellStyle name="40% - Accent5 6 2 3 3 2 2" xfId="18987" xr:uid="{83676D19-229D-4715-AE56-7F69118B869C}"/>
    <cellStyle name="40% - Accent5 6 2 3 3 3" xfId="13590" xr:uid="{40BA32A1-1BBA-4F94-B884-7A1BA649384D}"/>
    <cellStyle name="40% - Accent5 6 2 3 4" xfId="4448" xr:uid="{00000000-0005-0000-0000-000053110000}"/>
    <cellStyle name="40% - Accent5 6 2 3 4 2" xfId="9838" xr:uid="{00000000-0005-0000-0000-000054110000}"/>
    <cellStyle name="40% - Accent5 6 2 3 4 2 2" xfId="20631" xr:uid="{DA078D48-06FF-4BAF-A5E6-6342A67299FA}"/>
    <cellStyle name="40% - Accent5 6 2 3 4 3" xfId="15234" xr:uid="{6E4011A1-7E46-442E-BA8F-8B3AC949398E}"/>
    <cellStyle name="40% - Accent5 6 2 3 5" xfId="6550" xr:uid="{00000000-0005-0000-0000-000055110000}"/>
    <cellStyle name="40% - Accent5 6 2 3 5 2" xfId="17343" xr:uid="{888376F6-E9EE-4046-8019-2A2806B04C12}"/>
    <cellStyle name="40% - Accent5 6 2 3 6" xfId="11946" xr:uid="{2F4CAF4C-9D41-499D-B453-DD2406C11689}"/>
    <cellStyle name="40% - Accent5 6 2 4" xfId="1532" xr:uid="{00000000-0005-0000-0000-000056110000}"/>
    <cellStyle name="40% - Accent5 6 2 4 2" xfId="3178" xr:uid="{00000000-0005-0000-0000-000057110000}"/>
    <cellStyle name="40% - Accent5 6 2 4 2 2" xfId="8568" xr:uid="{00000000-0005-0000-0000-000058110000}"/>
    <cellStyle name="40% - Accent5 6 2 4 2 2 2" xfId="19361" xr:uid="{D4C50E33-9DC7-4EC5-9141-0397B73CFFE7}"/>
    <cellStyle name="40% - Accent5 6 2 4 2 3" xfId="13964" xr:uid="{A1BDD9FF-8CE9-49D0-8F89-0CCF04F48522}"/>
    <cellStyle name="40% - Accent5 6 2 4 3" xfId="4822" xr:uid="{00000000-0005-0000-0000-000059110000}"/>
    <cellStyle name="40% - Accent5 6 2 4 3 2" xfId="10212" xr:uid="{00000000-0005-0000-0000-00005A110000}"/>
    <cellStyle name="40% - Accent5 6 2 4 3 2 2" xfId="21005" xr:uid="{F7B8BB0B-84F6-43E7-AEEF-B00D914AE891}"/>
    <cellStyle name="40% - Accent5 6 2 4 3 3" xfId="15608" xr:uid="{8B41587C-6CF6-45E5-A359-CF96C136BCF2}"/>
    <cellStyle name="40% - Accent5 6 2 4 4" xfId="6924" xr:uid="{00000000-0005-0000-0000-00005B110000}"/>
    <cellStyle name="40% - Accent5 6 2 4 4 2" xfId="17717" xr:uid="{FD7BD75C-0EAC-496D-B850-64E7C0369D4F}"/>
    <cellStyle name="40% - Accent5 6 2 4 5" xfId="12320" xr:uid="{E1424DA7-66A2-4EA6-A5A5-658D9570ECEB}"/>
    <cellStyle name="40% - Accent5 6 2 5" xfId="2195" xr:uid="{00000000-0005-0000-0000-00005C110000}"/>
    <cellStyle name="40% - Accent5 6 2 5 2" xfId="7585" xr:uid="{00000000-0005-0000-0000-00005D110000}"/>
    <cellStyle name="40% - Accent5 6 2 5 2 2" xfId="18378" xr:uid="{D8DC2767-2EF6-4700-8061-DB9C62677687}"/>
    <cellStyle name="40% - Accent5 6 2 5 3" xfId="12981" xr:uid="{6E1C648A-80CE-4373-AB35-578AB8433DA3}"/>
    <cellStyle name="40% - Accent5 6 2 6" xfId="3839" xr:uid="{00000000-0005-0000-0000-00005E110000}"/>
    <cellStyle name="40% - Accent5 6 2 6 2" xfId="9229" xr:uid="{00000000-0005-0000-0000-00005F110000}"/>
    <cellStyle name="40% - Accent5 6 2 6 2 2" xfId="20022" xr:uid="{BDFF8CD2-4FFF-46F2-83B7-122809E7B282}"/>
    <cellStyle name="40% - Accent5 6 2 6 3" xfId="14625" xr:uid="{309355BA-BFAB-4E88-89BB-F8FCD90ED543}"/>
    <cellStyle name="40% - Accent5 6 2 7" xfId="5464" xr:uid="{00000000-0005-0000-0000-000060110000}"/>
    <cellStyle name="40% - Accent5 6 2 7 2" xfId="10854" xr:uid="{00000000-0005-0000-0000-000061110000}"/>
    <cellStyle name="40% - Accent5 6 2 7 2 2" xfId="21647" xr:uid="{DC2E1084-6052-46B2-86BE-51209CD167C4}"/>
    <cellStyle name="40% - Accent5 6 2 7 3" xfId="16250" xr:uid="{1B62045D-D6E4-4762-8B27-28750711A3AD}"/>
    <cellStyle name="40% - Accent5 6 2 8" xfId="5653" xr:uid="{00000000-0005-0000-0000-000062110000}"/>
    <cellStyle name="40% - Accent5 6 2 8 2" xfId="11014" xr:uid="{00000000-0005-0000-0000-000063110000}"/>
    <cellStyle name="40% - Accent5 6 2 8 2 2" xfId="21806" xr:uid="{87FB03F3-E17D-4186-A203-5F77989DF32A}"/>
    <cellStyle name="40% - Accent5 6 2 8 3" xfId="16409" xr:uid="{E1B8F5A5-CF8A-4FA3-8076-10F1ACAD6877}"/>
    <cellStyle name="40% - Accent5 6 2 9" xfId="5941" xr:uid="{00000000-0005-0000-0000-000064110000}"/>
    <cellStyle name="40% - Accent5 6 2 9 2" xfId="16733" xr:uid="{1194B8AF-CD05-4998-BEA0-DC59DBD283D9}"/>
    <cellStyle name="40% - Accent5 6 3" xfId="635" xr:uid="{00000000-0005-0000-0000-000065110000}"/>
    <cellStyle name="40% - Accent5 6 3 2" xfId="957" xr:uid="{00000000-0005-0000-0000-000066110000}"/>
    <cellStyle name="40% - Accent5 6 3 2 2" xfId="1536" xr:uid="{00000000-0005-0000-0000-000067110000}"/>
    <cellStyle name="40% - Accent5 6 3 2 2 2" xfId="3182" xr:uid="{00000000-0005-0000-0000-000068110000}"/>
    <cellStyle name="40% - Accent5 6 3 2 2 2 2" xfId="8572" xr:uid="{00000000-0005-0000-0000-000069110000}"/>
    <cellStyle name="40% - Accent5 6 3 2 2 2 2 2" xfId="19365" xr:uid="{38B31C86-18E2-4F69-8E51-ED219914B092}"/>
    <cellStyle name="40% - Accent5 6 3 2 2 2 3" xfId="13968" xr:uid="{FB69F19C-F63E-460D-85CE-E9F9D66B67EB}"/>
    <cellStyle name="40% - Accent5 6 3 2 2 3" xfId="4826" xr:uid="{00000000-0005-0000-0000-00006A110000}"/>
    <cellStyle name="40% - Accent5 6 3 2 2 3 2" xfId="10216" xr:uid="{00000000-0005-0000-0000-00006B110000}"/>
    <cellStyle name="40% - Accent5 6 3 2 2 3 2 2" xfId="21009" xr:uid="{6C837268-A871-4401-B341-CAD158D523AD}"/>
    <cellStyle name="40% - Accent5 6 3 2 2 3 3" xfId="15612" xr:uid="{5557C74B-6F64-4CAE-BA5C-B1BDD9439188}"/>
    <cellStyle name="40% - Accent5 6 3 2 2 4" xfId="6928" xr:uid="{00000000-0005-0000-0000-00006C110000}"/>
    <cellStyle name="40% - Accent5 6 3 2 2 4 2" xfId="17721" xr:uid="{191DB4FA-9E45-4875-8843-7F97676B33D6}"/>
    <cellStyle name="40% - Accent5 6 3 2 2 5" xfId="12324" xr:uid="{5B846FEE-202B-4315-8311-6910BFB1C67E}"/>
    <cellStyle name="40% - Accent5 6 3 2 3" xfId="2608" xr:uid="{00000000-0005-0000-0000-00006D110000}"/>
    <cellStyle name="40% - Accent5 6 3 2 3 2" xfId="7998" xr:uid="{00000000-0005-0000-0000-00006E110000}"/>
    <cellStyle name="40% - Accent5 6 3 2 3 2 2" xfId="18791" xr:uid="{B5DEDF0C-49E7-4255-B7B8-CCD74193EED8}"/>
    <cellStyle name="40% - Accent5 6 3 2 3 3" xfId="13394" xr:uid="{3C8D8C84-ED45-4F1F-B727-08AAA8C5D175}"/>
    <cellStyle name="40% - Accent5 6 3 2 4" xfId="4252" xr:uid="{00000000-0005-0000-0000-00006F110000}"/>
    <cellStyle name="40% - Accent5 6 3 2 4 2" xfId="9642" xr:uid="{00000000-0005-0000-0000-000070110000}"/>
    <cellStyle name="40% - Accent5 6 3 2 4 2 2" xfId="20435" xr:uid="{D7C67EB5-6453-4E9A-878F-9A81A4052700}"/>
    <cellStyle name="40% - Accent5 6 3 2 4 3" xfId="15038" xr:uid="{8652E2C4-0046-46CA-A1D0-6C56AB275764}"/>
    <cellStyle name="40% - Accent5 6 3 2 5" xfId="6354" xr:uid="{00000000-0005-0000-0000-000071110000}"/>
    <cellStyle name="40% - Accent5 6 3 2 5 2" xfId="17147" xr:uid="{D7AF8933-E508-4875-94C0-4000FD008ADF}"/>
    <cellStyle name="40% - Accent5 6 3 2 6" xfId="11750" xr:uid="{BACB3445-12A7-4EED-B4C2-32D5FE2F8BA3}"/>
    <cellStyle name="40% - Accent5 6 3 3" xfId="1535" xr:uid="{00000000-0005-0000-0000-000072110000}"/>
    <cellStyle name="40% - Accent5 6 3 3 2" xfId="3181" xr:uid="{00000000-0005-0000-0000-000073110000}"/>
    <cellStyle name="40% - Accent5 6 3 3 2 2" xfId="8571" xr:uid="{00000000-0005-0000-0000-000074110000}"/>
    <cellStyle name="40% - Accent5 6 3 3 2 2 2" xfId="19364" xr:uid="{4C4A5D87-C348-47AC-AE71-7C96A495FE44}"/>
    <cellStyle name="40% - Accent5 6 3 3 2 3" xfId="13967" xr:uid="{A6865395-154C-4587-92A1-B1D6B0560D1F}"/>
    <cellStyle name="40% - Accent5 6 3 3 3" xfId="4825" xr:uid="{00000000-0005-0000-0000-000075110000}"/>
    <cellStyle name="40% - Accent5 6 3 3 3 2" xfId="10215" xr:uid="{00000000-0005-0000-0000-000076110000}"/>
    <cellStyle name="40% - Accent5 6 3 3 3 2 2" xfId="21008" xr:uid="{CD779F41-9EBC-4279-B58D-18E4F59E16E1}"/>
    <cellStyle name="40% - Accent5 6 3 3 3 3" xfId="15611" xr:uid="{41D6EFD9-414D-46B4-AFB6-B75262E026A2}"/>
    <cellStyle name="40% - Accent5 6 3 3 4" xfId="6927" xr:uid="{00000000-0005-0000-0000-000077110000}"/>
    <cellStyle name="40% - Accent5 6 3 3 4 2" xfId="17720" xr:uid="{0C5364EC-3C37-486D-81E4-F5D3F0D75F3B}"/>
    <cellStyle name="40% - Accent5 6 3 3 5" xfId="12323" xr:uid="{EC073429-43BB-43FC-AEDB-9DFC5AFE84A4}"/>
    <cellStyle name="40% - Accent5 6 3 4" xfId="2292" xr:uid="{00000000-0005-0000-0000-000078110000}"/>
    <cellStyle name="40% - Accent5 6 3 4 2" xfId="7682" xr:uid="{00000000-0005-0000-0000-000079110000}"/>
    <cellStyle name="40% - Accent5 6 3 4 2 2" xfId="18475" xr:uid="{17BB766C-986F-4C0C-96B2-E22362169051}"/>
    <cellStyle name="40% - Accent5 6 3 4 3" xfId="13078" xr:uid="{B9512C0B-E770-4BA1-9110-900EECF1A363}"/>
    <cellStyle name="40% - Accent5 6 3 5" xfId="3936" xr:uid="{00000000-0005-0000-0000-00007A110000}"/>
    <cellStyle name="40% - Accent5 6 3 5 2" xfId="9326" xr:uid="{00000000-0005-0000-0000-00007B110000}"/>
    <cellStyle name="40% - Accent5 6 3 5 2 2" xfId="20119" xr:uid="{990B04A6-0AF6-46B4-995C-DE9431782DE1}"/>
    <cellStyle name="40% - Accent5 6 3 5 3" xfId="14722" xr:uid="{B15648E9-E830-491B-AF6A-6CD8852289C0}"/>
    <cellStyle name="40% - Accent5 6 3 6" xfId="6038" xr:uid="{00000000-0005-0000-0000-00007C110000}"/>
    <cellStyle name="40% - Accent5 6 3 6 2" xfId="16830" xr:uid="{0E6BBD58-7D5A-4DF0-BF40-9E75ED32DFE4}"/>
    <cellStyle name="40% - Accent5 6 3 7" xfId="11433" xr:uid="{63C878AE-CDA5-4C1A-B541-77B3CA8EA3FC}"/>
    <cellStyle name="40% - Accent5 6 4" xfId="764" xr:uid="{00000000-0005-0000-0000-00007D110000}"/>
    <cellStyle name="40% - Accent5 6 4 2" xfId="1537" xr:uid="{00000000-0005-0000-0000-00007E110000}"/>
    <cellStyle name="40% - Accent5 6 4 2 2" xfId="3183" xr:uid="{00000000-0005-0000-0000-00007F110000}"/>
    <cellStyle name="40% - Accent5 6 4 2 2 2" xfId="8573" xr:uid="{00000000-0005-0000-0000-000080110000}"/>
    <cellStyle name="40% - Accent5 6 4 2 2 2 2" xfId="19366" xr:uid="{C94CD30A-4CA3-4623-B97A-79361308FC4A}"/>
    <cellStyle name="40% - Accent5 6 4 2 2 3" xfId="13969" xr:uid="{487C0CBA-DDB9-418F-B589-966954F774F6}"/>
    <cellStyle name="40% - Accent5 6 4 2 3" xfId="4827" xr:uid="{00000000-0005-0000-0000-000081110000}"/>
    <cellStyle name="40% - Accent5 6 4 2 3 2" xfId="10217" xr:uid="{00000000-0005-0000-0000-000082110000}"/>
    <cellStyle name="40% - Accent5 6 4 2 3 2 2" xfId="21010" xr:uid="{CF4A5345-0EB6-4875-BC7E-7812BB37EB69}"/>
    <cellStyle name="40% - Accent5 6 4 2 3 3" xfId="15613" xr:uid="{F99E5BB2-CD29-4881-A75A-DF9909DE78C2}"/>
    <cellStyle name="40% - Accent5 6 4 2 4" xfId="6929" xr:uid="{00000000-0005-0000-0000-000083110000}"/>
    <cellStyle name="40% - Accent5 6 4 2 4 2" xfId="17722" xr:uid="{39107A73-5CCB-41CC-BAB9-CD6B87EBDCE1}"/>
    <cellStyle name="40% - Accent5 6 4 2 5" xfId="12325" xr:uid="{95D98BAF-F70A-4ABA-909C-932BA9A1CC02}"/>
    <cellStyle name="40% - Accent5 6 4 3" xfId="2415" xr:uid="{00000000-0005-0000-0000-000084110000}"/>
    <cellStyle name="40% - Accent5 6 4 3 2" xfId="7805" xr:uid="{00000000-0005-0000-0000-000085110000}"/>
    <cellStyle name="40% - Accent5 6 4 3 2 2" xfId="18598" xr:uid="{0D97674D-FC4C-421A-BD98-99C5D5A5130C}"/>
    <cellStyle name="40% - Accent5 6 4 3 3" xfId="13201" xr:uid="{AD36B748-B6E4-4294-A4A3-9DF62E92CF04}"/>
    <cellStyle name="40% - Accent5 6 4 4" xfId="4059" xr:uid="{00000000-0005-0000-0000-000086110000}"/>
    <cellStyle name="40% - Accent5 6 4 4 2" xfId="9449" xr:uid="{00000000-0005-0000-0000-000087110000}"/>
    <cellStyle name="40% - Accent5 6 4 4 2 2" xfId="20242" xr:uid="{20B5A2B8-E5F9-4D0F-BBFB-F362287DBBF7}"/>
    <cellStyle name="40% - Accent5 6 4 4 3" xfId="14845" xr:uid="{AAB10AF0-2033-4550-A556-4911349112F3}"/>
    <cellStyle name="40% - Accent5 6 4 5" xfId="6161" xr:uid="{00000000-0005-0000-0000-000088110000}"/>
    <cellStyle name="40% - Accent5 6 4 5 2" xfId="16954" xr:uid="{27BE5C7F-0F25-4DFE-89D6-F4D31170D4A7}"/>
    <cellStyle name="40% - Accent5 6 4 6" xfId="11557" xr:uid="{9E17B52E-EE84-4472-8E1D-7E6547E1068B}"/>
    <cellStyle name="40% - Accent5 6 5" xfId="1057" xr:uid="{00000000-0005-0000-0000-000089110000}"/>
    <cellStyle name="40% - Accent5 6 5 2" xfId="1538" xr:uid="{00000000-0005-0000-0000-00008A110000}"/>
    <cellStyle name="40% - Accent5 6 5 2 2" xfId="3184" xr:uid="{00000000-0005-0000-0000-00008B110000}"/>
    <cellStyle name="40% - Accent5 6 5 2 2 2" xfId="8574" xr:uid="{00000000-0005-0000-0000-00008C110000}"/>
    <cellStyle name="40% - Accent5 6 5 2 2 2 2" xfId="19367" xr:uid="{E80E4E30-8811-46A0-96FC-0684ABFDA303}"/>
    <cellStyle name="40% - Accent5 6 5 2 2 3" xfId="13970" xr:uid="{7A5A29FF-7290-4C8A-B290-D5D78ACBF715}"/>
    <cellStyle name="40% - Accent5 6 5 2 3" xfId="4828" xr:uid="{00000000-0005-0000-0000-00008D110000}"/>
    <cellStyle name="40% - Accent5 6 5 2 3 2" xfId="10218" xr:uid="{00000000-0005-0000-0000-00008E110000}"/>
    <cellStyle name="40% - Accent5 6 5 2 3 2 2" xfId="21011" xr:uid="{F466D290-9C45-4AE6-A07E-45778116A766}"/>
    <cellStyle name="40% - Accent5 6 5 2 3 3" xfId="15614" xr:uid="{99F280DE-B933-4A89-B009-F9228A8697AE}"/>
    <cellStyle name="40% - Accent5 6 5 2 4" xfId="6930" xr:uid="{00000000-0005-0000-0000-00008F110000}"/>
    <cellStyle name="40% - Accent5 6 5 2 4 2" xfId="17723" xr:uid="{E833A796-D5AD-480D-8C12-E498F3FD6AE2}"/>
    <cellStyle name="40% - Accent5 6 5 2 5" xfId="12326" xr:uid="{08A0389F-F8E4-4FCB-993E-F9E324BBB332}"/>
    <cellStyle name="40% - Accent5 6 5 3" xfId="2707" xr:uid="{00000000-0005-0000-0000-000090110000}"/>
    <cellStyle name="40% - Accent5 6 5 3 2" xfId="8097" xr:uid="{00000000-0005-0000-0000-000091110000}"/>
    <cellStyle name="40% - Accent5 6 5 3 2 2" xfId="18890" xr:uid="{16F00E28-F72A-47B9-BAE3-41824E7DB5C1}"/>
    <cellStyle name="40% - Accent5 6 5 3 3" xfId="13493" xr:uid="{C9BDF3FD-A04B-4D9D-94C8-D93CD3A87766}"/>
    <cellStyle name="40% - Accent5 6 5 4" xfId="4351" xr:uid="{00000000-0005-0000-0000-000092110000}"/>
    <cellStyle name="40% - Accent5 6 5 4 2" xfId="9741" xr:uid="{00000000-0005-0000-0000-000093110000}"/>
    <cellStyle name="40% - Accent5 6 5 4 2 2" xfId="20534" xr:uid="{5E1D75DF-0BCA-4C49-BDA2-D349FA511C61}"/>
    <cellStyle name="40% - Accent5 6 5 4 3" xfId="15137" xr:uid="{623DA97B-03F2-4130-A3DF-E40A4EB2DE11}"/>
    <cellStyle name="40% - Accent5 6 5 5" xfId="6453" xr:uid="{00000000-0005-0000-0000-000094110000}"/>
    <cellStyle name="40% - Accent5 6 5 5 2" xfId="17246" xr:uid="{B784916F-275A-4D99-BE39-A35974E61041}"/>
    <cellStyle name="40% - Accent5 6 5 6" xfId="11849" xr:uid="{866DD8B5-239C-48B6-A676-CCE5AF8BFE01}"/>
    <cellStyle name="40% - Accent5 6 6" xfId="1531" xr:uid="{00000000-0005-0000-0000-000095110000}"/>
    <cellStyle name="40% - Accent5 6 6 2" xfId="3177" xr:uid="{00000000-0005-0000-0000-000096110000}"/>
    <cellStyle name="40% - Accent5 6 6 2 2" xfId="8567" xr:uid="{00000000-0005-0000-0000-000097110000}"/>
    <cellStyle name="40% - Accent5 6 6 2 2 2" xfId="19360" xr:uid="{47D8D837-5D1D-40C1-887C-EB9525A942C9}"/>
    <cellStyle name="40% - Accent5 6 6 2 3" xfId="13963" xr:uid="{1C135540-BB71-4D13-957C-3C1A0AC50CF7}"/>
    <cellStyle name="40% - Accent5 6 6 3" xfId="4821" xr:uid="{00000000-0005-0000-0000-000098110000}"/>
    <cellStyle name="40% - Accent5 6 6 3 2" xfId="10211" xr:uid="{00000000-0005-0000-0000-000099110000}"/>
    <cellStyle name="40% - Accent5 6 6 3 2 2" xfId="21004" xr:uid="{1A11BCF3-EE64-4DDA-A157-C01EC6BFBD70}"/>
    <cellStyle name="40% - Accent5 6 6 3 3" xfId="15607" xr:uid="{96F47EF5-4043-42BD-9B5C-0F046EEC2DF7}"/>
    <cellStyle name="40% - Accent5 6 6 4" xfId="6923" xr:uid="{00000000-0005-0000-0000-00009A110000}"/>
    <cellStyle name="40% - Accent5 6 6 4 2" xfId="17716" xr:uid="{FA8207B6-9A76-4991-B89C-0C9EF8828352}"/>
    <cellStyle name="40% - Accent5 6 6 5" xfId="12319" xr:uid="{D820FBC0-ADE7-4132-A705-367FC9075DBA}"/>
    <cellStyle name="40% - Accent5 6 7" xfId="2099" xr:uid="{00000000-0005-0000-0000-00009B110000}"/>
    <cellStyle name="40% - Accent5 6 7 2" xfId="7489" xr:uid="{00000000-0005-0000-0000-00009C110000}"/>
    <cellStyle name="40% - Accent5 6 7 2 2" xfId="18282" xr:uid="{0117FF83-07E0-4571-9D7B-54038DA458D2}"/>
    <cellStyle name="40% - Accent5 6 7 3" xfId="12885" xr:uid="{1077063B-1D7D-49CA-A32A-4317D2CAF169}"/>
    <cellStyle name="40% - Accent5 6 8" xfId="3743" xr:uid="{00000000-0005-0000-0000-00009D110000}"/>
    <cellStyle name="40% - Accent5 6 8 2" xfId="9133" xr:uid="{00000000-0005-0000-0000-00009E110000}"/>
    <cellStyle name="40% - Accent5 6 8 2 2" xfId="19926" xr:uid="{251E7550-1EFD-4F99-932C-026DD1ED83F5}"/>
    <cellStyle name="40% - Accent5 6 8 3" xfId="14529" xr:uid="{DFD783E0-7E70-4948-B752-0F51BE11EA2A}"/>
    <cellStyle name="40% - Accent5 6 9" xfId="5367" xr:uid="{00000000-0005-0000-0000-00009F110000}"/>
    <cellStyle name="40% - Accent5 6 9 2" xfId="10757" xr:uid="{00000000-0005-0000-0000-0000A0110000}"/>
    <cellStyle name="40% - Accent5 6 9 2 2" xfId="21550" xr:uid="{0DA5B2E0-6098-42DE-B990-A95BCA23B394}"/>
    <cellStyle name="40% - Accent5 6 9 3" xfId="16153" xr:uid="{4D5489AE-403E-4494-8782-DA9AA6903A42}"/>
    <cellStyle name="40% - Accent5 7" xfId="507" xr:uid="{00000000-0005-0000-0000-0000A1110000}"/>
    <cellStyle name="40% - Accent5 7 10" xfId="11305" xr:uid="{5807243B-B0BA-4FDE-B37D-3D58DC0FA7FE}"/>
    <cellStyle name="40% - Accent5 7 2" xfId="829" xr:uid="{00000000-0005-0000-0000-0000A2110000}"/>
    <cellStyle name="40% - Accent5 7 2 2" xfId="1540" xr:uid="{00000000-0005-0000-0000-0000A3110000}"/>
    <cellStyle name="40% - Accent5 7 2 2 2" xfId="3186" xr:uid="{00000000-0005-0000-0000-0000A4110000}"/>
    <cellStyle name="40% - Accent5 7 2 2 2 2" xfId="8576" xr:uid="{00000000-0005-0000-0000-0000A5110000}"/>
    <cellStyle name="40% - Accent5 7 2 2 2 2 2" xfId="19369" xr:uid="{F0FA2495-9733-4BC9-8455-386F18E42209}"/>
    <cellStyle name="40% - Accent5 7 2 2 2 3" xfId="13972" xr:uid="{3BA34A9C-52B3-4793-8E83-B169E2D671F5}"/>
    <cellStyle name="40% - Accent5 7 2 2 3" xfId="4830" xr:uid="{00000000-0005-0000-0000-0000A6110000}"/>
    <cellStyle name="40% - Accent5 7 2 2 3 2" xfId="10220" xr:uid="{00000000-0005-0000-0000-0000A7110000}"/>
    <cellStyle name="40% - Accent5 7 2 2 3 2 2" xfId="21013" xr:uid="{77F97D9E-2F74-46C7-BEF3-A8937AD34E85}"/>
    <cellStyle name="40% - Accent5 7 2 2 3 3" xfId="15616" xr:uid="{0C0D46B8-E977-4475-9CFD-BFA4CBD51461}"/>
    <cellStyle name="40% - Accent5 7 2 2 4" xfId="6932" xr:uid="{00000000-0005-0000-0000-0000A8110000}"/>
    <cellStyle name="40% - Accent5 7 2 2 4 2" xfId="17725" xr:uid="{ECFCC0A9-9F58-4D96-8225-240695C9847C}"/>
    <cellStyle name="40% - Accent5 7 2 2 5" xfId="12328" xr:uid="{07647F5F-C971-408F-AD94-F84623E22C36}"/>
    <cellStyle name="40% - Accent5 7 2 3" xfId="2480" xr:uid="{00000000-0005-0000-0000-0000A9110000}"/>
    <cellStyle name="40% - Accent5 7 2 3 2" xfId="7870" xr:uid="{00000000-0005-0000-0000-0000AA110000}"/>
    <cellStyle name="40% - Accent5 7 2 3 2 2" xfId="18663" xr:uid="{A162F041-8359-457E-B924-2CD39E241C1E}"/>
    <cellStyle name="40% - Accent5 7 2 3 3" xfId="13266" xr:uid="{FB17F9FA-A097-42F1-95DE-1025F3CD4E7D}"/>
    <cellStyle name="40% - Accent5 7 2 4" xfId="4124" xr:uid="{00000000-0005-0000-0000-0000AB110000}"/>
    <cellStyle name="40% - Accent5 7 2 4 2" xfId="9514" xr:uid="{00000000-0005-0000-0000-0000AC110000}"/>
    <cellStyle name="40% - Accent5 7 2 4 2 2" xfId="20307" xr:uid="{79F904B7-B293-4355-985A-8E19F0CE9005}"/>
    <cellStyle name="40% - Accent5 7 2 4 3" xfId="14910" xr:uid="{882E7852-F1A7-44BF-90FD-3613C160F53E}"/>
    <cellStyle name="40% - Accent5 7 2 5" xfId="6226" xr:uid="{00000000-0005-0000-0000-0000AD110000}"/>
    <cellStyle name="40% - Accent5 7 2 5 2" xfId="17019" xr:uid="{AF9DE4FC-9F0E-4A7E-8AD0-BD51A38E21A5}"/>
    <cellStyle name="40% - Accent5 7 2 6" xfId="11622" xr:uid="{02A84B81-1014-4490-9167-CE4AF5C733EC}"/>
    <cellStyle name="40% - Accent5 7 3" xfId="1123" xr:uid="{00000000-0005-0000-0000-0000AE110000}"/>
    <cellStyle name="40% - Accent5 7 3 2" xfId="1541" xr:uid="{00000000-0005-0000-0000-0000AF110000}"/>
    <cellStyle name="40% - Accent5 7 3 2 2" xfId="3187" xr:uid="{00000000-0005-0000-0000-0000B0110000}"/>
    <cellStyle name="40% - Accent5 7 3 2 2 2" xfId="8577" xr:uid="{00000000-0005-0000-0000-0000B1110000}"/>
    <cellStyle name="40% - Accent5 7 3 2 2 2 2" xfId="19370" xr:uid="{8FE0AAA5-3F8C-4227-B0D1-EF9610C1A312}"/>
    <cellStyle name="40% - Accent5 7 3 2 2 3" xfId="13973" xr:uid="{D90437A2-86CA-4485-9FAB-9D135DEC3DC4}"/>
    <cellStyle name="40% - Accent5 7 3 2 3" xfId="4831" xr:uid="{00000000-0005-0000-0000-0000B2110000}"/>
    <cellStyle name="40% - Accent5 7 3 2 3 2" xfId="10221" xr:uid="{00000000-0005-0000-0000-0000B3110000}"/>
    <cellStyle name="40% - Accent5 7 3 2 3 2 2" xfId="21014" xr:uid="{16DD59A8-DE28-410D-AB44-E3C0AB26843A}"/>
    <cellStyle name="40% - Accent5 7 3 2 3 3" xfId="15617" xr:uid="{F18DDB1F-2FB7-45A3-966D-2CC975661A94}"/>
    <cellStyle name="40% - Accent5 7 3 2 4" xfId="6933" xr:uid="{00000000-0005-0000-0000-0000B4110000}"/>
    <cellStyle name="40% - Accent5 7 3 2 4 2" xfId="17726" xr:uid="{00A70934-0E21-4AE8-A330-B2073F451E6E}"/>
    <cellStyle name="40% - Accent5 7 3 2 5" xfId="12329" xr:uid="{2068CEB6-0DB9-48F2-A40C-1E52984B5FEF}"/>
    <cellStyle name="40% - Accent5 7 3 3" xfId="2773" xr:uid="{00000000-0005-0000-0000-0000B5110000}"/>
    <cellStyle name="40% - Accent5 7 3 3 2" xfId="8163" xr:uid="{00000000-0005-0000-0000-0000B6110000}"/>
    <cellStyle name="40% - Accent5 7 3 3 2 2" xfId="18956" xr:uid="{48E126BF-5198-4EF6-8031-8C27D7415A43}"/>
    <cellStyle name="40% - Accent5 7 3 3 3" xfId="13559" xr:uid="{50E9C474-24B6-4DB8-A89E-FBCA81F58C97}"/>
    <cellStyle name="40% - Accent5 7 3 4" xfId="4417" xr:uid="{00000000-0005-0000-0000-0000B7110000}"/>
    <cellStyle name="40% - Accent5 7 3 4 2" xfId="9807" xr:uid="{00000000-0005-0000-0000-0000B8110000}"/>
    <cellStyle name="40% - Accent5 7 3 4 2 2" xfId="20600" xr:uid="{6A2B402F-0CD9-41CF-8F63-888CDDA1A28C}"/>
    <cellStyle name="40% - Accent5 7 3 4 3" xfId="15203" xr:uid="{DA78AC9E-A4DC-43F1-B121-D3D38D6F8DAC}"/>
    <cellStyle name="40% - Accent5 7 3 5" xfId="6519" xr:uid="{00000000-0005-0000-0000-0000B9110000}"/>
    <cellStyle name="40% - Accent5 7 3 5 2" xfId="17312" xr:uid="{7365BF08-EDCD-4AFB-9C97-64262566EFFD}"/>
    <cellStyle name="40% - Accent5 7 3 6" xfId="11915" xr:uid="{9BD75ECF-89AD-4511-A9E1-68A5F7DCBDD9}"/>
    <cellStyle name="40% - Accent5 7 4" xfId="1539" xr:uid="{00000000-0005-0000-0000-0000BA110000}"/>
    <cellStyle name="40% - Accent5 7 4 2" xfId="3185" xr:uid="{00000000-0005-0000-0000-0000BB110000}"/>
    <cellStyle name="40% - Accent5 7 4 2 2" xfId="8575" xr:uid="{00000000-0005-0000-0000-0000BC110000}"/>
    <cellStyle name="40% - Accent5 7 4 2 2 2" xfId="19368" xr:uid="{DEE5BC5D-43C8-406C-83AE-9C5697E8E4E4}"/>
    <cellStyle name="40% - Accent5 7 4 2 3" xfId="13971" xr:uid="{780E9192-D025-46E4-A685-72F8983799F3}"/>
    <cellStyle name="40% - Accent5 7 4 3" xfId="4829" xr:uid="{00000000-0005-0000-0000-0000BD110000}"/>
    <cellStyle name="40% - Accent5 7 4 3 2" xfId="10219" xr:uid="{00000000-0005-0000-0000-0000BE110000}"/>
    <cellStyle name="40% - Accent5 7 4 3 2 2" xfId="21012" xr:uid="{9908FB36-F9D8-4762-BEE7-E9216F8CADDF}"/>
    <cellStyle name="40% - Accent5 7 4 3 3" xfId="15615" xr:uid="{B7C6C342-86DF-43C5-8A0D-41FF5DCAE290}"/>
    <cellStyle name="40% - Accent5 7 4 4" xfId="6931" xr:uid="{00000000-0005-0000-0000-0000BF110000}"/>
    <cellStyle name="40% - Accent5 7 4 4 2" xfId="17724" xr:uid="{3F997409-FA77-4C33-929A-5F4890BAC16A}"/>
    <cellStyle name="40% - Accent5 7 4 5" xfId="12327" xr:uid="{F3789C86-7930-4D65-978B-52BD7723294E}"/>
    <cellStyle name="40% - Accent5 7 5" xfId="2164" xr:uid="{00000000-0005-0000-0000-0000C0110000}"/>
    <cellStyle name="40% - Accent5 7 5 2" xfId="7554" xr:uid="{00000000-0005-0000-0000-0000C1110000}"/>
    <cellStyle name="40% - Accent5 7 5 2 2" xfId="18347" xr:uid="{DD76AAAC-2966-4171-B781-298392D3090F}"/>
    <cellStyle name="40% - Accent5 7 5 3" xfId="12950" xr:uid="{B74AFB59-E789-4ACF-9CE5-1CEF563494CF}"/>
    <cellStyle name="40% - Accent5 7 6" xfId="3808" xr:uid="{00000000-0005-0000-0000-0000C2110000}"/>
    <cellStyle name="40% - Accent5 7 6 2" xfId="9198" xr:uid="{00000000-0005-0000-0000-0000C3110000}"/>
    <cellStyle name="40% - Accent5 7 6 2 2" xfId="19991" xr:uid="{237CB1BB-AA8C-427C-8ED2-A0B8EC5E75E4}"/>
    <cellStyle name="40% - Accent5 7 6 3" xfId="14594" xr:uid="{760DB16C-CE6D-4902-9F1A-130898E1757F}"/>
    <cellStyle name="40% - Accent5 7 7" xfId="5433" xr:uid="{00000000-0005-0000-0000-0000C4110000}"/>
    <cellStyle name="40% - Accent5 7 7 2" xfId="10823" xr:uid="{00000000-0005-0000-0000-0000C5110000}"/>
    <cellStyle name="40% - Accent5 7 7 2 2" xfId="21616" xr:uid="{58518755-D9B7-4AD8-BA1F-CAF34F954B25}"/>
    <cellStyle name="40% - Accent5 7 7 3" xfId="16219" xr:uid="{833C4B23-2FF7-456C-8EEC-EDBD83F4A9AA}"/>
    <cellStyle name="40% - Accent5 7 8" xfId="5654" xr:uid="{00000000-0005-0000-0000-0000C6110000}"/>
    <cellStyle name="40% - Accent5 7 8 2" xfId="11015" xr:uid="{00000000-0005-0000-0000-0000C7110000}"/>
    <cellStyle name="40% - Accent5 7 8 2 2" xfId="21807" xr:uid="{88EF42AE-CAC9-4661-A992-312F35946865}"/>
    <cellStyle name="40% - Accent5 7 8 3" xfId="16410" xr:uid="{4DB3B320-0F60-43DF-A58C-98EE79E75A97}"/>
    <cellStyle name="40% - Accent5 7 9" xfId="5910" xr:uid="{00000000-0005-0000-0000-0000C8110000}"/>
    <cellStyle name="40% - Accent5 7 9 2" xfId="16702" xr:uid="{E363A052-4E11-4B40-88CE-116F43BEC112}"/>
    <cellStyle name="40% - Accent5 8" xfId="604" xr:uid="{00000000-0005-0000-0000-0000C9110000}"/>
    <cellStyle name="40% - Accent5 8 2" xfId="926" xr:uid="{00000000-0005-0000-0000-0000CA110000}"/>
    <cellStyle name="40% - Accent5 8 2 2" xfId="1543" xr:uid="{00000000-0005-0000-0000-0000CB110000}"/>
    <cellStyle name="40% - Accent5 8 2 2 2" xfId="3189" xr:uid="{00000000-0005-0000-0000-0000CC110000}"/>
    <cellStyle name="40% - Accent5 8 2 2 2 2" xfId="8579" xr:uid="{00000000-0005-0000-0000-0000CD110000}"/>
    <cellStyle name="40% - Accent5 8 2 2 2 2 2" xfId="19372" xr:uid="{2A2FAF3A-8EA9-46C5-9DF0-A8EC68F7166D}"/>
    <cellStyle name="40% - Accent5 8 2 2 2 3" xfId="13975" xr:uid="{45472753-6CAC-415E-A404-120EF642910C}"/>
    <cellStyle name="40% - Accent5 8 2 2 3" xfId="4833" xr:uid="{00000000-0005-0000-0000-0000CE110000}"/>
    <cellStyle name="40% - Accent5 8 2 2 3 2" xfId="10223" xr:uid="{00000000-0005-0000-0000-0000CF110000}"/>
    <cellStyle name="40% - Accent5 8 2 2 3 2 2" xfId="21016" xr:uid="{C2A36F1B-57E1-4C27-8040-0682462381C8}"/>
    <cellStyle name="40% - Accent5 8 2 2 3 3" xfId="15619" xr:uid="{D442BD40-FAA6-49AC-BD6D-BEC234B9CDA3}"/>
    <cellStyle name="40% - Accent5 8 2 2 4" xfId="6935" xr:uid="{00000000-0005-0000-0000-0000D0110000}"/>
    <cellStyle name="40% - Accent5 8 2 2 4 2" xfId="17728" xr:uid="{9B7FCA59-454D-45F5-8470-47A7173B4874}"/>
    <cellStyle name="40% - Accent5 8 2 2 5" xfId="12331" xr:uid="{C72524C6-C0D4-4FB0-B662-01497BA5243F}"/>
    <cellStyle name="40% - Accent5 8 2 3" xfId="2577" xr:uid="{00000000-0005-0000-0000-0000D1110000}"/>
    <cellStyle name="40% - Accent5 8 2 3 2" xfId="7967" xr:uid="{00000000-0005-0000-0000-0000D2110000}"/>
    <cellStyle name="40% - Accent5 8 2 3 2 2" xfId="18760" xr:uid="{65AB45BB-9A86-4BC6-BD7E-576ACEEF0C43}"/>
    <cellStyle name="40% - Accent5 8 2 3 3" xfId="13363" xr:uid="{8D70C9B2-3E69-413C-AF01-25ACF125FB48}"/>
    <cellStyle name="40% - Accent5 8 2 4" xfId="4221" xr:uid="{00000000-0005-0000-0000-0000D3110000}"/>
    <cellStyle name="40% - Accent5 8 2 4 2" xfId="9611" xr:uid="{00000000-0005-0000-0000-0000D4110000}"/>
    <cellStyle name="40% - Accent5 8 2 4 2 2" xfId="20404" xr:uid="{2467FB43-3A7E-4A4F-A690-1626FC267740}"/>
    <cellStyle name="40% - Accent5 8 2 4 3" xfId="15007" xr:uid="{6497590A-A06B-4DDB-98EC-1B179BE610A8}"/>
    <cellStyle name="40% - Accent5 8 2 5" xfId="6323" xr:uid="{00000000-0005-0000-0000-0000D5110000}"/>
    <cellStyle name="40% - Accent5 8 2 5 2" xfId="17116" xr:uid="{04CD1779-BF49-4272-BCB7-852CC097D27C}"/>
    <cellStyle name="40% - Accent5 8 2 6" xfId="11719" xr:uid="{CA1667EB-2142-46B8-B30E-8500B6E522F2}"/>
    <cellStyle name="40% - Accent5 8 3" xfId="1542" xr:uid="{00000000-0005-0000-0000-0000D6110000}"/>
    <cellStyle name="40% - Accent5 8 3 2" xfId="3188" xr:uid="{00000000-0005-0000-0000-0000D7110000}"/>
    <cellStyle name="40% - Accent5 8 3 2 2" xfId="8578" xr:uid="{00000000-0005-0000-0000-0000D8110000}"/>
    <cellStyle name="40% - Accent5 8 3 2 2 2" xfId="19371" xr:uid="{12D1247F-9374-42F2-8C5F-4FEAD9B68DD0}"/>
    <cellStyle name="40% - Accent5 8 3 2 3" xfId="13974" xr:uid="{D438775F-9449-4FFF-9515-F5FB9C8F741C}"/>
    <cellStyle name="40% - Accent5 8 3 3" xfId="4832" xr:uid="{00000000-0005-0000-0000-0000D9110000}"/>
    <cellStyle name="40% - Accent5 8 3 3 2" xfId="10222" xr:uid="{00000000-0005-0000-0000-0000DA110000}"/>
    <cellStyle name="40% - Accent5 8 3 3 2 2" xfId="21015" xr:uid="{43B6233F-C03C-4E3C-8C06-DB19DCC6280F}"/>
    <cellStyle name="40% - Accent5 8 3 3 3" xfId="15618" xr:uid="{5EBE6FB7-2DE3-4A44-ACC5-D39508336510}"/>
    <cellStyle name="40% - Accent5 8 3 4" xfId="6934" xr:uid="{00000000-0005-0000-0000-0000DB110000}"/>
    <cellStyle name="40% - Accent5 8 3 4 2" xfId="17727" xr:uid="{A79B7A8C-8C97-48C7-9E51-EAD50BFE4DC8}"/>
    <cellStyle name="40% - Accent5 8 3 5" xfId="12330" xr:uid="{8BBF3FE0-B838-46CE-8267-29199EDEC0E6}"/>
    <cellStyle name="40% - Accent5 8 4" xfId="2261" xr:uid="{00000000-0005-0000-0000-0000DC110000}"/>
    <cellStyle name="40% - Accent5 8 4 2" xfId="7651" xr:uid="{00000000-0005-0000-0000-0000DD110000}"/>
    <cellStyle name="40% - Accent5 8 4 2 2" xfId="18444" xr:uid="{C6DEDEFB-FEC3-437B-9133-443943313DF8}"/>
    <cellStyle name="40% - Accent5 8 4 3" xfId="13047" xr:uid="{96A87A7E-D355-4550-AA73-81732AD3B80C}"/>
    <cellStyle name="40% - Accent5 8 5" xfId="3905" xr:uid="{00000000-0005-0000-0000-0000DE110000}"/>
    <cellStyle name="40% - Accent5 8 5 2" xfId="9295" xr:uid="{00000000-0005-0000-0000-0000DF110000}"/>
    <cellStyle name="40% - Accent5 8 5 2 2" xfId="20088" xr:uid="{89E988C1-3D05-4B96-B490-DD8039134898}"/>
    <cellStyle name="40% - Accent5 8 5 3" xfId="14691" xr:uid="{D661D372-E299-4F3E-B110-418097DC591F}"/>
    <cellStyle name="40% - Accent5 8 6" xfId="6007" xr:uid="{00000000-0005-0000-0000-0000E0110000}"/>
    <cellStyle name="40% - Accent5 8 6 2" xfId="16799" xr:uid="{046201FF-8B8F-4D21-B97B-4E0C3C2E87BE}"/>
    <cellStyle name="40% - Accent5 8 7" xfId="11402" xr:uid="{78546B57-DA08-4EB2-944C-4D6657E579DA}"/>
    <cellStyle name="40% - Accent5 9" xfId="716" xr:uid="{00000000-0005-0000-0000-0000E1110000}"/>
    <cellStyle name="40% - Accent5 9 2" xfId="1544" xr:uid="{00000000-0005-0000-0000-0000E2110000}"/>
    <cellStyle name="40% - Accent5 9 2 2" xfId="3190" xr:uid="{00000000-0005-0000-0000-0000E3110000}"/>
    <cellStyle name="40% - Accent5 9 2 2 2" xfId="8580" xr:uid="{00000000-0005-0000-0000-0000E4110000}"/>
    <cellStyle name="40% - Accent5 9 2 2 2 2" xfId="19373" xr:uid="{079BA763-B54D-4CC4-945A-FDDE0E9C6D7E}"/>
    <cellStyle name="40% - Accent5 9 2 2 3" xfId="13976" xr:uid="{6FCF9D2E-F681-447C-ACA5-49486A85EE02}"/>
    <cellStyle name="40% - Accent5 9 2 3" xfId="4834" xr:uid="{00000000-0005-0000-0000-0000E5110000}"/>
    <cellStyle name="40% - Accent5 9 2 3 2" xfId="10224" xr:uid="{00000000-0005-0000-0000-0000E6110000}"/>
    <cellStyle name="40% - Accent5 9 2 3 2 2" xfId="21017" xr:uid="{B943F13E-5D01-4249-8853-586887676229}"/>
    <cellStyle name="40% - Accent5 9 2 3 3" xfId="15620" xr:uid="{FD065D12-F7AE-44C6-96C0-31499F59100F}"/>
    <cellStyle name="40% - Accent5 9 2 4" xfId="6936" xr:uid="{00000000-0005-0000-0000-0000E7110000}"/>
    <cellStyle name="40% - Accent5 9 2 4 2" xfId="17729" xr:uid="{E4B23AE5-DA47-420E-8996-6AEB399408DE}"/>
    <cellStyle name="40% - Accent5 9 2 5" xfId="12332" xr:uid="{096EAD00-0087-4392-AD2B-ADDD538BC189}"/>
    <cellStyle name="40% - Accent5 9 3" xfId="2367" xr:uid="{00000000-0005-0000-0000-0000E8110000}"/>
    <cellStyle name="40% - Accent5 9 3 2" xfId="7757" xr:uid="{00000000-0005-0000-0000-0000E9110000}"/>
    <cellStyle name="40% - Accent5 9 3 2 2" xfId="18550" xr:uid="{1C7D42AD-DE5B-4FAE-B687-25354F119405}"/>
    <cellStyle name="40% - Accent5 9 3 3" xfId="13153" xr:uid="{1318F1AE-6CB1-4D32-937A-7C848BA1778C}"/>
    <cellStyle name="40% - Accent5 9 4" xfId="4011" xr:uid="{00000000-0005-0000-0000-0000EA110000}"/>
    <cellStyle name="40% - Accent5 9 4 2" xfId="9401" xr:uid="{00000000-0005-0000-0000-0000EB110000}"/>
    <cellStyle name="40% - Accent5 9 4 2 2" xfId="20194" xr:uid="{26419D22-0BC3-453E-90C8-E94BE48CD6E6}"/>
    <cellStyle name="40% - Accent5 9 4 3" xfId="14797" xr:uid="{1991799D-C13B-42B4-BB21-8715F485FE00}"/>
    <cellStyle name="40% - Accent5 9 5" xfId="6113" xr:uid="{00000000-0005-0000-0000-0000EC110000}"/>
    <cellStyle name="40% - Accent5 9 5 2" xfId="16906" xr:uid="{3BC0F8E7-186C-49B3-9B52-C91134804014}"/>
    <cellStyle name="40% - Accent5 9 6" xfId="11509" xr:uid="{AA0E3355-E560-4B74-BD63-1549E13DDB39}"/>
    <cellStyle name="40% - Accent6" xfId="90" builtinId="51" customBuiltin="1"/>
    <cellStyle name="40% - Accent6 10" xfId="1028" xr:uid="{00000000-0005-0000-0000-0000EE110000}"/>
    <cellStyle name="40% - Accent6 10 2" xfId="1545" xr:uid="{00000000-0005-0000-0000-0000EF110000}"/>
    <cellStyle name="40% - Accent6 10 2 2" xfId="3191" xr:uid="{00000000-0005-0000-0000-0000F0110000}"/>
    <cellStyle name="40% - Accent6 10 2 2 2" xfId="8581" xr:uid="{00000000-0005-0000-0000-0000F1110000}"/>
    <cellStyle name="40% - Accent6 10 2 2 2 2" xfId="19374" xr:uid="{FED17283-9750-4B23-ADF9-8723E5B38F2D}"/>
    <cellStyle name="40% - Accent6 10 2 2 3" xfId="13977" xr:uid="{32905C65-8B61-4EC9-932A-8F56008C6936}"/>
    <cellStyle name="40% - Accent6 10 2 3" xfId="4835" xr:uid="{00000000-0005-0000-0000-0000F2110000}"/>
    <cellStyle name="40% - Accent6 10 2 3 2" xfId="10225" xr:uid="{00000000-0005-0000-0000-0000F3110000}"/>
    <cellStyle name="40% - Accent6 10 2 3 2 2" xfId="21018" xr:uid="{0DB5013C-D086-41A6-9E8C-991D032D2C94}"/>
    <cellStyle name="40% - Accent6 10 2 3 3" xfId="15621" xr:uid="{142B82FC-E700-4787-85D0-83CDDE9D1B69}"/>
    <cellStyle name="40% - Accent6 10 2 4" xfId="6937" xr:uid="{00000000-0005-0000-0000-0000F4110000}"/>
    <cellStyle name="40% - Accent6 10 2 4 2" xfId="17730" xr:uid="{1CE5A590-A382-4EB2-9BC0-5E9A530D8C11}"/>
    <cellStyle name="40% - Accent6 10 2 5" xfId="12333" xr:uid="{67460A74-AA9F-40E3-8081-71350B890F2C}"/>
    <cellStyle name="40% - Accent6 10 3" xfId="2678" xr:uid="{00000000-0005-0000-0000-0000F5110000}"/>
    <cellStyle name="40% - Accent6 10 3 2" xfId="8068" xr:uid="{00000000-0005-0000-0000-0000F6110000}"/>
    <cellStyle name="40% - Accent6 10 3 2 2" xfId="18861" xr:uid="{BAE05E41-8022-4887-BBF3-740A17CD6A2F}"/>
    <cellStyle name="40% - Accent6 10 3 3" xfId="13464" xr:uid="{5C56645A-3BFC-4B7A-92E3-B30C6D27363A}"/>
    <cellStyle name="40% - Accent6 10 4" xfId="4322" xr:uid="{00000000-0005-0000-0000-0000F7110000}"/>
    <cellStyle name="40% - Accent6 10 4 2" xfId="9712" xr:uid="{00000000-0005-0000-0000-0000F8110000}"/>
    <cellStyle name="40% - Accent6 10 4 2 2" xfId="20505" xr:uid="{585BCCBC-944F-4697-8928-357C5A461D66}"/>
    <cellStyle name="40% - Accent6 10 4 3" xfId="15108" xr:uid="{01999497-70DA-49F8-A105-0B84FE8CCBBF}"/>
    <cellStyle name="40% - Accent6 10 5" xfId="6424" xr:uid="{00000000-0005-0000-0000-0000F9110000}"/>
    <cellStyle name="40% - Accent6 10 5 2" xfId="17217" xr:uid="{FD8DFC30-8165-4E61-A504-5FBDD813C7B9}"/>
    <cellStyle name="40% - Accent6 10 6" xfId="11820" xr:uid="{522FB3BD-DCDF-4E68-942B-DA666B945B0C}"/>
    <cellStyle name="40% - Accent6 11" xfId="2053" xr:uid="{00000000-0005-0000-0000-0000FA110000}"/>
    <cellStyle name="40% - Accent6 11 2" xfId="7443" xr:uid="{00000000-0005-0000-0000-0000FB110000}"/>
    <cellStyle name="40% - Accent6 11 2 2" xfId="18236" xr:uid="{8973511A-7C75-4241-8003-ECF98122D1E0}"/>
    <cellStyle name="40% - Accent6 11 3" xfId="12839" xr:uid="{08B02C9D-80E1-43F0-964E-C97EAFA4B8AA}"/>
    <cellStyle name="40% - Accent6 12" xfId="3697" xr:uid="{00000000-0005-0000-0000-0000FC110000}"/>
    <cellStyle name="40% - Accent6 12 2" xfId="9087" xr:uid="{00000000-0005-0000-0000-0000FD110000}"/>
    <cellStyle name="40% - Accent6 12 2 2" xfId="19880" xr:uid="{17439096-E16E-486B-A8A0-820F29EDA57D}"/>
    <cellStyle name="40% - Accent6 12 3" xfId="14483" xr:uid="{AB9CE68B-6D6C-4122-A10C-F35601045BFE}"/>
    <cellStyle name="40% - Accent6 13" xfId="5338" xr:uid="{00000000-0005-0000-0000-0000FE110000}"/>
    <cellStyle name="40% - Accent6 13 2" xfId="10728" xr:uid="{00000000-0005-0000-0000-0000FF110000}"/>
    <cellStyle name="40% - Accent6 13 2 2" xfId="21521" xr:uid="{9DDCCCB0-A59C-4219-93FE-912B5619C5F5}"/>
    <cellStyle name="40% - Accent6 13 3" xfId="16124" xr:uid="{8D8D5C1F-D13A-40A6-8AAB-A91C9B59B8E2}"/>
    <cellStyle name="40% - Accent6 14" xfId="5655" xr:uid="{00000000-0005-0000-0000-000000120000}"/>
    <cellStyle name="40% - Accent6 14 2" xfId="11016" xr:uid="{00000000-0005-0000-0000-000001120000}"/>
    <cellStyle name="40% - Accent6 14 2 2" xfId="21808" xr:uid="{29D6FDEE-73DB-4206-B3AC-C420B56BF81D}"/>
    <cellStyle name="40% - Accent6 14 3" xfId="16411" xr:uid="{74A0D371-C602-44DE-997D-087DCC8A10F8}"/>
    <cellStyle name="40% - Accent6 15" xfId="5799" xr:uid="{00000000-0005-0000-0000-000002120000}"/>
    <cellStyle name="40% - Accent6 15 2" xfId="16563" xr:uid="{12216066-A6AC-4C7A-8879-408E16CB406B}"/>
    <cellStyle name="40% - Accent6 16" xfId="21936" xr:uid="{AC170BE8-A794-44F4-B044-99D64A146129}"/>
    <cellStyle name="40% - Accent6 17" xfId="11166" xr:uid="{0B77D8F6-04AC-4A7E-BA27-940956D5952F}"/>
    <cellStyle name="40% - Accent6 2" xfId="198" xr:uid="{00000000-0005-0000-0000-000003120000}"/>
    <cellStyle name="40% - Accent6 2 2" xfId="199" xr:uid="{00000000-0005-0000-0000-000004120000}"/>
    <cellStyle name="40% - Accent6 2 2 2" xfId="200" xr:uid="{00000000-0005-0000-0000-000005120000}"/>
    <cellStyle name="40% - Accent6 2 3" xfId="201" xr:uid="{00000000-0005-0000-0000-000006120000}"/>
    <cellStyle name="40% - Accent6 3" xfId="202" xr:uid="{00000000-0005-0000-0000-000007120000}"/>
    <cellStyle name="40% - Accent6 3 2" xfId="203" xr:uid="{00000000-0005-0000-0000-000008120000}"/>
    <cellStyle name="40% - Accent6 4" xfId="204" xr:uid="{00000000-0005-0000-0000-000009120000}"/>
    <cellStyle name="40% - Accent6 5" xfId="427" xr:uid="{00000000-0005-0000-0000-00000A120000}"/>
    <cellStyle name="40% - Accent6 5 10" xfId="5356" xr:uid="{00000000-0005-0000-0000-00000B120000}"/>
    <cellStyle name="40% - Accent6 5 10 2" xfId="10746" xr:uid="{00000000-0005-0000-0000-00000C120000}"/>
    <cellStyle name="40% - Accent6 5 10 2 2" xfId="21539" xr:uid="{3F223F09-0F38-427F-BEC4-762B33A327B1}"/>
    <cellStyle name="40% - Accent6 5 10 3" xfId="16142" xr:uid="{C8DCAD4C-AD86-4509-8D31-CC8BB6B62870}"/>
    <cellStyle name="40% - Accent6 5 11" xfId="5656" xr:uid="{00000000-0005-0000-0000-00000D120000}"/>
    <cellStyle name="40% - Accent6 5 11 2" xfId="11017" xr:uid="{00000000-0005-0000-0000-00000E120000}"/>
    <cellStyle name="40% - Accent6 5 11 2 2" xfId="21809" xr:uid="{CC01534E-7005-40D9-9C2B-90506E1A3D1C}"/>
    <cellStyle name="40% - Accent6 5 11 3" xfId="16412" xr:uid="{F1CB6126-5684-47A4-843F-9A6CAFA8FC4D}"/>
    <cellStyle name="40% - Accent6 5 12" xfId="5834" xr:uid="{00000000-0005-0000-0000-00000F120000}"/>
    <cellStyle name="40% - Accent6 5 12 2" xfId="16624" xr:uid="{4E55F385-5816-4225-B680-E94D315AE4B3}"/>
    <cellStyle name="40% - Accent6 5 13" xfId="11227" xr:uid="{F57C9A2E-264D-4610-ABC3-7DF4ECB1A9CE}"/>
    <cellStyle name="40% - Accent6 5 2" xfId="479" xr:uid="{00000000-0005-0000-0000-000010120000}"/>
    <cellStyle name="40% - Accent6 5 2 10" xfId="5657" xr:uid="{00000000-0005-0000-0000-000011120000}"/>
    <cellStyle name="40% - Accent6 5 2 10 2" xfId="11018" xr:uid="{00000000-0005-0000-0000-000012120000}"/>
    <cellStyle name="40% - Accent6 5 2 10 2 2" xfId="21810" xr:uid="{1F512DB9-7860-43ED-A0E4-6C7B821F01F2}"/>
    <cellStyle name="40% - Accent6 5 2 10 3" xfId="16413" xr:uid="{3FB0164C-00DD-4064-9AA6-F2A027235CFC}"/>
    <cellStyle name="40% - Accent6 5 2 11" xfId="5882" xr:uid="{00000000-0005-0000-0000-000013120000}"/>
    <cellStyle name="40% - Accent6 5 2 11 2" xfId="16674" xr:uid="{7FE3E34D-4398-4414-BBDB-68FA40CCE793}"/>
    <cellStyle name="40% - Accent6 5 2 12" xfId="11277" xr:uid="{4F149B7B-CA72-46C4-9564-BB027EE85881}"/>
    <cellStyle name="40% - Accent6 5 2 2" xfId="575" xr:uid="{00000000-0005-0000-0000-000014120000}"/>
    <cellStyle name="40% - Accent6 5 2 2 10" xfId="11373" xr:uid="{1968B1C6-8010-4794-B26A-63DBBEF706F3}"/>
    <cellStyle name="40% - Accent6 5 2 2 2" xfId="897" xr:uid="{00000000-0005-0000-0000-000015120000}"/>
    <cellStyle name="40% - Accent6 5 2 2 2 2" xfId="1549" xr:uid="{00000000-0005-0000-0000-000016120000}"/>
    <cellStyle name="40% - Accent6 5 2 2 2 2 2" xfId="3195" xr:uid="{00000000-0005-0000-0000-000017120000}"/>
    <cellStyle name="40% - Accent6 5 2 2 2 2 2 2" xfId="8585" xr:uid="{00000000-0005-0000-0000-000018120000}"/>
    <cellStyle name="40% - Accent6 5 2 2 2 2 2 2 2" xfId="19378" xr:uid="{7D648FF7-883C-48AA-922F-F7AE197E7DF4}"/>
    <cellStyle name="40% - Accent6 5 2 2 2 2 2 3" xfId="13981" xr:uid="{29BFF839-A588-43E6-A8FF-1FA95DE82243}"/>
    <cellStyle name="40% - Accent6 5 2 2 2 2 3" xfId="4839" xr:uid="{00000000-0005-0000-0000-000019120000}"/>
    <cellStyle name="40% - Accent6 5 2 2 2 2 3 2" xfId="10229" xr:uid="{00000000-0005-0000-0000-00001A120000}"/>
    <cellStyle name="40% - Accent6 5 2 2 2 2 3 2 2" xfId="21022" xr:uid="{43A90D76-33E7-4EAA-A948-2C0B00D52DE8}"/>
    <cellStyle name="40% - Accent6 5 2 2 2 2 3 3" xfId="15625" xr:uid="{22280A9C-1DDE-47EC-810F-D28375719FFD}"/>
    <cellStyle name="40% - Accent6 5 2 2 2 2 4" xfId="6941" xr:uid="{00000000-0005-0000-0000-00001B120000}"/>
    <cellStyle name="40% - Accent6 5 2 2 2 2 4 2" xfId="17734" xr:uid="{8AFD7032-CDA9-4705-B854-9F8AB714F008}"/>
    <cellStyle name="40% - Accent6 5 2 2 2 2 5" xfId="12337" xr:uid="{D2AF9FEC-8D99-4D8F-BCEE-5A8E104CA16B}"/>
    <cellStyle name="40% - Accent6 5 2 2 2 3" xfId="2548" xr:uid="{00000000-0005-0000-0000-00001C120000}"/>
    <cellStyle name="40% - Accent6 5 2 2 2 3 2" xfId="7938" xr:uid="{00000000-0005-0000-0000-00001D120000}"/>
    <cellStyle name="40% - Accent6 5 2 2 2 3 2 2" xfId="18731" xr:uid="{06431BFF-9198-4715-83CD-5E237E05DE5B}"/>
    <cellStyle name="40% - Accent6 5 2 2 2 3 3" xfId="13334" xr:uid="{C49C668F-06FF-4478-B0D4-7C7DE6315197}"/>
    <cellStyle name="40% - Accent6 5 2 2 2 4" xfId="4192" xr:uid="{00000000-0005-0000-0000-00001E120000}"/>
    <cellStyle name="40% - Accent6 5 2 2 2 4 2" xfId="9582" xr:uid="{00000000-0005-0000-0000-00001F120000}"/>
    <cellStyle name="40% - Accent6 5 2 2 2 4 2 2" xfId="20375" xr:uid="{F06695B3-4860-4218-9C13-969DC4233869}"/>
    <cellStyle name="40% - Accent6 5 2 2 2 4 3" xfId="14978" xr:uid="{D6B7567A-2CA2-4786-901B-4EA6342AD061}"/>
    <cellStyle name="40% - Accent6 5 2 2 2 5" xfId="6294" xr:uid="{00000000-0005-0000-0000-000020120000}"/>
    <cellStyle name="40% - Accent6 5 2 2 2 5 2" xfId="17087" xr:uid="{E1CA8640-70A3-4540-AE4C-80B5D400E2EC}"/>
    <cellStyle name="40% - Accent6 5 2 2 2 6" xfId="11690" xr:uid="{6102279C-95B3-4F71-BD92-BEC3C7EB6D3D}"/>
    <cellStyle name="40% - Accent6 5 2 2 3" xfId="1191" xr:uid="{00000000-0005-0000-0000-000021120000}"/>
    <cellStyle name="40% - Accent6 5 2 2 3 2" xfId="1550" xr:uid="{00000000-0005-0000-0000-000022120000}"/>
    <cellStyle name="40% - Accent6 5 2 2 3 2 2" xfId="3196" xr:uid="{00000000-0005-0000-0000-000023120000}"/>
    <cellStyle name="40% - Accent6 5 2 2 3 2 2 2" xfId="8586" xr:uid="{00000000-0005-0000-0000-000024120000}"/>
    <cellStyle name="40% - Accent6 5 2 2 3 2 2 2 2" xfId="19379" xr:uid="{D991556C-9B6E-4835-9C29-6D7D9DF0187A}"/>
    <cellStyle name="40% - Accent6 5 2 2 3 2 2 3" xfId="13982" xr:uid="{395069E3-514F-4447-9AC3-FF179B583F8E}"/>
    <cellStyle name="40% - Accent6 5 2 2 3 2 3" xfId="4840" xr:uid="{00000000-0005-0000-0000-000025120000}"/>
    <cellStyle name="40% - Accent6 5 2 2 3 2 3 2" xfId="10230" xr:uid="{00000000-0005-0000-0000-000026120000}"/>
    <cellStyle name="40% - Accent6 5 2 2 3 2 3 2 2" xfId="21023" xr:uid="{4CB3DDA5-2719-4261-AFF3-ED69ECCB9DEC}"/>
    <cellStyle name="40% - Accent6 5 2 2 3 2 3 3" xfId="15626" xr:uid="{58526D1D-4EAE-4505-BE0A-942AF86080DE}"/>
    <cellStyle name="40% - Accent6 5 2 2 3 2 4" xfId="6942" xr:uid="{00000000-0005-0000-0000-000027120000}"/>
    <cellStyle name="40% - Accent6 5 2 2 3 2 4 2" xfId="17735" xr:uid="{70A8DE36-8873-419F-A8B8-930155ABF9FA}"/>
    <cellStyle name="40% - Accent6 5 2 2 3 2 5" xfId="12338" xr:uid="{482C8645-BE56-40DC-8F05-DBBD0A19B791}"/>
    <cellStyle name="40% - Accent6 5 2 2 3 3" xfId="2841" xr:uid="{00000000-0005-0000-0000-000028120000}"/>
    <cellStyle name="40% - Accent6 5 2 2 3 3 2" xfId="8231" xr:uid="{00000000-0005-0000-0000-000029120000}"/>
    <cellStyle name="40% - Accent6 5 2 2 3 3 2 2" xfId="19024" xr:uid="{E3812337-F3FA-441D-A04E-A139E6F6202E}"/>
    <cellStyle name="40% - Accent6 5 2 2 3 3 3" xfId="13627" xr:uid="{362976D3-D65F-4181-8ED6-D93A54CE867E}"/>
    <cellStyle name="40% - Accent6 5 2 2 3 4" xfId="4485" xr:uid="{00000000-0005-0000-0000-00002A120000}"/>
    <cellStyle name="40% - Accent6 5 2 2 3 4 2" xfId="9875" xr:uid="{00000000-0005-0000-0000-00002B120000}"/>
    <cellStyle name="40% - Accent6 5 2 2 3 4 2 2" xfId="20668" xr:uid="{4BC7A6C2-AAE0-4681-A2D4-2CD22BCC6E2D}"/>
    <cellStyle name="40% - Accent6 5 2 2 3 4 3" xfId="15271" xr:uid="{2D5562A1-4213-4397-9A3D-C9A5DDA1B098}"/>
    <cellStyle name="40% - Accent6 5 2 2 3 5" xfId="6587" xr:uid="{00000000-0005-0000-0000-00002C120000}"/>
    <cellStyle name="40% - Accent6 5 2 2 3 5 2" xfId="17380" xr:uid="{AE27091F-446E-4B9B-A8CA-9895F39D6AC3}"/>
    <cellStyle name="40% - Accent6 5 2 2 3 6" xfId="11983" xr:uid="{FF553C3E-26DA-4344-81A5-0E7C202B5878}"/>
    <cellStyle name="40% - Accent6 5 2 2 4" xfId="1548" xr:uid="{00000000-0005-0000-0000-00002D120000}"/>
    <cellStyle name="40% - Accent6 5 2 2 4 2" xfId="3194" xr:uid="{00000000-0005-0000-0000-00002E120000}"/>
    <cellStyle name="40% - Accent6 5 2 2 4 2 2" xfId="8584" xr:uid="{00000000-0005-0000-0000-00002F120000}"/>
    <cellStyle name="40% - Accent6 5 2 2 4 2 2 2" xfId="19377" xr:uid="{3028CFBD-55F8-479F-98C8-85E906A35504}"/>
    <cellStyle name="40% - Accent6 5 2 2 4 2 3" xfId="13980" xr:uid="{5B56E19A-965C-4AC5-A4A5-42FB2EB76C7E}"/>
    <cellStyle name="40% - Accent6 5 2 2 4 3" xfId="4838" xr:uid="{00000000-0005-0000-0000-000030120000}"/>
    <cellStyle name="40% - Accent6 5 2 2 4 3 2" xfId="10228" xr:uid="{00000000-0005-0000-0000-000031120000}"/>
    <cellStyle name="40% - Accent6 5 2 2 4 3 2 2" xfId="21021" xr:uid="{2BFEE1C6-753B-4F86-9C82-FB3B113BD839}"/>
    <cellStyle name="40% - Accent6 5 2 2 4 3 3" xfId="15624" xr:uid="{E061E30D-7AE4-4744-B93A-582665550163}"/>
    <cellStyle name="40% - Accent6 5 2 2 4 4" xfId="6940" xr:uid="{00000000-0005-0000-0000-000032120000}"/>
    <cellStyle name="40% - Accent6 5 2 2 4 4 2" xfId="17733" xr:uid="{53C58DEB-FEA2-46E7-A48B-269D96EBDC55}"/>
    <cellStyle name="40% - Accent6 5 2 2 4 5" xfId="12336" xr:uid="{5D1B3A3B-588E-478F-828B-863EE27C09D1}"/>
    <cellStyle name="40% - Accent6 5 2 2 5" xfId="2232" xr:uid="{00000000-0005-0000-0000-000033120000}"/>
    <cellStyle name="40% - Accent6 5 2 2 5 2" xfId="7622" xr:uid="{00000000-0005-0000-0000-000034120000}"/>
    <cellStyle name="40% - Accent6 5 2 2 5 2 2" xfId="18415" xr:uid="{22CBBA27-346C-4A4C-BE4F-B7B9E6F5EBC4}"/>
    <cellStyle name="40% - Accent6 5 2 2 5 3" xfId="13018" xr:uid="{31894768-D7E7-47DC-8E4B-D5848DCCF00A}"/>
    <cellStyle name="40% - Accent6 5 2 2 6" xfId="3876" xr:uid="{00000000-0005-0000-0000-000035120000}"/>
    <cellStyle name="40% - Accent6 5 2 2 6 2" xfId="9266" xr:uid="{00000000-0005-0000-0000-000036120000}"/>
    <cellStyle name="40% - Accent6 5 2 2 6 2 2" xfId="20059" xr:uid="{B0F5D77C-9A54-482D-935B-53F7CDD81362}"/>
    <cellStyle name="40% - Accent6 5 2 2 6 3" xfId="14662" xr:uid="{96275A8A-523E-4533-95B3-F6CBE4C8D1D9}"/>
    <cellStyle name="40% - Accent6 5 2 2 7" xfId="5501" xr:uid="{00000000-0005-0000-0000-000037120000}"/>
    <cellStyle name="40% - Accent6 5 2 2 7 2" xfId="10891" xr:uid="{00000000-0005-0000-0000-000038120000}"/>
    <cellStyle name="40% - Accent6 5 2 2 7 2 2" xfId="21684" xr:uid="{37231D92-6A8D-483B-BB6A-F4A9BD202549}"/>
    <cellStyle name="40% - Accent6 5 2 2 7 3" xfId="16287" xr:uid="{3BDFA53B-1146-4019-80A3-047AFDAC2094}"/>
    <cellStyle name="40% - Accent6 5 2 2 8" xfId="5658" xr:uid="{00000000-0005-0000-0000-000039120000}"/>
    <cellStyle name="40% - Accent6 5 2 2 8 2" xfId="11019" xr:uid="{00000000-0005-0000-0000-00003A120000}"/>
    <cellStyle name="40% - Accent6 5 2 2 8 2 2" xfId="21811" xr:uid="{5AA5BA92-3555-4219-BB9B-3352CF52E041}"/>
    <cellStyle name="40% - Accent6 5 2 2 8 3" xfId="16414" xr:uid="{F95071F3-F8F8-45DA-98FC-A2B5CAFBE552}"/>
    <cellStyle name="40% - Accent6 5 2 2 9" xfId="5978" xr:uid="{00000000-0005-0000-0000-00003B120000}"/>
    <cellStyle name="40% - Accent6 5 2 2 9 2" xfId="16770" xr:uid="{34163F0D-5A56-41F9-A6BF-85B2998CF453}"/>
    <cellStyle name="40% - Accent6 5 2 3" xfId="672" xr:uid="{00000000-0005-0000-0000-00003C120000}"/>
    <cellStyle name="40% - Accent6 5 2 3 2" xfId="994" xr:uid="{00000000-0005-0000-0000-00003D120000}"/>
    <cellStyle name="40% - Accent6 5 2 3 2 2" xfId="1552" xr:uid="{00000000-0005-0000-0000-00003E120000}"/>
    <cellStyle name="40% - Accent6 5 2 3 2 2 2" xfId="3198" xr:uid="{00000000-0005-0000-0000-00003F120000}"/>
    <cellStyle name="40% - Accent6 5 2 3 2 2 2 2" xfId="8588" xr:uid="{00000000-0005-0000-0000-000040120000}"/>
    <cellStyle name="40% - Accent6 5 2 3 2 2 2 2 2" xfId="19381" xr:uid="{22354349-BA22-4B98-9BA9-D90B1BEE736E}"/>
    <cellStyle name="40% - Accent6 5 2 3 2 2 2 3" xfId="13984" xr:uid="{25FA6B6E-028B-4FAF-834C-1E894A161D0B}"/>
    <cellStyle name="40% - Accent6 5 2 3 2 2 3" xfId="4842" xr:uid="{00000000-0005-0000-0000-000041120000}"/>
    <cellStyle name="40% - Accent6 5 2 3 2 2 3 2" xfId="10232" xr:uid="{00000000-0005-0000-0000-000042120000}"/>
    <cellStyle name="40% - Accent6 5 2 3 2 2 3 2 2" xfId="21025" xr:uid="{59072C81-2CD7-4F94-9D79-6F6F7C797F06}"/>
    <cellStyle name="40% - Accent6 5 2 3 2 2 3 3" xfId="15628" xr:uid="{BEFE06AF-DE02-4B52-AF71-B8D8A89320F5}"/>
    <cellStyle name="40% - Accent6 5 2 3 2 2 4" xfId="6944" xr:uid="{00000000-0005-0000-0000-000043120000}"/>
    <cellStyle name="40% - Accent6 5 2 3 2 2 4 2" xfId="17737" xr:uid="{C90AC05C-9AA0-441B-95FD-8BA67CE68707}"/>
    <cellStyle name="40% - Accent6 5 2 3 2 2 5" xfId="12340" xr:uid="{D9B01DA8-D152-4654-9EE3-B736072C1C9E}"/>
    <cellStyle name="40% - Accent6 5 2 3 2 3" xfId="2645" xr:uid="{00000000-0005-0000-0000-000044120000}"/>
    <cellStyle name="40% - Accent6 5 2 3 2 3 2" xfId="8035" xr:uid="{00000000-0005-0000-0000-000045120000}"/>
    <cellStyle name="40% - Accent6 5 2 3 2 3 2 2" xfId="18828" xr:uid="{E86A362C-C759-4A5E-8867-30DB253FFA23}"/>
    <cellStyle name="40% - Accent6 5 2 3 2 3 3" xfId="13431" xr:uid="{5A0DC354-D761-4355-B54E-C053E60E425A}"/>
    <cellStyle name="40% - Accent6 5 2 3 2 4" xfId="4289" xr:uid="{00000000-0005-0000-0000-000046120000}"/>
    <cellStyle name="40% - Accent6 5 2 3 2 4 2" xfId="9679" xr:uid="{00000000-0005-0000-0000-000047120000}"/>
    <cellStyle name="40% - Accent6 5 2 3 2 4 2 2" xfId="20472" xr:uid="{DFC3F4D4-021E-48BD-84BC-9EBFEDBF1163}"/>
    <cellStyle name="40% - Accent6 5 2 3 2 4 3" xfId="15075" xr:uid="{E6AC1BAD-95F5-4A1B-8FAA-440F9972EF07}"/>
    <cellStyle name="40% - Accent6 5 2 3 2 5" xfId="6391" xr:uid="{00000000-0005-0000-0000-000048120000}"/>
    <cellStyle name="40% - Accent6 5 2 3 2 5 2" xfId="17184" xr:uid="{D0E3FA1D-FBEC-42C1-9D4E-AD40439FCA22}"/>
    <cellStyle name="40% - Accent6 5 2 3 2 6" xfId="11787" xr:uid="{69D64554-F167-44C3-99CC-D903367A94B7}"/>
    <cellStyle name="40% - Accent6 5 2 3 3" xfId="1551" xr:uid="{00000000-0005-0000-0000-000049120000}"/>
    <cellStyle name="40% - Accent6 5 2 3 3 2" xfId="3197" xr:uid="{00000000-0005-0000-0000-00004A120000}"/>
    <cellStyle name="40% - Accent6 5 2 3 3 2 2" xfId="8587" xr:uid="{00000000-0005-0000-0000-00004B120000}"/>
    <cellStyle name="40% - Accent6 5 2 3 3 2 2 2" xfId="19380" xr:uid="{F03763C0-D7CD-4F9E-8B6C-3AB94EF0FF96}"/>
    <cellStyle name="40% - Accent6 5 2 3 3 2 3" xfId="13983" xr:uid="{54844927-5CA1-4785-A033-E57B5617F0D2}"/>
    <cellStyle name="40% - Accent6 5 2 3 3 3" xfId="4841" xr:uid="{00000000-0005-0000-0000-00004C120000}"/>
    <cellStyle name="40% - Accent6 5 2 3 3 3 2" xfId="10231" xr:uid="{00000000-0005-0000-0000-00004D120000}"/>
    <cellStyle name="40% - Accent6 5 2 3 3 3 2 2" xfId="21024" xr:uid="{9C7D8EAB-EB04-4BF5-ABD8-1F4BC3125ED9}"/>
    <cellStyle name="40% - Accent6 5 2 3 3 3 3" xfId="15627" xr:uid="{0666C9F7-FEF8-4F1E-955E-0926143C915A}"/>
    <cellStyle name="40% - Accent6 5 2 3 3 4" xfId="6943" xr:uid="{00000000-0005-0000-0000-00004E120000}"/>
    <cellStyle name="40% - Accent6 5 2 3 3 4 2" xfId="17736" xr:uid="{59A17848-BBDA-4463-A399-4E8C0770C605}"/>
    <cellStyle name="40% - Accent6 5 2 3 3 5" xfId="12339" xr:uid="{30F253CE-3FA2-45A8-A674-6E1F52C24920}"/>
    <cellStyle name="40% - Accent6 5 2 3 4" xfId="2329" xr:uid="{00000000-0005-0000-0000-00004F120000}"/>
    <cellStyle name="40% - Accent6 5 2 3 4 2" xfId="7719" xr:uid="{00000000-0005-0000-0000-000050120000}"/>
    <cellStyle name="40% - Accent6 5 2 3 4 2 2" xfId="18512" xr:uid="{9B07651C-9894-431F-B01A-F4995E27F795}"/>
    <cellStyle name="40% - Accent6 5 2 3 4 3" xfId="13115" xr:uid="{9AC44A4B-86B6-4B72-9245-92D9ADFC00AC}"/>
    <cellStyle name="40% - Accent6 5 2 3 5" xfId="3973" xr:uid="{00000000-0005-0000-0000-000051120000}"/>
    <cellStyle name="40% - Accent6 5 2 3 5 2" xfId="9363" xr:uid="{00000000-0005-0000-0000-000052120000}"/>
    <cellStyle name="40% - Accent6 5 2 3 5 2 2" xfId="20156" xr:uid="{8E318AE8-AA27-4F06-82C9-84BB26D74280}"/>
    <cellStyle name="40% - Accent6 5 2 3 5 3" xfId="14759" xr:uid="{F296BD53-CB14-4934-B1E9-2F48EE3CFF53}"/>
    <cellStyle name="40% - Accent6 5 2 3 6" xfId="6075" xr:uid="{00000000-0005-0000-0000-000053120000}"/>
    <cellStyle name="40% - Accent6 5 2 3 6 2" xfId="16867" xr:uid="{FF8D59F3-5B66-4CE4-9829-549D9DF60671}"/>
    <cellStyle name="40% - Accent6 5 2 3 7" xfId="11470" xr:uid="{51B48C9F-A6F0-4619-8512-D62DE0F6CA1F}"/>
    <cellStyle name="40% - Accent6 5 2 4" xfId="801" xr:uid="{00000000-0005-0000-0000-000054120000}"/>
    <cellStyle name="40% - Accent6 5 2 4 2" xfId="1553" xr:uid="{00000000-0005-0000-0000-000055120000}"/>
    <cellStyle name="40% - Accent6 5 2 4 2 2" xfId="3199" xr:uid="{00000000-0005-0000-0000-000056120000}"/>
    <cellStyle name="40% - Accent6 5 2 4 2 2 2" xfId="8589" xr:uid="{00000000-0005-0000-0000-000057120000}"/>
    <cellStyle name="40% - Accent6 5 2 4 2 2 2 2" xfId="19382" xr:uid="{7A4DD2B6-0185-44D2-92F2-F8EE54B62DBA}"/>
    <cellStyle name="40% - Accent6 5 2 4 2 2 3" xfId="13985" xr:uid="{06EC533D-B266-4A93-84FC-7078D6483DC6}"/>
    <cellStyle name="40% - Accent6 5 2 4 2 3" xfId="4843" xr:uid="{00000000-0005-0000-0000-000058120000}"/>
    <cellStyle name="40% - Accent6 5 2 4 2 3 2" xfId="10233" xr:uid="{00000000-0005-0000-0000-000059120000}"/>
    <cellStyle name="40% - Accent6 5 2 4 2 3 2 2" xfId="21026" xr:uid="{A0BBAB87-CAFB-4259-85A7-AE221877CDE0}"/>
    <cellStyle name="40% - Accent6 5 2 4 2 3 3" xfId="15629" xr:uid="{62676511-BDEA-4296-9B6D-3F05A0C81891}"/>
    <cellStyle name="40% - Accent6 5 2 4 2 4" xfId="6945" xr:uid="{00000000-0005-0000-0000-00005A120000}"/>
    <cellStyle name="40% - Accent6 5 2 4 2 4 2" xfId="17738" xr:uid="{CCD22753-A1BB-4C71-AD28-6DBA6C07F945}"/>
    <cellStyle name="40% - Accent6 5 2 4 2 5" xfId="12341" xr:uid="{90C621BF-5730-4492-8F97-49B17A1D9BFC}"/>
    <cellStyle name="40% - Accent6 5 2 4 3" xfId="2452" xr:uid="{00000000-0005-0000-0000-00005B120000}"/>
    <cellStyle name="40% - Accent6 5 2 4 3 2" xfId="7842" xr:uid="{00000000-0005-0000-0000-00005C120000}"/>
    <cellStyle name="40% - Accent6 5 2 4 3 2 2" xfId="18635" xr:uid="{8F7E29A9-8A00-4101-808B-A7D81522D611}"/>
    <cellStyle name="40% - Accent6 5 2 4 3 3" xfId="13238" xr:uid="{3A57E02A-714B-47A1-8AD1-9386887762E5}"/>
    <cellStyle name="40% - Accent6 5 2 4 4" xfId="4096" xr:uid="{00000000-0005-0000-0000-00005D120000}"/>
    <cellStyle name="40% - Accent6 5 2 4 4 2" xfId="9486" xr:uid="{00000000-0005-0000-0000-00005E120000}"/>
    <cellStyle name="40% - Accent6 5 2 4 4 2 2" xfId="20279" xr:uid="{E58AA3C8-A233-404F-A3E9-CFB3EE1D9DC1}"/>
    <cellStyle name="40% - Accent6 5 2 4 4 3" xfId="14882" xr:uid="{B432116D-778A-41B1-B179-936A940BE52B}"/>
    <cellStyle name="40% - Accent6 5 2 4 5" xfId="6198" xr:uid="{00000000-0005-0000-0000-00005F120000}"/>
    <cellStyle name="40% - Accent6 5 2 4 5 2" xfId="16991" xr:uid="{8B4BD3C4-49DE-4CD3-B4AD-876D5635CAD9}"/>
    <cellStyle name="40% - Accent6 5 2 4 6" xfId="11594" xr:uid="{160C2F72-BCCB-41B8-A32D-B1DA5CBFC801}"/>
    <cellStyle name="40% - Accent6 5 2 5" xfId="1094" xr:uid="{00000000-0005-0000-0000-000060120000}"/>
    <cellStyle name="40% - Accent6 5 2 5 2" xfId="1554" xr:uid="{00000000-0005-0000-0000-000061120000}"/>
    <cellStyle name="40% - Accent6 5 2 5 2 2" xfId="3200" xr:uid="{00000000-0005-0000-0000-000062120000}"/>
    <cellStyle name="40% - Accent6 5 2 5 2 2 2" xfId="8590" xr:uid="{00000000-0005-0000-0000-000063120000}"/>
    <cellStyle name="40% - Accent6 5 2 5 2 2 2 2" xfId="19383" xr:uid="{206BA4CD-280B-4286-8E30-4CB5B9F6D9AD}"/>
    <cellStyle name="40% - Accent6 5 2 5 2 2 3" xfId="13986" xr:uid="{A4EA15AD-38C0-4766-96B9-0620FB1D4211}"/>
    <cellStyle name="40% - Accent6 5 2 5 2 3" xfId="4844" xr:uid="{00000000-0005-0000-0000-000064120000}"/>
    <cellStyle name="40% - Accent6 5 2 5 2 3 2" xfId="10234" xr:uid="{00000000-0005-0000-0000-000065120000}"/>
    <cellStyle name="40% - Accent6 5 2 5 2 3 2 2" xfId="21027" xr:uid="{E33BD02B-EE15-4C65-BE1C-742269EA52A4}"/>
    <cellStyle name="40% - Accent6 5 2 5 2 3 3" xfId="15630" xr:uid="{0A273B4F-5DBA-45EC-8C8B-D87DD37CB445}"/>
    <cellStyle name="40% - Accent6 5 2 5 2 4" xfId="6946" xr:uid="{00000000-0005-0000-0000-000066120000}"/>
    <cellStyle name="40% - Accent6 5 2 5 2 4 2" xfId="17739" xr:uid="{31634ADF-211E-4A2B-A3E3-4A181605DE67}"/>
    <cellStyle name="40% - Accent6 5 2 5 2 5" xfId="12342" xr:uid="{E3609099-71DA-488A-AC1E-74E48ED1C3D3}"/>
    <cellStyle name="40% - Accent6 5 2 5 3" xfId="2744" xr:uid="{00000000-0005-0000-0000-000067120000}"/>
    <cellStyle name="40% - Accent6 5 2 5 3 2" xfId="8134" xr:uid="{00000000-0005-0000-0000-000068120000}"/>
    <cellStyle name="40% - Accent6 5 2 5 3 2 2" xfId="18927" xr:uid="{F93C596F-DB41-4E8E-8D38-21A4BBFD4D9E}"/>
    <cellStyle name="40% - Accent6 5 2 5 3 3" xfId="13530" xr:uid="{B4EF92DF-5733-4DCD-BFEE-05E576E12D76}"/>
    <cellStyle name="40% - Accent6 5 2 5 4" xfId="4388" xr:uid="{00000000-0005-0000-0000-000069120000}"/>
    <cellStyle name="40% - Accent6 5 2 5 4 2" xfId="9778" xr:uid="{00000000-0005-0000-0000-00006A120000}"/>
    <cellStyle name="40% - Accent6 5 2 5 4 2 2" xfId="20571" xr:uid="{26D77DA3-46B8-4A7B-A9DF-C7C3A3456E9E}"/>
    <cellStyle name="40% - Accent6 5 2 5 4 3" xfId="15174" xr:uid="{C8582515-3808-43A8-A6BE-C6E944F99F05}"/>
    <cellStyle name="40% - Accent6 5 2 5 5" xfId="6490" xr:uid="{00000000-0005-0000-0000-00006B120000}"/>
    <cellStyle name="40% - Accent6 5 2 5 5 2" xfId="17283" xr:uid="{1C611B53-0147-4945-8300-F47DB22434D2}"/>
    <cellStyle name="40% - Accent6 5 2 5 6" xfId="11886" xr:uid="{F88B5942-CC8B-4F35-9914-ECE450B1916A}"/>
    <cellStyle name="40% - Accent6 5 2 6" xfId="1547" xr:uid="{00000000-0005-0000-0000-00006C120000}"/>
    <cellStyle name="40% - Accent6 5 2 6 2" xfId="3193" xr:uid="{00000000-0005-0000-0000-00006D120000}"/>
    <cellStyle name="40% - Accent6 5 2 6 2 2" xfId="8583" xr:uid="{00000000-0005-0000-0000-00006E120000}"/>
    <cellStyle name="40% - Accent6 5 2 6 2 2 2" xfId="19376" xr:uid="{E17ADB32-D6DF-407F-BE01-185E0986A74B}"/>
    <cellStyle name="40% - Accent6 5 2 6 2 3" xfId="13979" xr:uid="{76F101F9-F3CB-4D21-8CD0-52F4F6A78B99}"/>
    <cellStyle name="40% - Accent6 5 2 6 3" xfId="4837" xr:uid="{00000000-0005-0000-0000-00006F120000}"/>
    <cellStyle name="40% - Accent6 5 2 6 3 2" xfId="10227" xr:uid="{00000000-0005-0000-0000-000070120000}"/>
    <cellStyle name="40% - Accent6 5 2 6 3 2 2" xfId="21020" xr:uid="{098ED2DE-1CD2-407B-8AE0-8C577B9B8653}"/>
    <cellStyle name="40% - Accent6 5 2 6 3 3" xfId="15623" xr:uid="{477F6F9E-9EEE-4072-95BB-FEFBAABF4A36}"/>
    <cellStyle name="40% - Accent6 5 2 6 4" xfId="6939" xr:uid="{00000000-0005-0000-0000-000071120000}"/>
    <cellStyle name="40% - Accent6 5 2 6 4 2" xfId="17732" xr:uid="{F09C76E0-D75E-450A-B990-80B5244E2CE5}"/>
    <cellStyle name="40% - Accent6 5 2 6 5" xfId="12335" xr:uid="{AF28E2FF-7013-43B7-80E2-59B8FD8295BA}"/>
    <cellStyle name="40% - Accent6 5 2 7" xfId="2136" xr:uid="{00000000-0005-0000-0000-000072120000}"/>
    <cellStyle name="40% - Accent6 5 2 7 2" xfId="7526" xr:uid="{00000000-0005-0000-0000-000073120000}"/>
    <cellStyle name="40% - Accent6 5 2 7 2 2" xfId="18319" xr:uid="{2E252C96-105D-489A-A379-2B9E1BD6E9C1}"/>
    <cellStyle name="40% - Accent6 5 2 7 3" xfId="12922" xr:uid="{28B9B03F-3C06-43F7-A167-DCB589BB38F0}"/>
    <cellStyle name="40% - Accent6 5 2 8" xfId="3780" xr:uid="{00000000-0005-0000-0000-000074120000}"/>
    <cellStyle name="40% - Accent6 5 2 8 2" xfId="9170" xr:uid="{00000000-0005-0000-0000-000075120000}"/>
    <cellStyle name="40% - Accent6 5 2 8 2 2" xfId="19963" xr:uid="{24FEF24C-7245-4A8D-9987-BEF16E1D6CA6}"/>
    <cellStyle name="40% - Accent6 5 2 8 3" xfId="14566" xr:uid="{25D38CA4-84E4-49FA-96EF-23B4829BF754}"/>
    <cellStyle name="40% - Accent6 5 2 9" xfId="5404" xr:uid="{00000000-0005-0000-0000-000076120000}"/>
    <cellStyle name="40% - Accent6 5 2 9 2" xfId="10794" xr:uid="{00000000-0005-0000-0000-000077120000}"/>
    <cellStyle name="40% - Accent6 5 2 9 2 2" xfId="21587" xr:uid="{A9B7E255-92BA-4127-907A-172336170E34}"/>
    <cellStyle name="40% - Accent6 5 2 9 3" xfId="16190" xr:uid="{A4695192-4F00-4447-AD4E-1AEF055F4CE6}"/>
    <cellStyle name="40% - Accent6 5 3" xfId="527" xr:uid="{00000000-0005-0000-0000-000078120000}"/>
    <cellStyle name="40% - Accent6 5 3 10" xfId="11325" xr:uid="{4427BCD3-33FC-4FFC-90DC-8FC6DE249990}"/>
    <cellStyle name="40% - Accent6 5 3 2" xfId="849" xr:uid="{00000000-0005-0000-0000-000079120000}"/>
    <cellStyle name="40% - Accent6 5 3 2 2" xfId="1556" xr:uid="{00000000-0005-0000-0000-00007A120000}"/>
    <cellStyle name="40% - Accent6 5 3 2 2 2" xfId="3202" xr:uid="{00000000-0005-0000-0000-00007B120000}"/>
    <cellStyle name="40% - Accent6 5 3 2 2 2 2" xfId="8592" xr:uid="{00000000-0005-0000-0000-00007C120000}"/>
    <cellStyle name="40% - Accent6 5 3 2 2 2 2 2" xfId="19385" xr:uid="{B19E927B-D592-428C-AE8D-D7F2CF5C6D78}"/>
    <cellStyle name="40% - Accent6 5 3 2 2 2 3" xfId="13988" xr:uid="{6242B416-104E-428C-9577-A02D5C603D35}"/>
    <cellStyle name="40% - Accent6 5 3 2 2 3" xfId="4846" xr:uid="{00000000-0005-0000-0000-00007D120000}"/>
    <cellStyle name="40% - Accent6 5 3 2 2 3 2" xfId="10236" xr:uid="{00000000-0005-0000-0000-00007E120000}"/>
    <cellStyle name="40% - Accent6 5 3 2 2 3 2 2" xfId="21029" xr:uid="{58C847E0-63AE-4CB8-97F6-8F4544A85814}"/>
    <cellStyle name="40% - Accent6 5 3 2 2 3 3" xfId="15632" xr:uid="{454D753B-242A-4602-B39D-6560E335344D}"/>
    <cellStyle name="40% - Accent6 5 3 2 2 4" xfId="6948" xr:uid="{00000000-0005-0000-0000-00007F120000}"/>
    <cellStyle name="40% - Accent6 5 3 2 2 4 2" xfId="17741" xr:uid="{3B2B2929-7C3F-45F6-9F0E-7C80AD3E1A38}"/>
    <cellStyle name="40% - Accent6 5 3 2 2 5" xfId="12344" xr:uid="{8AF0FD5E-DFD0-474C-92EF-F31E488AF6F4}"/>
    <cellStyle name="40% - Accent6 5 3 2 3" xfId="2500" xr:uid="{00000000-0005-0000-0000-000080120000}"/>
    <cellStyle name="40% - Accent6 5 3 2 3 2" xfId="7890" xr:uid="{00000000-0005-0000-0000-000081120000}"/>
    <cellStyle name="40% - Accent6 5 3 2 3 2 2" xfId="18683" xr:uid="{705FAE3B-2D79-403C-B06A-35800153D580}"/>
    <cellStyle name="40% - Accent6 5 3 2 3 3" xfId="13286" xr:uid="{CD457731-A19D-4549-8120-593584E98C7B}"/>
    <cellStyle name="40% - Accent6 5 3 2 4" xfId="4144" xr:uid="{00000000-0005-0000-0000-000082120000}"/>
    <cellStyle name="40% - Accent6 5 3 2 4 2" xfId="9534" xr:uid="{00000000-0005-0000-0000-000083120000}"/>
    <cellStyle name="40% - Accent6 5 3 2 4 2 2" xfId="20327" xr:uid="{F4CC5DA0-4D9C-439C-B2D0-64429153071C}"/>
    <cellStyle name="40% - Accent6 5 3 2 4 3" xfId="14930" xr:uid="{A14B9F76-802B-4A2F-856F-622A19D08C9B}"/>
    <cellStyle name="40% - Accent6 5 3 2 5" xfId="6246" xr:uid="{00000000-0005-0000-0000-000084120000}"/>
    <cellStyle name="40% - Accent6 5 3 2 5 2" xfId="17039" xr:uid="{845B3446-2BDE-44D4-8914-432C1D62B15E}"/>
    <cellStyle name="40% - Accent6 5 3 2 6" xfId="11642" xr:uid="{23BB2517-8C02-4A94-BBBF-79D8DE32986A}"/>
    <cellStyle name="40% - Accent6 5 3 3" xfId="1143" xr:uid="{00000000-0005-0000-0000-000085120000}"/>
    <cellStyle name="40% - Accent6 5 3 3 2" xfId="1557" xr:uid="{00000000-0005-0000-0000-000086120000}"/>
    <cellStyle name="40% - Accent6 5 3 3 2 2" xfId="3203" xr:uid="{00000000-0005-0000-0000-000087120000}"/>
    <cellStyle name="40% - Accent6 5 3 3 2 2 2" xfId="8593" xr:uid="{00000000-0005-0000-0000-000088120000}"/>
    <cellStyle name="40% - Accent6 5 3 3 2 2 2 2" xfId="19386" xr:uid="{66BB3384-CCA0-4499-A8C6-77950249999A}"/>
    <cellStyle name="40% - Accent6 5 3 3 2 2 3" xfId="13989" xr:uid="{A8EC5EFD-3D2A-4472-8B42-A802AE4BCDA6}"/>
    <cellStyle name="40% - Accent6 5 3 3 2 3" xfId="4847" xr:uid="{00000000-0005-0000-0000-000089120000}"/>
    <cellStyle name="40% - Accent6 5 3 3 2 3 2" xfId="10237" xr:uid="{00000000-0005-0000-0000-00008A120000}"/>
    <cellStyle name="40% - Accent6 5 3 3 2 3 2 2" xfId="21030" xr:uid="{93684E16-E17F-4026-AC92-6A240C5F0A81}"/>
    <cellStyle name="40% - Accent6 5 3 3 2 3 3" xfId="15633" xr:uid="{59E8B54E-4259-448B-89E9-A00081B70A24}"/>
    <cellStyle name="40% - Accent6 5 3 3 2 4" xfId="6949" xr:uid="{00000000-0005-0000-0000-00008B120000}"/>
    <cellStyle name="40% - Accent6 5 3 3 2 4 2" xfId="17742" xr:uid="{41BFAF52-6820-4E6C-B9D9-CF884DCD26FA}"/>
    <cellStyle name="40% - Accent6 5 3 3 2 5" xfId="12345" xr:uid="{B14A3DDA-E683-45B9-A6D2-C52AE6E494B8}"/>
    <cellStyle name="40% - Accent6 5 3 3 3" xfId="2793" xr:uid="{00000000-0005-0000-0000-00008C120000}"/>
    <cellStyle name="40% - Accent6 5 3 3 3 2" xfId="8183" xr:uid="{00000000-0005-0000-0000-00008D120000}"/>
    <cellStyle name="40% - Accent6 5 3 3 3 2 2" xfId="18976" xr:uid="{60C55EB7-5FB6-47B2-B59B-D574B49AB48F}"/>
    <cellStyle name="40% - Accent6 5 3 3 3 3" xfId="13579" xr:uid="{F1A37281-C2C6-4663-B043-9CD3237FB872}"/>
    <cellStyle name="40% - Accent6 5 3 3 4" xfId="4437" xr:uid="{00000000-0005-0000-0000-00008E120000}"/>
    <cellStyle name="40% - Accent6 5 3 3 4 2" xfId="9827" xr:uid="{00000000-0005-0000-0000-00008F120000}"/>
    <cellStyle name="40% - Accent6 5 3 3 4 2 2" xfId="20620" xr:uid="{192C92BB-01B3-46E7-B1A9-9D6DA8AE7D60}"/>
    <cellStyle name="40% - Accent6 5 3 3 4 3" xfId="15223" xr:uid="{A8DCFAC2-45C5-48A3-8519-DE14B87E9B1D}"/>
    <cellStyle name="40% - Accent6 5 3 3 5" xfId="6539" xr:uid="{00000000-0005-0000-0000-000090120000}"/>
    <cellStyle name="40% - Accent6 5 3 3 5 2" xfId="17332" xr:uid="{CBE9D884-2118-429D-8A41-995541FD9ACD}"/>
    <cellStyle name="40% - Accent6 5 3 3 6" xfId="11935" xr:uid="{F60793AB-C75F-4678-B9C1-A39762E3FF3C}"/>
    <cellStyle name="40% - Accent6 5 3 4" xfId="1555" xr:uid="{00000000-0005-0000-0000-000091120000}"/>
    <cellStyle name="40% - Accent6 5 3 4 2" xfId="3201" xr:uid="{00000000-0005-0000-0000-000092120000}"/>
    <cellStyle name="40% - Accent6 5 3 4 2 2" xfId="8591" xr:uid="{00000000-0005-0000-0000-000093120000}"/>
    <cellStyle name="40% - Accent6 5 3 4 2 2 2" xfId="19384" xr:uid="{2D1DFE6D-1B95-4D7D-AC77-A39C19338177}"/>
    <cellStyle name="40% - Accent6 5 3 4 2 3" xfId="13987" xr:uid="{CCC2BCE3-8941-45E4-AF65-D51F4A989CBC}"/>
    <cellStyle name="40% - Accent6 5 3 4 3" xfId="4845" xr:uid="{00000000-0005-0000-0000-000094120000}"/>
    <cellStyle name="40% - Accent6 5 3 4 3 2" xfId="10235" xr:uid="{00000000-0005-0000-0000-000095120000}"/>
    <cellStyle name="40% - Accent6 5 3 4 3 2 2" xfId="21028" xr:uid="{F1892EE7-4C3F-44BF-A0DD-6A4D6136B6C0}"/>
    <cellStyle name="40% - Accent6 5 3 4 3 3" xfId="15631" xr:uid="{F4CE9FC5-698F-4D74-AA8C-34143AAA7BD7}"/>
    <cellStyle name="40% - Accent6 5 3 4 4" xfId="6947" xr:uid="{00000000-0005-0000-0000-000096120000}"/>
    <cellStyle name="40% - Accent6 5 3 4 4 2" xfId="17740" xr:uid="{1BD0F798-4C28-418C-87DD-3683D54FA97C}"/>
    <cellStyle name="40% - Accent6 5 3 4 5" xfId="12343" xr:uid="{C1772942-7189-4724-BCBC-20FE595B4CC2}"/>
    <cellStyle name="40% - Accent6 5 3 5" xfId="2184" xr:uid="{00000000-0005-0000-0000-000097120000}"/>
    <cellStyle name="40% - Accent6 5 3 5 2" xfId="7574" xr:uid="{00000000-0005-0000-0000-000098120000}"/>
    <cellStyle name="40% - Accent6 5 3 5 2 2" xfId="18367" xr:uid="{C2C16D63-6F25-41F5-A7A1-F240504A63B8}"/>
    <cellStyle name="40% - Accent6 5 3 5 3" xfId="12970" xr:uid="{9614E5B1-111B-4B9D-AA3E-F40424161925}"/>
    <cellStyle name="40% - Accent6 5 3 6" xfId="3828" xr:uid="{00000000-0005-0000-0000-000099120000}"/>
    <cellStyle name="40% - Accent6 5 3 6 2" xfId="9218" xr:uid="{00000000-0005-0000-0000-00009A120000}"/>
    <cellStyle name="40% - Accent6 5 3 6 2 2" xfId="20011" xr:uid="{4B339360-F03E-4631-AE9E-4C081A73CA24}"/>
    <cellStyle name="40% - Accent6 5 3 6 3" xfId="14614" xr:uid="{60CC087C-0500-4E6A-AB58-D99D407258AB}"/>
    <cellStyle name="40% - Accent6 5 3 7" xfId="5453" xr:uid="{00000000-0005-0000-0000-00009B120000}"/>
    <cellStyle name="40% - Accent6 5 3 7 2" xfId="10843" xr:uid="{00000000-0005-0000-0000-00009C120000}"/>
    <cellStyle name="40% - Accent6 5 3 7 2 2" xfId="21636" xr:uid="{E1846617-6C9F-4059-B7BF-66D437603641}"/>
    <cellStyle name="40% - Accent6 5 3 7 3" xfId="16239" xr:uid="{407F05B4-CAEB-4A32-8C88-C256BD6E96C4}"/>
    <cellStyle name="40% - Accent6 5 3 8" xfId="5659" xr:uid="{00000000-0005-0000-0000-00009D120000}"/>
    <cellStyle name="40% - Accent6 5 3 8 2" xfId="11020" xr:uid="{00000000-0005-0000-0000-00009E120000}"/>
    <cellStyle name="40% - Accent6 5 3 8 2 2" xfId="21812" xr:uid="{F72A47E4-A9B9-413E-A881-90AA05FA8C8F}"/>
    <cellStyle name="40% - Accent6 5 3 8 3" xfId="16415" xr:uid="{406051E8-5106-439F-84F7-88B8966F73C7}"/>
    <cellStyle name="40% - Accent6 5 3 9" xfId="5930" xr:uid="{00000000-0005-0000-0000-00009F120000}"/>
    <cellStyle name="40% - Accent6 5 3 9 2" xfId="16722" xr:uid="{984A7808-2A75-4945-AC3D-1A5C82940D06}"/>
    <cellStyle name="40% - Accent6 5 4" xfId="624" xr:uid="{00000000-0005-0000-0000-0000A0120000}"/>
    <cellStyle name="40% - Accent6 5 4 2" xfId="946" xr:uid="{00000000-0005-0000-0000-0000A1120000}"/>
    <cellStyle name="40% - Accent6 5 4 2 2" xfId="1559" xr:uid="{00000000-0005-0000-0000-0000A2120000}"/>
    <cellStyle name="40% - Accent6 5 4 2 2 2" xfId="3205" xr:uid="{00000000-0005-0000-0000-0000A3120000}"/>
    <cellStyle name="40% - Accent6 5 4 2 2 2 2" xfId="8595" xr:uid="{00000000-0005-0000-0000-0000A4120000}"/>
    <cellStyle name="40% - Accent6 5 4 2 2 2 2 2" xfId="19388" xr:uid="{9773F8DC-7AC1-49C4-BFD9-224A7380C3DC}"/>
    <cellStyle name="40% - Accent6 5 4 2 2 2 3" xfId="13991" xr:uid="{648A88C7-DD65-4F8D-828D-BA2136116B03}"/>
    <cellStyle name="40% - Accent6 5 4 2 2 3" xfId="4849" xr:uid="{00000000-0005-0000-0000-0000A5120000}"/>
    <cellStyle name="40% - Accent6 5 4 2 2 3 2" xfId="10239" xr:uid="{00000000-0005-0000-0000-0000A6120000}"/>
    <cellStyle name="40% - Accent6 5 4 2 2 3 2 2" xfId="21032" xr:uid="{07C1CA5F-0790-401E-9982-A3E8C1018DB0}"/>
    <cellStyle name="40% - Accent6 5 4 2 2 3 3" xfId="15635" xr:uid="{223D9EF1-5300-41D7-A77F-2F5058546138}"/>
    <cellStyle name="40% - Accent6 5 4 2 2 4" xfId="6951" xr:uid="{00000000-0005-0000-0000-0000A7120000}"/>
    <cellStyle name="40% - Accent6 5 4 2 2 4 2" xfId="17744" xr:uid="{D5E30611-D3F6-42F6-890F-C94500BA60EB}"/>
    <cellStyle name="40% - Accent6 5 4 2 2 5" xfId="12347" xr:uid="{B0874643-379A-4878-BD23-38C4AD6C29A6}"/>
    <cellStyle name="40% - Accent6 5 4 2 3" xfId="2597" xr:uid="{00000000-0005-0000-0000-0000A8120000}"/>
    <cellStyle name="40% - Accent6 5 4 2 3 2" xfId="7987" xr:uid="{00000000-0005-0000-0000-0000A9120000}"/>
    <cellStyle name="40% - Accent6 5 4 2 3 2 2" xfId="18780" xr:uid="{156A9BF2-2F15-4B17-B268-DC5482208357}"/>
    <cellStyle name="40% - Accent6 5 4 2 3 3" xfId="13383" xr:uid="{18D242A4-7AFC-4AE0-9FF9-718E28B33780}"/>
    <cellStyle name="40% - Accent6 5 4 2 4" xfId="4241" xr:uid="{00000000-0005-0000-0000-0000AA120000}"/>
    <cellStyle name="40% - Accent6 5 4 2 4 2" xfId="9631" xr:uid="{00000000-0005-0000-0000-0000AB120000}"/>
    <cellStyle name="40% - Accent6 5 4 2 4 2 2" xfId="20424" xr:uid="{1A29033F-2B35-4637-A5B5-46E9311987D1}"/>
    <cellStyle name="40% - Accent6 5 4 2 4 3" xfId="15027" xr:uid="{5ED72355-9FC8-4FC6-B6C5-5B5E7B8727C3}"/>
    <cellStyle name="40% - Accent6 5 4 2 5" xfId="6343" xr:uid="{00000000-0005-0000-0000-0000AC120000}"/>
    <cellStyle name="40% - Accent6 5 4 2 5 2" xfId="17136" xr:uid="{DA5E29FC-8D3C-4026-806B-3353B511C9F8}"/>
    <cellStyle name="40% - Accent6 5 4 2 6" xfId="11739" xr:uid="{FD792BEA-A626-42AE-A5D2-B8CA30323849}"/>
    <cellStyle name="40% - Accent6 5 4 3" xfId="1558" xr:uid="{00000000-0005-0000-0000-0000AD120000}"/>
    <cellStyle name="40% - Accent6 5 4 3 2" xfId="3204" xr:uid="{00000000-0005-0000-0000-0000AE120000}"/>
    <cellStyle name="40% - Accent6 5 4 3 2 2" xfId="8594" xr:uid="{00000000-0005-0000-0000-0000AF120000}"/>
    <cellStyle name="40% - Accent6 5 4 3 2 2 2" xfId="19387" xr:uid="{EDED772D-FF80-4310-A9BC-D7B00E3E5B6C}"/>
    <cellStyle name="40% - Accent6 5 4 3 2 3" xfId="13990" xr:uid="{F95042AE-FBE3-401E-8BDA-5503F2B3BEC1}"/>
    <cellStyle name="40% - Accent6 5 4 3 3" xfId="4848" xr:uid="{00000000-0005-0000-0000-0000B0120000}"/>
    <cellStyle name="40% - Accent6 5 4 3 3 2" xfId="10238" xr:uid="{00000000-0005-0000-0000-0000B1120000}"/>
    <cellStyle name="40% - Accent6 5 4 3 3 2 2" xfId="21031" xr:uid="{6B302447-CEB9-419E-85BF-A8FF687AB487}"/>
    <cellStyle name="40% - Accent6 5 4 3 3 3" xfId="15634" xr:uid="{1A3E65D8-DB23-4579-ABA0-04FEFE20EB0E}"/>
    <cellStyle name="40% - Accent6 5 4 3 4" xfId="6950" xr:uid="{00000000-0005-0000-0000-0000B2120000}"/>
    <cellStyle name="40% - Accent6 5 4 3 4 2" xfId="17743" xr:uid="{1178CAC0-E8A3-41A0-988F-D2A010A31B36}"/>
    <cellStyle name="40% - Accent6 5 4 3 5" xfId="12346" xr:uid="{C5162244-5B4B-4ECB-9042-A9F90D5EDB01}"/>
    <cellStyle name="40% - Accent6 5 4 4" xfId="2281" xr:uid="{00000000-0005-0000-0000-0000B3120000}"/>
    <cellStyle name="40% - Accent6 5 4 4 2" xfId="7671" xr:uid="{00000000-0005-0000-0000-0000B4120000}"/>
    <cellStyle name="40% - Accent6 5 4 4 2 2" xfId="18464" xr:uid="{22C31481-8003-4023-8AB7-C4C88D1BD329}"/>
    <cellStyle name="40% - Accent6 5 4 4 3" xfId="13067" xr:uid="{39A32222-C5DC-41E6-BF62-5A0BB2036C34}"/>
    <cellStyle name="40% - Accent6 5 4 5" xfId="3925" xr:uid="{00000000-0005-0000-0000-0000B5120000}"/>
    <cellStyle name="40% - Accent6 5 4 5 2" xfId="9315" xr:uid="{00000000-0005-0000-0000-0000B6120000}"/>
    <cellStyle name="40% - Accent6 5 4 5 2 2" xfId="20108" xr:uid="{D38816A7-7928-46B5-82E9-424D2406FD6E}"/>
    <cellStyle name="40% - Accent6 5 4 5 3" xfId="14711" xr:uid="{17C045EC-18A9-4674-BD19-0A55829CAD74}"/>
    <cellStyle name="40% - Accent6 5 4 6" xfId="6027" xr:uid="{00000000-0005-0000-0000-0000B7120000}"/>
    <cellStyle name="40% - Accent6 5 4 6 2" xfId="16819" xr:uid="{15CD998A-CB04-402D-AE33-AD90BFFFB817}"/>
    <cellStyle name="40% - Accent6 5 4 7" xfId="11422" xr:uid="{441DA2CE-DFAA-4F04-8A84-A066A07344FF}"/>
    <cellStyle name="40% - Accent6 5 5" xfId="753" xr:uid="{00000000-0005-0000-0000-0000B8120000}"/>
    <cellStyle name="40% - Accent6 5 5 2" xfId="1560" xr:uid="{00000000-0005-0000-0000-0000B9120000}"/>
    <cellStyle name="40% - Accent6 5 5 2 2" xfId="3206" xr:uid="{00000000-0005-0000-0000-0000BA120000}"/>
    <cellStyle name="40% - Accent6 5 5 2 2 2" xfId="8596" xr:uid="{00000000-0005-0000-0000-0000BB120000}"/>
    <cellStyle name="40% - Accent6 5 5 2 2 2 2" xfId="19389" xr:uid="{194D92C5-E16C-4A3B-8AE8-EEC00C3E3103}"/>
    <cellStyle name="40% - Accent6 5 5 2 2 3" xfId="13992" xr:uid="{EDC3A195-BE2C-4F75-B9E2-FB902A29AA99}"/>
    <cellStyle name="40% - Accent6 5 5 2 3" xfId="4850" xr:uid="{00000000-0005-0000-0000-0000BC120000}"/>
    <cellStyle name="40% - Accent6 5 5 2 3 2" xfId="10240" xr:uid="{00000000-0005-0000-0000-0000BD120000}"/>
    <cellStyle name="40% - Accent6 5 5 2 3 2 2" xfId="21033" xr:uid="{0CBD57C4-7604-4371-A4E1-9549463EAEF4}"/>
    <cellStyle name="40% - Accent6 5 5 2 3 3" xfId="15636" xr:uid="{33902F8E-40E0-4017-82A7-CC9DB3AE1942}"/>
    <cellStyle name="40% - Accent6 5 5 2 4" xfId="6952" xr:uid="{00000000-0005-0000-0000-0000BE120000}"/>
    <cellStyle name="40% - Accent6 5 5 2 4 2" xfId="17745" xr:uid="{43436013-A90A-473A-A835-4FD466ED345C}"/>
    <cellStyle name="40% - Accent6 5 5 2 5" xfId="12348" xr:uid="{4AF596B1-89CA-479D-81B9-AADA998E6349}"/>
    <cellStyle name="40% - Accent6 5 5 3" xfId="2404" xr:uid="{00000000-0005-0000-0000-0000BF120000}"/>
    <cellStyle name="40% - Accent6 5 5 3 2" xfId="7794" xr:uid="{00000000-0005-0000-0000-0000C0120000}"/>
    <cellStyle name="40% - Accent6 5 5 3 2 2" xfId="18587" xr:uid="{7822304E-D27E-4B14-BA4D-54E4A3DD69AC}"/>
    <cellStyle name="40% - Accent6 5 5 3 3" xfId="13190" xr:uid="{8BA2D631-B2DD-4584-9105-74B807183F11}"/>
    <cellStyle name="40% - Accent6 5 5 4" xfId="4048" xr:uid="{00000000-0005-0000-0000-0000C1120000}"/>
    <cellStyle name="40% - Accent6 5 5 4 2" xfId="9438" xr:uid="{00000000-0005-0000-0000-0000C2120000}"/>
    <cellStyle name="40% - Accent6 5 5 4 2 2" xfId="20231" xr:uid="{70B0839E-499A-4B91-82A3-C60B3F14A10F}"/>
    <cellStyle name="40% - Accent6 5 5 4 3" xfId="14834" xr:uid="{FF97FFCD-0629-48CC-9F26-892FEDDEF008}"/>
    <cellStyle name="40% - Accent6 5 5 5" xfId="6150" xr:uid="{00000000-0005-0000-0000-0000C3120000}"/>
    <cellStyle name="40% - Accent6 5 5 5 2" xfId="16943" xr:uid="{6687C8BC-E181-4F34-B1AF-5A1FDF152F67}"/>
    <cellStyle name="40% - Accent6 5 5 6" xfId="11546" xr:uid="{B7616983-E309-42A2-809C-25321D068067}"/>
    <cellStyle name="40% - Accent6 5 6" xfId="1046" xr:uid="{00000000-0005-0000-0000-0000C4120000}"/>
    <cellStyle name="40% - Accent6 5 6 2" xfId="1561" xr:uid="{00000000-0005-0000-0000-0000C5120000}"/>
    <cellStyle name="40% - Accent6 5 6 2 2" xfId="3207" xr:uid="{00000000-0005-0000-0000-0000C6120000}"/>
    <cellStyle name="40% - Accent6 5 6 2 2 2" xfId="8597" xr:uid="{00000000-0005-0000-0000-0000C7120000}"/>
    <cellStyle name="40% - Accent6 5 6 2 2 2 2" xfId="19390" xr:uid="{280643D3-D6F1-44D0-AB1F-033A04B5DCDC}"/>
    <cellStyle name="40% - Accent6 5 6 2 2 3" xfId="13993" xr:uid="{44B26D2B-E6E5-401B-AF83-3E046024150B}"/>
    <cellStyle name="40% - Accent6 5 6 2 3" xfId="4851" xr:uid="{00000000-0005-0000-0000-0000C8120000}"/>
    <cellStyle name="40% - Accent6 5 6 2 3 2" xfId="10241" xr:uid="{00000000-0005-0000-0000-0000C9120000}"/>
    <cellStyle name="40% - Accent6 5 6 2 3 2 2" xfId="21034" xr:uid="{51FD65D7-54B3-492A-B2DE-5C13BA99A845}"/>
    <cellStyle name="40% - Accent6 5 6 2 3 3" xfId="15637" xr:uid="{6423966E-4419-4F36-8C7A-16C56E598D56}"/>
    <cellStyle name="40% - Accent6 5 6 2 4" xfId="6953" xr:uid="{00000000-0005-0000-0000-0000CA120000}"/>
    <cellStyle name="40% - Accent6 5 6 2 4 2" xfId="17746" xr:uid="{793D9750-2BA9-4192-8001-658E8971CE71}"/>
    <cellStyle name="40% - Accent6 5 6 2 5" xfId="12349" xr:uid="{9EBBE9CB-840D-4B3C-88AE-505F68D47BD6}"/>
    <cellStyle name="40% - Accent6 5 6 3" xfId="2696" xr:uid="{00000000-0005-0000-0000-0000CB120000}"/>
    <cellStyle name="40% - Accent6 5 6 3 2" xfId="8086" xr:uid="{00000000-0005-0000-0000-0000CC120000}"/>
    <cellStyle name="40% - Accent6 5 6 3 2 2" xfId="18879" xr:uid="{8C4F8721-969E-4993-A4D3-66B889CA2D61}"/>
    <cellStyle name="40% - Accent6 5 6 3 3" xfId="13482" xr:uid="{6BF7EA49-51B3-4FE9-AEDC-166502F2D465}"/>
    <cellStyle name="40% - Accent6 5 6 4" xfId="4340" xr:uid="{00000000-0005-0000-0000-0000CD120000}"/>
    <cellStyle name="40% - Accent6 5 6 4 2" xfId="9730" xr:uid="{00000000-0005-0000-0000-0000CE120000}"/>
    <cellStyle name="40% - Accent6 5 6 4 2 2" xfId="20523" xr:uid="{042C5636-0EFF-4E2B-87E2-F1158DBBC417}"/>
    <cellStyle name="40% - Accent6 5 6 4 3" xfId="15126" xr:uid="{34BB3B9B-E473-4E20-A43F-AC0DC64275EF}"/>
    <cellStyle name="40% - Accent6 5 6 5" xfId="6442" xr:uid="{00000000-0005-0000-0000-0000CF120000}"/>
    <cellStyle name="40% - Accent6 5 6 5 2" xfId="17235" xr:uid="{7D9A1D05-6AC0-4163-A164-B9570F94AA97}"/>
    <cellStyle name="40% - Accent6 5 6 6" xfId="11838" xr:uid="{58B05E65-D8DB-4DF9-800D-9D24C7EF9FBF}"/>
    <cellStyle name="40% - Accent6 5 7" xfId="1546" xr:uid="{00000000-0005-0000-0000-0000D0120000}"/>
    <cellStyle name="40% - Accent6 5 7 2" xfId="3192" xr:uid="{00000000-0005-0000-0000-0000D1120000}"/>
    <cellStyle name="40% - Accent6 5 7 2 2" xfId="8582" xr:uid="{00000000-0005-0000-0000-0000D2120000}"/>
    <cellStyle name="40% - Accent6 5 7 2 2 2" xfId="19375" xr:uid="{9942BF29-8904-49A3-9EDF-69BEC4610808}"/>
    <cellStyle name="40% - Accent6 5 7 2 3" xfId="13978" xr:uid="{116DCCFF-8427-4293-922E-D9754D0396A8}"/>
    <cellStyle name="40% - Accent6 5 7 3" xfId="4836" xr:uid="{00000000-0005-0000-0000-0000D3120000}"/>
    <cellStyle name="40% - Accent6 5 7 3 2" xfId="10226" xr:uid="{00000000-0005-0000-0000-0000D4120000}"/>
    <cellStyle name="40% - Accent6 5 7 3 2 2" xfId="21019" xr:uid="{F799AA56-E463-4C64-AFA3-F499E3550895}"/>
    <cellStyle name="40% - Accent6 5 7 3 3" xfId="15622" xr:uid="{2EAE6D7F-6D6A-4C45-879F-2F1C4191F07E}"/>
    <cellStyle name="40% - Accent6 5 7 4" xfId="6938" xr:uid="{00000000-0005-0000-0000-0000D5120000}"/>
    <cellStyle name="40% - Accent6 5 7 4 2" xfId="17731" xr:uid="{71515FD6-2234-426C-B81B-A7F457FE8805}"/>
    <cellStyle name="40% - Accent6 5 7 5" xfId="12334" xr:uid="{993240C8-4504-45E2-8A3A-9F38C4C00D52}"/>
    <cellStyle name="40% - Accent6 5 8" xfId="2088" xr:uid="{00000000-0005-0000-0000-0000D6120000}"/>
    <cellStyle name="40% - Accent6 5 8 2" xfId="7478" xr:uid="{00000000-0005-0000-0000-0000D7120000}"/>
    <cellStyle name="40% - Accent6 5 8 2 2" xfId="18271" xr:uid="{36B9B2C8-7876-4B7D-A54D-4A34E96A669E}"/>
    <cellStyle name="40% - Accent6 5 8 3" xfId="12874" xr:uid="{70AFE271-EC62-46C4-A659-E4377295F773}"/>
    <cellStyle name="40% - Accent6 5 9" xfId="3732" xr:uid="{00000000-0005-0000-0000-0000D8120000}"/>
    <cellStyle name="40% - Accent6 5 9 2" xfId="9122" xr:uid="{00000000-0005-0000-0000-0000D9120000}"/>
    <cellStyle name="40% - Accent6 5 9 2 2" xfId="19915" xr:uid="{9F56FC28-9C6B-49F0-8149-7DB938464EAE}"/>
    <cellStyle name="40% - Accent6 5 9 3" xfId="14518" xr:uid="{3663AA9A-55E3-4EA7-A40E-57E9E89A80E7}"/>
    <cellStyle name="40% - Accent6 6" xfId="440" xr:uid="{00000000-0005-0000-0000-0000DA120000}"/>
    <cellStyle name="40% - Accent6 6 10" xfId="5660" xr:uid="{00000000-0005-0000-0000-0000DB120000}"/>
    <cellStyle name="40% - Accent6 6 10 2" xfId="11021" xr:uid="{00000000-0005-0000-0000-0000DC120000}"/>
    <cellStyle name="40% - Accent6 6 10 2 2" xfId="21813" xr:uid="{914B1573-5CC8-4A88-BEB2-89BFD16AEFB7}"/>
    <cellStyle name="40% - Accent6 6 10 3" xfId="16416" xr:uid="{46DF9567-13D3-4894-B86A-23196792E16C}"/>
    <cellStyle name="40% - Accent6 6 11" xfId="5847" xr:uid="{00000000-0005-0000-0000-0000DD120000}"/>
    <cellStyle name="40% - Accent6 6 11 2" xfId="16637" xr:uid="{1B63E039-1235-4147-8618-7E1D33FB0805}"/>
    <cellStyle name="40% - Accent6 6 12" xfId="11240" xr:uid="{212A5722-D144-4A6E-AB33-86504C9E1DC6}"/>
    <cellStyle name="40% - Accent6 6 2" xfId="540" xr:uid="{00000000-0005-0000-0000-0000DE120000}"/>
    <cellStyle name="40% - Accent6 6 2 10" xfId="11338" xr:uid="{8C420EF7-BCD7-4E3E-BF3E-C529F5A7983C}"/>
    <cellStyle name="40% - Accent6 6 2 2" xfId="862" xr:uid="{00000000-0005-0000-0000-0000DF120000}"/>
    <cellStyle name="40% - Accent6 6 2 2 2" xfId="1564" xr:uid="{00000000-0005-0000-0000-0000E0120000}"/>
    <cellStyle name="40% - Accent6 6 2 2 2 2" xfId="3210" xr:uid="{00000000-0005-0000-0000-0000E1120000}"/>
    <cellStyle name="40% - Accent6 6 2 2 2 2 2" xfId="8600" xr:uid="{00000000-0005-0000-0000-0000E2120000}"/>
    <cellStyle name="40% - Accent6 6 2 2 2 2 2 2" xfId="19393" xr:uid="{840B54E5-C12B-4418-87D7-40D6644A9902}"/>
    <cellStyle name="40% - Accent6 6 2 2 2 2 3" xfId="13996" xr:uid="{1B970D9E-A2AF-494D-AEEA-636AF8E37DB4}"/>
    <cellStyle name="40% - Accent6 6 2 2 2 3" xfId="4854" xr:uid="{00000000-0005-0000-0000-0000E3120000}"/>
    <cellStyle name="40% - Accent6 6 2 2 2 3 2" xfId="10244" xr:uid="{00000000-0005-0000-0000-0000E4120000}"/>
    <cellStyle name="40% - Accent6 6 2 2 2 3 2 2" xfId="21037" xr:uid="{75ECDF13-713F-4F33-AA58-E6FA77C8CB8D}"/>
    <cellStyle name="40% - Accent6 6 2 2 2 3 3" xfId="15640" xr:uid="{6E95297D-63C6-4EB2-8DB4-14DBCD07D84A}"/>
    <cellStyle name="40% - Accent6 6 2 2 2 4" xfId="6956" xr:uid="{00000000-0005-0000-0000-0000E5120000}"/>
    <cellStyle name="40% - Accent6 6 2 2 2 4 2" xfId="17749" xr:uid="{1B609698-3A6B-4F48-BD3E-F85F0A257FBC}"/>
    <cellStyle name="40% - Accent6 6 2 2 2 5" xfId="12352" xr:uid="{0E4D2369-5850-4BC4-A66B-21C750D3E54F}"/>
    <cellStyle name="40% - Accent6 6 2 2 3" xfId="2513" xr:uid="{00000000-0005-0000-0000-0000E6120000}"/>
    <cellStyle name="40% - Accent6 6 2 2 3 2" xfId="7903" xr:uid="{00000000-0005-0000-0000-0000E7120000}"/>
    <cellStyle name="40% - Accent6 6 2 2 3 2 2" xfId="18696" xr:uid="{D7A27BA5-A22D-4AE5-9BAC-E5D2A4C2C27F}"/>
    <cellStyle name="40% - Accent6 6 2 2 3 3" xfId="13299" xr:uid="{BA7B5389-73FF-4C4A-8C85-BC3AA28B8D5F}"/>
    <cellStyle name="40% - Accent6 6 2 2 4" xfId="4157" xr:uid="{00000000-0005-0000-0000-0000E8120000}"/>
    <cellStyle name="40% - Accent6 6 2 2 4 2" xfId="9547" xr:uid="{00000000-0005-0000-0000-0000E9120000}"/>
    <cellStyle name="40% - Accent6 6 2 2 4 2 2" xfId="20340" xr:uid="{67369067-9DAF-4738-9250-063092E6689A}"/>
    <cellStyle name="40% - Accent6 6 2 2 4 3" xfId="14943" xr:uid="{017DE78E-C072-4961-B1F3-87748196E0CA}"/>
    <cellStyle name="40% - Accent6 6 2 2 5" xfId="6259" xr:uid="{00000000-0005-0000-0000-0000EA120000}"/>
    <cellStyle name="40% - Accent6 6 2 2 5 2" xfId="17052" xr:uid="{2C00E7BD-AE36-472F-B661-DCF36C80F93A}"/>
    <cellStyle name="40% - Accent6 6 2 2 6" xfId="11655" xr:uid="{94A80C6C-6656-4010-A52D-1138D351DDF1}"/>
    <cellStyle name="40% - Accent6 6 2 3" xfId="1156" xr:uid="{00000000-0005-0000-0000-0000EB120000}"/>
    <cellStyle name="40% - Accent6 6 2 3 2" xfId="1565" xr:uid="{00000000-0005-0000-0000-0000EC120000}"/>
    <cellStyle name="40% - Accent6 6 2 3 2 2" xfId="3211" xr:uid="{00000000-0005-0000-0000-0000ED120000}"/>
    <cellStyle name="40% - Accent6 6 2 3 2 2 2" xfId="8601" xr:uid="{00000000-0005-0000-0000-0000EE120000}"/>
    <cellStyle name="40% - Accent6 6 2 3 2 2 2 2" xfId="19394" xr:uid="{7F7CFB8E-757E-40A5-9D30-890DD996F5CA}"/>
    <cellStyle name="40% - Accent6 6 2 3 2 2 3" xfId="13997" xr:uid="{C2D8BAA9-9A03-4473-B1D9-6A8C8AB039F4}"/>
    <cellStyle name="40% - Accent6 6 2 3 2 3" xfId="4855" xr:uid="{00000000-0005-0000-0000-0000EF120000}"/>
    <cellStyle name="40% - Accent6 6 2 3 2 3 2" xfId="10245" xr:uid="{00000000-0005-0000-0000-0000F0120000}"/>
    <cellStyle name="40% - Accent6 6 2 3 2 3 2 2" xfId="21038" xr:uid="{E56A1EF8-9905-43C5-882F-37BFECDFE138}"/>
    <cellStyle name="40% - Accent6 6 2 3 2 3 3" xfId="15641" xr:uid="{95D0135C-354D-4236-A5D9-49BCD696B334}"/>
    <cellStyle name="40% - Accent6 6 2 3 2 4" xfId="6957" xr:uid="{00000000-0005-0000-0000-0000F1120000}"/>
    <cellStyle name="40% - Accent6 6 2 3 2 4 2" xfId="17750" xr:uid="{D25B90B4-FC07-467F-8820-66C91282818E}"/>
    <cellStyle name="40% - Accent6 6 2 3 2 5" xfId="12353" xr:uid="{A6DF51BC-C4D9-449D-A13A-F8416A4E5563}"/>
    <cellStyle name="40% - Accent6 6 2 3 3" xfId="2806" xr:uid="{00000000-0005-0000-0000-0000F2120000}"/>
    <cellStyle name="40% - Accent6 6 2 3 3 2" xfId="8196" xr:uid="{00000000-0005-0000-0000-0000F3120000}"/>
    <cellStyle name="40% - Accent6 6 2 3 3 2 2" xfId="18989" xr:uid="{4F8F4F5C-57AC-4E68-974C-49A7DA81BD60}"/>
    <cellStyle name="40% - Accent6 6 2 3 3 3" xfId="13592" xr:uid="{D21D6BC7-6914-4CA2-B00E-352F173645FB}"/>
    <cellStyle name="40% - Accent6 6 2 3 4" xfId="4450" xr:uid="{00000000-0005-0000-0000-0000F4120000}"/>
    <cellStyle name="40% - Accent6 6 2 3 4 2" xfId="9840" xr:uid="{00000000-0005-0000-0000-0000F5120000}"/>
    <cellStyle name="40% - Accent6 6 2 3 4 2 2" xfId="20633" xr:uid="{41D3AB69-BBC9-4A62-950D-95C0C67BAF36}"/>
    <cellStyle name="40% - Accent6 6 2 3 4 3" xfId="15236" xr:uid="{CE613F2B-DC90-4DF1-A62F-98CC3491F599}"/>
    <cellStyle name="40% - Accent6 6 2 3 5" xfId="6552" xr:uid="{00000000-0005-0000-0000-0000F6120000}"/>
    <cellStyle name="40% - Accent6 6 2 3 5 2" xfId="17345" xr:uid="{DCE50BFE-609F-419C-8105-6A2E488503BC}"/>
    <cellStyle name="40% - Accent6 6 2 3 6" xfId="11948" xr:uid="{85B73A10-8C2C-4DEA-97A5-D0D0FDFE4BFE}"/>
    <cellStyle name="40% - Accent6 6 2 4" xfId="1563" xr:uid="{00000000-0005-0000-0000-0000F7120000}"/>
    <cellStyle name="40% - Accent6 6 2 4 2" xfId="3209" xr:uid="{00000000-0005-0000-0000-0000F8120000}"/>
    <cellStyle name="40% - Accent6 6 2 4 2 2" xfId="8599" xr:uid="{00000000-0005-0000-0000-0000F9120000}"/>
    <cellStyle name="40% - Accent6 6 2 4 2 2 2" xfId="19392" xr:uid="{6DB14741-62C3-42FA-89D7-D84E755C00B3}"/>
    <cellStyle name="40% - Accent6 6 2 4 2 3" xfId="13995" xr:uid="{58005F98-1F6C-4B64-B5E4-5B7CF33E286A}"/>
    <cellStyle name="40% - Accent6 6 2 4 3" xfId="4853" xr:uid="{00000000-0005-0000-0000-0000FA120000}"/>
    <cellStyle name="40% - Accent6 6 2 4 3 2" xfId="10243" xr:uid="{00000000-0005-0000-0000-0000FB120000}"/>
    <cellStyle name="40% - Accent6 6 2 4 3 2 2" xfId="21036" xr:uid="{73EA9605-4A88-41DD-9FD8-4DBAA3EDC1EA}"/>
    <cellStyle name="40% - Accent6 6 2 4 3 3" xfId="15639" xr:uid="{2B2AC080-2440-4AF8-8BFC-5496B4961F41}"/>
    <cellStyle name="40% - Accent6 6 2 4 4" xfId="6955" xr:uid="{00000000-0005-0000-0000-0000FC120000}"/>
    <cellStyle name="40% - Accent6 6 2 4 4 2" xfId="17748" xr:uid="{6C7902A4-958F-49EE-9CF8-079A3716BF71}"/>
    <cellStyle name="40% - Accent6 6 2 4 5" xfId="12351" xr:uid="{0136B514-4A47-4BD9-BFF7-802E88DE1831}"/>
    <cellStyle name="40% - Accent6 6 2 5" xfId="2197" xr:uid="{00000000-0005-0000-0000-0000FD120000}"/>
    <cellStyle name="40% - Accent6 6 2 5 2" xfId="7587" xr:uid="{00000000-0005-0000-0000-0000FE120000}"/>
    <cellStyle name="40% - Accent6 6 2 5 2 2" xfId="18380" xr:uid="{B354437E-3B38-45F8-A0D7-7169348B1E00}"/>
    <cellStyle name="40% - Accent6 6 2 5 3" xfId="12983" xr:uid="{0462645B-FA20-4CFD-BBD0-53D1E3629972}"/>
    <cellStyle name="40% - Accent6 6 2 6" xfId="3841" xr:uid="{00000000-0005-0000-0000-0000FF120000}"/>
    <cellStyle name="40% - Accent6 6 2 6 2" xfId="9231" xr:uid="{00000000-0005-0000-0000-000000130000}"/>
    <cellStyle name="40% - Accent6 6 2 6 2 2" xfId="20024" xr:uid="{86E8D610-776A-43DF-88C3-2C683C515197}"/>
    <cellStyle name="40% - Accent6 6 2 6 3" xfId="14627" xr:uid="{54AB3C40-C84F-49C3-B555-196317A62CB2}"/>
    <cellStyle name="40% - Accent6 6 2 7" xfId="5466" xr:uid="{00000000-0005-0000-0000-000001130000}"/>
    <cellStyle name="40% - Accent6 6 2 7 2" xfId="10856" xr:uid="{00000000-0005-0000-0000-000002130000}"/>
    <cellStyle name="40% - Accent6 6 2 7 2 2" xfId="21649" xr:uid="{F577CB84-ACBB-4A31-96B3-10C6D0E8883E}"/>
    <cellStyle name="40% - Accent6 6 2 7 3" xfId="16252" xr:uid="{CCF1DA7B-75AF-4454-BC9D-A965358C8E8A}"/>
    <cellStyle name="40% - Accent6 6 2 8" xfId="5661" xr:uid="{00000000-0005-0000-0000-000003130000}"/>
    <cellStyle name="40% - Accent6 6 2 8 2" xfId="11022" xr:uid="{00000000-0005-0000-0000-000004130000}"/>
    <cellStyle name="40% - Accent6 6 2 8 2 2" xfId="21814" xr:uid="{49C99923-95A2-470C-9D83-6F03955F32D3}"/>
    <cellStyle name="40% - Accent6 6 2 8 3" xfId="16417" xr:uid="{3A6488A3-D8CB-4873-AB16-5CDE33AA347F}"/>
    <cellStyle name="40% - Accent6 6 2 9" xfId="5943" xr:uid="{00000000-0005-0000-0000-000005130000}"/>
    <cellStyle name="40% - Accent6 6 2 9 2" xfId="16735" xr:uid="{0C5DC894-B36D-4F33-8379-0605BAFA16D0}"/>
    <cellStyle name="40% - Accent6 6 3" xfId="637" xr:uid="{00000000-0005-0000-0000-000006130000}"/>
    <cellStyle name="40% - Accent6 6 3 2" xfId="959" xr:uid="{00000000-0005-0000-0000-000007130000}"/>
    <cellStyle name="40% - Accent6 6 3 2 2" xfId="1567" xr:uid="{00000000-0005-0000-0000-000008130000}"/>
    <cellStyle name="40% - Accent6 6 3 2 2 2" xfId="3213" xr:uid="{00000000-0005-0000-0000-000009130000}"/>
    <cellStyle name="40% - Accent6 6 3 2 2 2 2" xfId="8603" xr:uid="{00000000-0005-0000-0000-00000A130000}"/>
    <cellStyle name="40% - Accent6 6 3 2 2 2 2 2" xfId="19396" xr:uid="{D08AF24D-E927-44F4-8689-D1B1937A9230}"/>
    <cellStyle name="40% - Accent6 6 3 2 2 2 3" xfId="13999" xr:uid="{99756947-20A3-47DD-B38B-7DECD7909483}"/>
    <cellStyle name="40% - Accent6 6 3 2 2 3" xfId="4857" xr:uid="{00000000-0005-0000-0000-00000B130000}"/>
    <cellStyle name="40% - Accent6 6 3 2 2 3 2" xfId="10247" xr:uid="{00000000-0005-0000-0000-00000C130000}"/>
    <cellStyle name="40% - Accent6 6 3 2 2 3 2 2" xfId="21040" xr:uid="{814B8889-02FB-4269-A1CC-E758AEEDFD78}"/>
    <cellStyle name="40% - Accent6 6 3 2 2 3 3" xfId="15643" xr:uid="{A0C1E0D3-EA72-4B7A-9709-1B58BD479EE4}"/>
    <cellStyle name="40% - Accent6 6 3 2 2 4" xfId="6959" xr:uid="{00000000-0005-0000-0000-00000D130000}"/>
    <cellStyle name="40% - Accent6 6 3 2 2 4 2" xfId="17752" xr:uid="{394AAB7C-963F-4891-850D-DFF32510BA14}"/>
    <cellStyle name="40% - Accent6 6 3 2 2 5" xfId="12355" xr:uid="{42E02845-1FFD-4A46-87F3-85AAE9BC43A8}"/>
    <cellStyle name="40% - Accent6 6 3 2 3" xfId="2610" xr:uid="{00000000-0005-0000-0000-00000E130000}"/>
    <cellStyle name="40% - Accent6 6 3 2 3 2" xfId="8000" xr:uid="{00000000-0005-0000-0000-00000F130000}"/>
    <cellStyle name="40% - Accent6 6 3 2 3 2 2" xfId="18793" xr:uid="{B34C2693-2781-4AC7-8C02-A843E88B0386}"/>
    <cellStyle name="40% - Accent6 6 3 2 3 3" xfId="13396" xr:uid="{24421E17-A5A1-47EF-807A-E23C0068EC36}"/>
    <cellStyle name="40% - Accent6 6 3 2 4" xfId="4254" xr:uid="{00000000-0005-0000-0000-000010130000}"/>
    <cellStyle name="40% - Accent6 6 3 2 4 2" xfId="9644" xr:uid="{00000000-0005-0000-0000-000011130000}"/>
    <cellStyle name="40% - Accent6 6 3 2 4 2 2" xfId="20437" xr:uid="{0C252B24-7B26-444B-A581-01EFD7933ED4}"/>
    <cellStyle name="40% - Accent6 6 3 2 4 3" xfId="15040" xr:uid="{CEA6DCF5-34B3-4851-9D22-EC9C6DA1B30F}"/>
    <cellStyle name="40% - Accent6 6 3 2 5" xfId="6356" xr:uid="{00000000-0005-0000-0000-000012130000}"/>
    <cellStyle name="40% - Accent6 6 3 2 5 2" xfId="17149" xr:uid="{A3F6F13F-28AA-4D2D-BAB7-D0FDEB7BA489}"/>
    <cellStyle name="40% - Accent6 6 3 2 6" xfId="11752" xr:uid="{BD145670-D3DB-4D7B-9DB9-93D1C4B9C00F}"/>
    <cellStyle name="40% - Accent6 6 3 3" xfId="1566" xr:uid="{00000000-0005-0000-0000-000013130000}"/>
    <cellStyle name="40% - Accent6 6 3 3 2" xfId="3212" xr:uid="{00000000-0005-0000-0000-000014130000}"/>
    <cellStyle name="40% - Accent6 6 3 3 2 2" xfId="8602" xr:uid="{00000000-0005-0000-0000-000015130000}"/>
    <cellStyle name="40% - Accent6 6 3 3 2 2 2" xfId="19395" xr:uid="{D30AFB13-071F-431D-B1FA-19E6A243F6A1}"/>
    <cellStyle name="40% - Accent6 6 3 3 2 3" xfId="13998" xr:uid="{68BEC889-2774-4448-A47C-1E3FF630431F}"/>
    <cellStyle name="40% - Accent6 6 3 3 3" xfId="4856" xr:uid="{00000000-0005-0000-0000-000016130000}"/>
    <cellStyle name="40% - Accent6 6 3 3 3 2" xfId="10246" xr:uid="{00000000-0005-0000-0000-000017130000}"/>
    <cellStyle name="40% - Accent6 6 3 3 3 2 2" xfId="21039" xr:uid="{3553D47E-78B0-43BF-BD7A-CEC35A87857D}"/>
    <cellStyle name="40% - Accent6 6 3 3 3 3" xfId="15642" xr:uid="{B5523EEC-7A9C-407C-A3E5-146CD81E2BEF}"/>
    <cellStyle name="40% - Accent6 6 3 3 4" xfId="6958" xr:uid="{00000000-0005-0000-0000-000018130000}"/>
    <cellStyle name="40% - Accent6 6 3 3 4 2" xfId="17751" xr:uid="{7486D550-4608-4A24-A48D-DF201386C62A}"/>
    <cellStyle name="40% - Accent6 6 3 3 5" xfId="12354" xr:uid="{B8DAFABF-39F4-425C-AE09-0EEABF6FDF76}"/>
    <cellStyle name="40% - Accent6 6 3 4" xfId="2294" xr:uid="{00000000-0005-0000-0000-000019130000}"/>
    <cellStyle name="40% - Accent6 6 3 4 2" xfId="7684" xr:uid="{00000000-0005-0000-0000-00001A130000}"/>
    <cellStyle name="40% - Accent6 6 3 4 2 2" xfId="18477" xr:uid="{FFA2E782-FBBF-4EDE-9B06-66BC2D19C90C}"/>
    <cellStyle name="40% - Accent6 6 3 4 3" xfId="13080" xr:uid="{AA634704-6FB6-4F4D-A637-E74E02D3CEA0}"/>
    <cellStyle name="40% - Accent6 6 3 5" xfId="3938" xr:uid="{00000000-0005-0000-0000-00001B130000}"/>
    <cellStyle name="40% - Accent6 6 3 5 2" xfId="9328" xr:uid="{00000000-0005-0000-0000-00001C130000}"/>
    <cellStyle name="40% - Accent6 6 3 5 2 2" xfId="20121" xr:uid="{ABDE02AF-D6F0-417F-ABCC-3ABD264B785B}"/>
    <cellStyle name="40% - Accent6 6 3 5 3" xfId="14724" xr:uid="{0E70E48B-17BF-412E-A6BD-59D7B623C35D}"/>
    <cellStyle name="40% - Accent6 6 3 6" xfId="6040" xr:uid="{00000000-0005-0000-0000-00001D130000}"/>
    <cellStyle name="40% - Accent6 6 3 6 2" xfId="16832" xr:uid="{D2805365-2E34-4321-B8ED-84BE0551ADEE}"/>
    <cellStyle name="40% - Accent6 6 3 7" xfId="11435" xr:uid="{E6190DE5-A3D3-4E15-B271-BD87A271256D}"/>
    <cellStyle name="40% - Accent6 6 4" xfId="766" xr:uid="{00000000-0005-0000-0000-00001E130000}"/>
    <cellStyle name="40% - Accent6 6 4 2" xfId="1568" xr:uid="{00000000-0005-0000-0000-00001F130000}"/>
    <cellStyle name="40% - Accent6 6 4 2 2" xfId="3214" xr:uid="{00000000-0005-0000-0000-000020130000}"/>
    <cellStyle name="40% - Accent6 6 4 2 2 2" xfId="8604" xr:uid="{00000000-0005-0000-0000-000021130000}"/>
    <cellStyle name="40% - Accent6 6 4 2 2 2 2" xfId="19397" xr:uid="{232FC09A-3829-425A-B5BB-544261BA6462}"/>
    <cellStyle name="40% - Accent6 6 4 2 2 3" xfId="14000" xr:uid="{114EC738-8431-4BFB-81DD-2EEDB1F8E6AE}"/>
    <cellStyle name="40% - Accent6 6 4 2 3" xfId="4858" xr:uid="{00000000-0005-0000-0000-000022130000}"/>
    <cellStyle name="40% - Accent6 6 4 2 3 2" xfId="10248" xr:uid="{00000000-0005-0000-0000-000023130000}"/>
    <cellStyle name="40% - Accent6 6 4 2 3 2 2" xfId="21041" xr:uid="{B8095F64-926C-45D4-A95F-0435719DA74A}"/>
    <cellStyle name="40% - Accent6 6 4 2 3 3" xfId="15644" xr:uid="{9A08B86D-BED8-47FE-BF7D-89A51A604758}"/>
    <cellStyle name="40% - Accent6 6 4 2 4" xfId="6960" xr:uid="{00000000-0005-0000-0000-000024130000}"/>
    <cellStyle name="40% - Accent6 6 4 2 4 2" xfId="17753" xr:uid="{CA096AB3-E882-4A71-98E0-D490A5FE226B}"/>
    <cellStyle name="40% - Accent6 6 4 2 5" xfId="12356" xr:uid="{C77F1F1A-0608-4108-80FD-52C84CC697B0}"/>
    <cellStyle name="40% - Accent6 6 4 3" xfId="2417" xr:uid="{00000000-0005-0000-0000-000025130000}"/>
    <cellStyle name="40% - Accent6 6 4 3 2" xfId="7807" xr:uid="{00000000-0005-0000-0000-000026130000}"/>
    <cellStyle name="40% - Accent6 6 4 3 2 2" xfId="18600" xr:uid="{BB20AE03-13A6-487F-AED8-036A5D5C1C23}"/>
    <cellStyle name="40% - Accent6 6 4 3 3" xfId="13203" xr:uid="{CEF7137E-8440-4FA6-82B6-69F656E4AF5B}"/>
    <cellStyle name="40% - Accent6 6 4 4" xfId="4061" xr:uid="{00000000-0005-0000-0000-000027130000}"/>
    <cellStyle name="40% - Accent6 6 4 4 2" xfId="9451" xr:uid="{00000000-0005-0000-0000-000028130000}"/>
    <cellStyle name="40% - Accent6 6 4 4 2 2" xfId="20244" xr:uid="{D08AEA1E-E51C-43DD-8994-0F439B25D318}"/>
    <cellStyle name="40% - Accent6 6 4 4 3" xfId="14847" xr:uid="{14FF2AFF-C0EA-4515-85A7-416DF2FE6EED}"/>
    <cellStyle name="40% - Accent6 6 4 5" xfId="6163" xr:uid="{00000000-0005-0000-0000-000029130000}"/>
    <cellStyle name="40% - Accent6 6 4 5 2" xfId="16956" xr:uid="{1141D547-9D14-4091-971E-343DDAA934F2}"/>
    <cellStyle name="40% - Accent6 6 4 6" xfId="11559" xr:uid="{3FD9FBDF-A1D1-47F4-8C8A-0944AF48FCFA}"/>
    <cellStyle name="40% - Accent6 6 5" xfId="1059" xr:uid="{00000000-0005-0000-0000-00002A130000}"/>
    <cellStyle name="40% - Accent6 6 5 2" xfId="1569" xr:uid="{00000000-0005-0000-0000-00002B130000}"/>
    <cellStyle name="40% - Accent6 6 5 2 2" xfId="3215" xr:uid="{00000000-0005-0000-0000-00002C130000}"/>
    <cellStyle name="40% - Accent6 6 5 2 2 2" xfId="8605" xr:uid="{00000000-0005-0000-0000-00002D130000}"/>
    <cellStyle name="40% - Accent6 6 5 2 2 2 2" xfId="19398" xr:uid="{B313C217-331E-4582-A0EF-AB6C7E7C3F1C}"/>
    <cellStyle name="40% - Accent6 6 5 2 2 3" xfId="14001" xr:uid="{4268ABB6-3953-4FEA-9CD9-42707893DA6B}"/>
    <cellStyle name="40% - Accent6 6 5 2 3" xfId="4859" xr:uid="{00000000-0005-0000-0000-00002E130000}"/>
    <cellStyle name="40% - Accent6 6 5 2 3 2" xfId="10249" xr:uid="{00000000-0005-0000-0000-00002F130000}"/>
    <cellStyle name="40% - Accent6 6 5 2 3 2 2" xfId="21042" xr:uid="{2AD96539-036A-4882-B086-13BD855D7027}"/>
    <cellStyle name="40% - Accent6 6 5 2 3 3" xfId="15645" xr:uid="{BCF93123-E170-4798-A160-A487EBA62AD0}"/>
    <cellStyle name="40% - Accent6 6 5 2 4" xfId="6961" xr:uid="{00000000-0005-0000-0000-000030130000}"/>
    <cellStyle name="40% - Accent6 6 5 2 4 2" xfId="17754" xr:uid="{5FDFFE49-F832-4C7A-AF5B-8EEEB668F5A4}"/>
    <cellStyle name="40% - Accent6 6 5 2 5" xfId="12357" xr:uid="{B6A11AFC-71F9-465F-AA0E-0D88579EED4E}"/>
    <cellStyle name="40% - Accent6 6 5 3" xfId="2709" xr:uid="{00000000-0005-0000-0000-000031130000}"/>
    <cellStyle name="40% - Accent6 6 5 3 2" xfId="8099" xr:uid="{00000000-0005-0000-0000-000032130000}"/>
    <cellStyle name="40% - Accent6 6 5 3 2 2" xfId="18892" xr:uid="{FBB5A7E7-950E-49CF-BFCF-4377D4269113}"/>
    <cellStyle name="40% - Accent6 6 5 3 3" xfId="13495" xr:uid="{0643E842-CA31-4387-AC73-11B9BCDF9E94}"/>
    <cellStyle name="40% - Accent6 6 5 4" xfId="4353" xr:uid="{00000000-0005-0000-0000-000033130000}"/>
    <cellStyle name="40% - Accent6 6 5 4 2" xfId="9743" xr:uid="{00000000-0005-0000-0000-000034130000}"/>
    <cellStyle name="40% - Accent6 6 5 4 2 2" xfId="20536" xr:uid="{DAB24200-8FA6-4797-A236-D651E11D51FB}"/>
    <cellStyle name="40% - Accent6 6 5 4 3" xfId="15139" xr:uid="{7C67C381-F6B8-4D14-99CB-91ECD6DAE2AC}"/>
    <cellStyle name="40% - Accent6 6 5 5" xfId="6455" xr:uid="{00000000-0005-0000-0000-000035130000}"/>
    <cellStyle name="40% - Accent6 6 5 5 2" xfId="17248" xr:uid="{48FFC113-886C-4880-9352-1C66A3932A5F}"/>
    <cellStyle name="40% - Accent6 6 5 6" xfId="11851" xr:uid="{3A4B3B9A-6035-48C1-B533-CD287426A477}"/>
    <cellStyle name="40% - Accent6 6 6" xfId="1562" xr:uid="{00000000-0005-0000-0000-000036130000}"/>
    <cellStyle name="40% - Accent6 6 6 2" xfId="3208" xr:uid="{00000000-0005-0000-0000-000037130000}"/>
    <cellStyle name="40% - Accent6 6 6 2 2" xfId="8598" xr:uid="{00000000-0005-0000-0000-000038130000}"/>
    <cellStyle name="40% - Accent6 6 6 2 2 2" xfId="19391" xr:uid="{E24DF489-D492-479E-8587-E572FFAEEA0B}"/>
    <cellStyle name="40% - Accent6 6 6 2 3" xfId="13994" xr:uid="{7048CA82-4C7E-4EE3-8270-586A60E7A052}"/>
    <cellStyle name="40% - Accent6 6 6 3" xfId="4852" xr:uid="{00000000-0005-0000-0000-000039130000}"/>
    <cellStyle name="40% - Accent6 6 6 3 2" xfId="10242" xr:uid="{00000000-0005-0000-0000-00003A130000}"/>
    <cellStyle name="40% - Accent6 6 6 3 2 2" xfId="21035" xr:uid="{F46F345D-E1D5-40D1-88D7-F9BC03F1ABFC}"/>
    <cellStyle name="40% - Accent6 6 6 3 3" xfId="15638" xr:uid="{2259C328-085B-4A95-88D4-DCCBDDDDD5D8}"/>
    <cellStyle name="40% - Accent6 6 6 4" xfId="6954" xr:uid="{00000000-0005-0000-0000-00003B130000}"/>
    <cellStyle name="40% - Accent6 6 6 4 2" xfId="17747" xr:uid="{B8009E04-68F6-489A-892F-46E6834084E8}"/>
    <cellStyle name="40% - Accent6 6 6 5" xfId="12350" xr:uid="{C8EDC65C-42F2-43B0-BA91-FFB8AFA328CC}"/>
    <cellStyle name="40% - Accent6 6 7" xfId="2101" xr:uid="{00000000-0005-0000-0000-00003C130000}"/>
    <cellStyle name="40% - Accent6 6 7 2" xfId="7491" xr:uid="{00000000-0005-0000-0000-00003D130000}"/>
    <cellStyle name="40% - Accent6 6 7 2 2" xfId="18284" xr:uid="{C1619C84-02C2-45FA-88FB-28F3DF4B9296}"/>
    <cellStyle name="40% - Accent6 6 7 3" xfId="12887" xr:uid="{5A8E6981-B54B-4F22-B204-AA8D591C5D49}"/>
    <cellStyle name="40% - Accent6 6 8" xfId="3745" xr:uid="{00000000-0005-0000-0000-00003E130000}"/>
    <cellStyle name="40% - Accent6 6 8 2" xfId="9135" xr:uid="{00000000-0005-0000-0000-00003F130000}"/>
    <cellStyle name="40% - Accent6 6 8 2 2" xfId="19928" xr:uid="{BB46DD60-5AF3-439F-8724-C354A084A4DE}"/>
    <cellStyle name="40% - Accent6 6 8 3" xfId="14531" xr:uid="{E7E0A5E2-67AF-4F58-8B59-7A711CF66F50}"/>
    <cellStyle name="40% - Accent6 6 9" xfId="5369" xr:uid="{00000000-0005-0000-0000-000040130000}"/>
    <cellStyle name="40% - Accent6 6 9 2" xfId="10759" xr:uid="{00000000-0005-0000-0000-000041130000}"/>
    <cellStyle name="40% - Accent6 6 9 2 2" xfId="21552" xr:uid="{51661B5A-CB9E-47FA-AFA5-A45AF74E0AC7}"/>
    <cellStyle name="40% - Accent6 6 9 3" xfId="16155" xr:uid="{A6C82716-7A7B-4501-8C3E-5741F4558079}"/>
    <cellStyle name="40% - Accent6 7" xfId="509" xr:uid="{00000000-0005-0000-0000-000042130000}"/>
    <cellStyle name="40% - Accent6 7 10" xfId="11307" xr:uid="{7B47162C-CE5D-455A-8D20-4CB7B56F7E5A}"/>
    <cellStyle name="40% - Accent6 7 2" xfId="831" xr:uid="{00000000-0005-0000-0000-000043130000}"/>
    <cellStyle name="40% - Accent6 7 2 2" xfId="1571" xr:uid="{00000000-0005-0000-0000-000044130000}"/>
    <cellStyle name="40% - Accent6 7 2 2 2" xfId="3217" xr:uid="{00000000-0005-0000-0000-000045130000}"/>
    <cellStyle name="40% - Accent6 7 2 2 2 2" xfId="8607" xr:uid="{00000000-0005-0000-0000-000046130000}"/>
    <cellStyle name="40% - Accent6 7 2 2 2 2 2" xfId="19400" xr:uid="{7837B84F-6F6D-4A9F-AF84-2891CF01109C}"/>
    <cellStyle name="40% - Accent6 7 2 2 2 3" xfId="14003" xr:uid="{2A3141EF-8112-45CF-8D43-11E4B1E3767A}"/>
    <cellStyle name="40% - Accent6 7 2 2 3" xfId="4861" xr:uid="{00000000-0005-0000-0000-000047130000}"/>
    <cellStyle name="40% - Accent6 7 2 2 3 2" xfId="10251" xr:uid="{00000000-0005-0000-0000-000048130000}"/>
    <cellStyle name="40% - Accent6 7 2 2 3 2 2" xfId="21044" xr:uid="{574CEEA0-5A53-4A10-90D2-80DE194BF1CE}"/>
    <cellStyle name="40% - Accent6 7 2 2 3 3" xfId="15647" xr:uid="{86419D25-A28F-448B-84FD-1D1FAD649B47}"/>
    <cellStyle name="40% - Accent6 7 2 2 4" xfId="6963" xr:uid="{00000000-0005-0000-0000-000049130000}"/>
    <cellStyle name="40% - Accent6 7 2 2 4 2" xfId="17756" xr:uid="{D981F63C-B516-43C6-A9DA-E2BC205F3F5C}"/>
    <cellStyle name="40% - Accent6 7 2 2 5" xfId="12359" xr:uid="{D041E255-304F-4CEE-AEEB-DF5434EC6EE9}"/>
    <cellStyle name="40% - Accent6 7 2 3" xfId="2482" xr:uid="{00000000-0005-0000-0000-00004A130000}"/>
    <cellStyle name="40% - Accent6 7 2 3 2" xfId="7872" xr:uid="{00000000-0005-0000-0000-00004B130000}"/>
    <cellStyle name="40% - Accent6 7 2 3 2 2" xfId="18665" xr:uid="{656DB611-D270-4CF2-9836-362F242CE761}"/>
    <cellStyle name="40% - Accent6 7 2 3 3" xfId="13268" xr:uid="{2519E644-14E2-4E9D-B367-C65766641096}"/>
    <cellStyle name="40% - Accent6 7 2 4" xfId="4126" xr:uid="{00000000-0005-0000-0000-00004C130000}"/>
    <cellStyle name="40% - Accent6 7 2 4 2" xfId="9516" xr:uid="{00000000-0005-0000-0000-00004D130000}"/>
    <cellStyle name="40% - Accent6 7 2 4 2 2" xfId="20309" xr:uid="{268967B0-3196-4FF9-986A-370A22501BD0}"/>
    <cellStyle name="40% - Accent6 7 2 4 3" xfId="14912" xr:uid="{FB0AB679-CDDF-400D-852E-2F1150FF88C5}"/>
    <cellStyle name="40% - Accent6 7 2 5" xfId="6228" xr:uid="{00000000-0005-0000-0000-00004E130000}"/>
    <cellStyle name="40% - Accent6 7 2 5 2" xfId="17021" xr:uid="{F2AC271B-C6DB-42F9-A307-8D05D52A49C3}"/>
    <cellStyle name="40% - Accent6 7 2 6" xfId="11624" xr:uid="{ECAA2307-4504-41C0-B81C-EF1610FADA07}"/>
    <cellStyle name="40% - Accent6 7 3" xfId="1125" xr:uid="{00000000-0005-0000-0000-00004F130000}"/>
    <cellStyle name="40% - Accent6 7 3 2" xfId="1572" xr:uid="{00000000-0005-0000-0000-000050130000}"/>
    <cellStyle name="40% - Accent6 7 3 2 2" xfId="3218" xr:uid="{00000000-0005-0000-0000-000051130000}"/>
    <cellStyle name="40% - Accent6 7 3 2 2 2" xfId="8608" xr:uid="{00000000-0005-0000-0000-000052130000}"/>
    <cellStyle name="40% - Accent6 7 3 2 2 2 2" xfId="19401" xr:uid="{07E804D8-ED8A-4F3A-8DBD-6E4042F97820}"/>
    <cellStyle name="40% - Accent6 7 3 2 2 3" xfId="14004" xr:uid="{DAE05D00-B911-455A-AFED-953D2ED7B8DD}"/>
    <cellStyle name="40% - Accent6 7 3 2 3" xfId="4862" xr:uid="{00000000-0005-0000-0000-000053130000}"/>
    <cellStyle name="40% - Accent6 7 3 2 3 2" xfId="10252" xr:uid="{00000000-0005-0000-0000-000054130000}"/>
    <cellStyle name="40% - Accent6 7 3 2 3 2 2" xfId="21045" xr:uid="{00475C85-8D3C-4871-994C-F3A60AF9A73F}"/>
    <cellStyle name="40% - Accent6 7 3 2 3 3" xfId="15648" xr:uid="{A1BC1481-85DF-4FD4-85F1-3F23B3F1AEBB}"/>
    <cellStyle name="40% - Accent6 7 3 2 4" xfId="6964" xr:uid="{00000000-0005-0000-0000-000055130000}"/>
    <cellStyle name="40% - Accent6 7 3 2 4 2" xfId="17757" xr:uid="{BA4C8215-ACA2-439E-81D3-D6C7D78CCCD0}"/>
    <cellStyle name="40% - Accent6 7 3 2 5" xfId="12360" xr:uid="{EE2AFE0E-CD87-4992-A394-26C440D1673E}"/>
    <cellStyle name="40% - Accent6 7 3 3" xfId="2775" xr:uid="{00000000-0005-0000-0000-000056130000}"/>
    <cellStyle name="40% - Accent6 7 3 3 2" xfId="8165" xr:uid="{00000000-0005-0000-0000-000057130000}"/>
    <cellStyle name="40% - Accent6 7 3 3 2 2" xfId="18958" xr:uid="{40251A65-1915-4C96-9B8E-976332CC041C}"/>
    <cellStyle name="40% - Accent6 7 3 3 3" xfId="13561" xr:uid="{23F7A434-C101-47D7-B132-A1C1CF19B27A}"/>
    <cellStyle name="40% - Accent6 7 3 4" xfId="4419" xr:uid="{00000000-0005-0000-0000-000058130000}"/>
    <cellStyle name="40% - Accent6 7 3 4 2" xfId="9809" xr:uid="{00000000-0005-0000-0000-000059130000}"/>
    <cellStyle name="40% - Accent6 7 3 4 2 2" xfId="20602" xr:uid="{84FE25D7-C066-49CD-AEE1-C0CE61E2328B}"/>
    <cellStyle name="40% - Accent6 7 3 4 3" xfId="15205" xr:uid="{3D42DFC3-3A17-466F-97DA-E9AFA8F8520D}"/>
    <cellStyle name="40% - Accent6 7 3 5" xfId="6521" xr:uid="{00000000-0005-0000-0000-00005A130000}"/>
    <cellStyle name="40% - Accent6 7 3 5 2" xfId="17314" xr:uid="{FD82B16E-6945-48F8-A781-EE48B4F2C2C5}"/>
    <cellStyle name="40% - Accent6 7 3 6" xfId="11917" xr:uid="{EF1FE3A3-2B42-41C8-B317-0EB986DD207A}"/>
    <cellStyle name="40% - Accent6 7 4" xfId="1570" xr:uid="{00000000-0005-0000-0000-00005B130000}"/>
    <cellStyle name="40% - Accent6 7 4 2" xfId="3216" xr:uid="{00000000-0005-0000-0000-00005C130000}"/>
    <cellStyle name="40% - Accent6 7 4 2 2" xfId="8606" xr:uid="{00000000-0005-0000-0000-00005D130000}"/>
    <cellStyle name="40% - Accent6 7 4 2 2 2" xfId="19399" xr:uid="{92DCAAA0-CA06-4A56-B9C8-FCC38FA3EA5E}"/>
    <cellStyle name="40% - Accent6 7 4 2 3" xfId="14002" xr:uid="{BF6790F7-6896-4ED6-97BB-3544F4C45CA6}"/>
    <cellStyle name="40% - Accent6 7 4 3" xfId="4860" xr:uid="{00000000-0005-0000-0000-00005E130000}"/>
    <cellStyle name="40% - Accent6 7 4 3 2" xfId="10250" xr:uid="{00000000-0005-0000-0000-00005F130000}"/>
    <cellStyle name="40% - Accent6 7 4 3 2 2" xfId="21043" xr:uid="{1F36DC6F-5CE9-4CC9-91B2-2958820C8453}"/>
    <cellStyle name="40% - Accent6 7 4 3 3" xfId="15646" xr:uid="{113F924B-3675-4A0D-87AB-D3DFE1AEE84E}"/>
    <cellStyle name="40% - Accent6 7 4 4" xfId="6962" xr:uid="{00000000-0005-0000-0000-000060130000}"/>
    <cellStyle name="40% - Accent6 7 4 4 2" xfId="17755" xr:uid="{1BB2753E-60C8-4ADB-A16E-820101F668CF}"/>
    <cellStyle name="40% - Accent6 7 4 5" xfId="12358" xr:uid="{618E26E4-9EE8-46F4-8317-648E7C2F9695}"/>
    <cellStyle name="40% - Accent6 7 5" xfId="2166" xr:uid="{00000000-0005-0000-0000-000061130000}"/>
    <cellStyle name="40% - Accent6 7 5 2" xfId="7556" xr:uid="{00000000-0005-0000-0000-000062130000}"/>
    <cellStyle name="40% - Accent6 7 5 2 2" xfId="18349" xr:uid="{E134AD6D-5A93-4224-B3E1-EAFEB9A970BB}"/>
    <cellStyle name="40% - Accent6 7 5 3" xfId="12952" xr:uid="{A32AE6E7-DEA1-4A16-BEFD-2F3E0F6DA819}"/>
    <cellStyle name="40% - Accent6 7 6" xfId="3810" xr:uid="{00000000-0005-0000-0000-000063130000}"/>
    <cellStyle name="40% - Accent6 7 6 2" xfId="9200" xr:uid="{00000000-0005-0000-0000-000064130000}"/>
    <cellStyle name="40% - Accent6 7 6 2 2" xfId="19993" xr:uid="{7DEE3B56-B24F-45E1-B685-62B3ADEA9725}"/>
    <cellStyle name="40% - Accent6 7 6 3" xfId="14596" xr:uid="{F8515EB7-2A1A-4067-869A-A840B9658FF3}"/>
    <cellStyle name="40% - Accent6 7 7" xfId="5435" xr:uid="{00000000-0005-0000-0000-000065130000}"/>
    <cellStyle name="40% - Accent6 7 7 2" xfId="10825" xr:uid="{00000000-0005-0000-0000-000066130000}"/>
    <cellStyle name="40% - Accent6 7 7 2 2" xfId="21618" xr:uid="{867838F8-767E-4486-BB99-A3AB56A96B06}"/>
    <cellStyle name="40% - Accent6 7 7 3" xfId="16221" xr:uid="{3D2F4BA5-7ADB-4DC8-90E9-527F705DBC27}"/>
    <cellStyle name="40% - Accent6 7 8" xfId="5662" xr:uid="{00000000-0005-0000-0000-000067130000}"/>
    <cellStyle name="40% - Accent6 7 8 2" xfId="11023" xr:uid="{00000000-0005-0000-0000-000068130000}"/>
    <cellStyle name="40% - Accent6 7 8 2 2" xfId="21815" xr:uid="{D85288BD-F0F6-4F21-A268-3A1B454929AC}"/>
    <cellStyle name="40% - Accent6 7 8 3" xfId="16418" xr:uid="{587A568B-BAC7-46CD-B139-284B020C119F}"/>
    <cellStyle name="40% - Accent6 7 9" xfId="5912" xr:uid="{00000000-0005-0000-0000-000069130000}"/>
    <cellStyle name="40% - Accent6 7 9 2" xfId="16704" xr:uid="{80992150-BC6E-47F2-B9A3-8EE991475B4D}"/>
    <cellStyle name="40% - Accent6 8" xfId="606" xr:uid="{00000000-0005-0000-0000-00006A130000}"/>
    <cellStyle name="40% - Accent6 8 2" xfId="928" xr:uid="{00000000-0005-0000-0000-00006B130000}"/>
    <cellStyle name="40% - Accent6 8 2 2" xfId="1574" xr:uid="{00000000-0005-0000-0000-00006C130000}"/>
    <cellStyle name="40% - Accent6 8 2 2 2" xfId="3220" xr:uid="{00000000-0005-0000-0000-00006D130000}"/>
    <cellStyle name="40% - Accent6 8 2 2 2 2" xfId="8610" xr:uid="{00000000-0005-0000-0000-00006E130000}"/>
    <cellStyle name="40% - Accent6 8 2 2 2 2 2" xfId="19403" xr:uid="{08ADAA84-B823-467A-8C0C-8A6CC7DA97CC}"/>
    <cellStyle name="40% - Accent6 8 2 2 2 3" xfId="14006" xr:uid="{153C0A23-611E-4D21-B6E6-B5E9A258AC53}"/>
    <cellStyle name="40% - Accent6 8 2 2 3" xfId="4864" xr:uid="{00000000-0005-0000-0000-00006F130000}"/>
    <cellStyle name="40% - Accent6 8 2 2 3 2" xfId="10254" xr:uid="{00000000-0005-0000-0000-000070130000}"/>
    <cellStyle name="40% - Accent6 8 2 2 3 2 2" xfId="21047" xr:uid="{6D569270-CBC0-4BC0-BFC5-216C4D94B242}"/>
    <cellStyle name="40% - Accent6 8 2 2 3 3" xfId="15650" xr:uid="{DB1C7001-7C70-4AEB-84A7-696F9492DF67}"/>
    <cellStyle name="40% - Accent6 8 2 2 4" xfId="6966" xr:uid="{00000000-0005-0000-0000-000071130000}"/>
    <cellStyle name="40% - Accent6 8 2 2 4 2" xfId="17759" xr:uid="{AC9476E5-BFC0-49A4-85FD-394F8A74543F}"/>
    <cellStyle name="40% - Accent6 8 2 2 5" xfId="12362" xr:uid="{25478778-B3E4-41A3-88FD-A4BB7EA5F9EC}"/>
    <cellStyle name="40% - Accent6 8 2 3" xfId="2579" xr:uid="{00000000-0005-0000-0000-000072130000}"/>
    <cellStyle name="40% - Accent6 8 2 3 2" xfId="7969" xr:uid="{00000000-0005-0000-0000-000073130000}"/>
    <cellStyle name="40% - Accent6 8 2 3 2 2" xfId="18762" xr:uid="{6B601432-823F-432C-8D38-F6335DB6DAE6}"/>
    <cellStyle name="40% - Accent6 8 2 3 3" xfId="13365" xr:uid="{3E6A07D9-03FC-4A85-A464-2A0852DDCD9C}"/>
    <cellStyle name="40% - Accent6 8 2 4" xfId="4223" xr:uid="{00000000-0005-0000-0000-000074130000}"/>
    <cellStyle name="40% - Accent6 8 2 4 2" xfId="9613" xr:uid="{00000000-0005-0000-0000-000075130000}"/>
    <cellStyle name="40% - Accent6 8 2 4 2 2" xfId="20406" xr:uid="{34016513-207F-4EC7-BE5A-BDAA9DFD4511}"/>
    <cellStyle name="40% - Accent6 8 2 4 3" xfId="15009" xr:uid="{B4817905-9EA1-4345-8E86-3009399D8AD4}"/>
    <cellStyle name="40% - Accent6 8 2 5" xfId="6325" xr:uid="{00000000-0005-0000-0000-000076130000}"/>
    <cellStyle name="40% - Accent6 8 2 5 2" xfId="17118" xr:uid="{43A83734-CCC0-4785-8DE6-7806D8CC9B88}"/>
    <cellStyle name="40% - Accent6 8 2 6" xfId="11721" xr:uid="{239CCAF2-7ED6-4312-9D76-F3282B0BA805}"/>
    <cellStyle name="40% - Accent6 8 3" xfId="1573" xr:uid="{00000000-0005-0000-0000-000077130000}"/>
    <cellStyle name="40% - Accent6 8 3 2" xfId="3219" xr:uid="{00000000-0005-0000-0000-000078130000}"/>
    <cellStyle name="40% - Accent6 8 3 2 2" xfId="8609" xr:uid="{00000000-0005-0000-0000-000079130000}"/>
    <cellStyle name="40% - Accent6 8 3 2 2 2" xfId="19402" xr:uid="{0DE80627-F8D4-4090-AABA-E97B97FD6E4F}"/>
    <cellStyle name="40% - Accent6 8 3 2 3" xfId="14005" xr:uid="{181C4D92-15BA-4A33-82A6-5699F654B36E}"/>
    <cellStyle name="40% - Accent6 8 3 3" xfId="4863" xr:uid="{00000000-0005-0000-0000-00007A130000}"/>
    <cellStyle name="40% - Accent6 8 3 3 2" xfId="10253" xr:uid="{00000000-0005-0000-0000-00007B130000}"/>
    <cellStyle name="40% - Accent6 8 3 3 2 2" xfId="21046" xr:uid="{4EAB75AE-43BB-46F4-979C-A8D476CB4437}"/>
    <cellStyle name="40% - Accent6 8 3 3 3" xfId="15649" xr:uid="{E10DBC04-1A23-4643-B7FC-6FB8618CE90F}"/>
    <cellStyle name="40% - Accent6 8 3 4" xfId="6965" xr:uid="{00000000-0005-0000-0000-00007C130000}"/>
    <cellStyle name="40% - Accent6 8 3 4 2" xfId="17758" xr:uid="{6608F051-E298-40BA-98F7-91B81B7E15DE}"/>
    <cellStyle name="40% - Accent6 8 3 5" xfId="12361" xr:uid="{55BC2D6F-0E98-49B8-9B63-C66C590A85FD}"/>
    <cellStyle name="40% - Accent6 8 4" xfId="2263" xr:uid="{00000000-0005-0000-0000-00007D130000}"/>
    <cellStyle name="40% - Accent6 8 4 2" xfId="7653" xr:uid="{00000000-0005-0000-0000-00007E130000}"/>
    <cellStyle name="40% - Accent6 8 4 2 2" xfId="18446" xr:uid="{762DF042-C10C-431B-8277-AD469A5E7DD1}"/>
    <cellStyle name="40% - Accent6 8 4 3" xfId="13049" xr:uid="{E94FA5ED-6ACF-4FAA-BCEC-11A96ECB95C7}"/>
    <cellStyle name="40% - Accent6 8 5" xfId="3907" xr:uid="{00000000-0005-0000-0000-00007F130000}"/>
    <cellStyle name="40% - Accent6 8 5 2" xfId="9297" xr:uid="{00000000-0005-0000-0000-000080130000}"/>
    <cellStyle name="40% - Accent6 8 5 2 2" xfId="20090" xr:uid="{F68ACDC1-892B-4AEC-9E2A-0A0C00210779}"/>
    <cellStyle name="40% - Accent6 8 5 3" xfId="14693" xr:uid="{3C4A0D1B-D527-4E36-9651-77FA04A39A91}"/>
    <cellStyle name="40% - Accent6 8 6" xfId="6009" xr:uid="{00000000-0005-0000-0000-000081130000}"/>
    <cellStyle name="40% - Accent6 8 6 2" xfId="16801" xr:uid="{51EC8212-2343-4D7F-B225-8F274FE4F3CE}"/>
    <cellStyle name="40% - Accent6 8 7" xfId="11404" xr:uid="{6E648A0F-65A9-4635-A259-93AAB906F387}"/>
    <cellStyle name="40% - Accent6 9" xfId="718" xr:uid="{00000000-0005-0000-0000-000082130000}"/>
    <cellStyle name="40% - Accent6 9 2" xfId="1575" xr:uid="{00000000-0005-0000-0000-000083130000}"/>
    <cellStyle name="40% - Accent6 9 2 2" xfId="3221" xr:uid="{00000000-0005-0000-0000-000084130000}"/>
    <cellStyle name="40% - Accent6 9 2 2 2" xfId="8611" xr:uid="{00000000-0005-0000-0000-000085130000}"/>
    <cellStyle name="40% - Accent6 9 2 2 2 2" xfId="19404" xr:uid="{078F7F8A-A720-4CBC-9FBA-46BADECD876F}"/>
    <cellStyle name="40% - Accent6 9 2 2 3" xfId="14007" xr:uid="{69A73A85-6EA5-4F00-8AD6-BE4C8E5B7DC1}"/>
    <cellStyle name="40% - Accent6 9 2 3" xfId="4865" xr:uid="{00000000-0005-0000-0000-000086130000}"/>
    <cellStyle name="40% - Accent6 9 2 3 2" xfId="10255" xr:uid="{00000000-0005-0000-0000-000087130000}"/>
    <cellStyle name="40% - Accent6 9 2 3 2 2" xfId="21048" xr:uid="{1A018EA3-183A-4C29-A65A-B8C33C54ED1C}"/>
    <cellStyle name="40% - Accent6 9 2 3 3" xfId="15651" xr:uid="{D20A0446-F724-4E83-843B-C0242C5B3C63}"/>
    <cellStyle name="40% - Accent6 9 2 4" xfId="6967" xr:uid="{00000000-0005-0000-0000-000088130000}"/>
    <cellStyle name="40% - Accent6 9 2 4 2" xfId="17760" xr:uid="{DDEC631E-E041-4503-98BC-A37F413B224F}"/>
    <cellStyle name="40% - Accent6 9 2 5" xfId="12363" xr:uid="{7251B847-3E07-4A07-8583-81B74F8EA3EB}"/>
    <cellStyle name="40% - Accent6 9 3" xfId="2369" xr:uid="{00000000-0005-0000-0000-000089130000}"/>
    <cellStyle name="40% - Accent6 9 3 2" xfId="7759" xr:uid="{00000000-0005-0000-0000-00008A130000}"/>
    <cellStyle name="40% - Accent6 9 3 2 2" xfId="18552" xr:uid="{C093CC8A-AC1B-4C19-86E7-9424D7A7F514}"/>
    <cellStyle name="40% - Accent6 9 3 3" xfId="13155" xr:uid="{14BEE7DD-D422-419F-B2A8-06029EB4E765}"/>
    <cellStyle name="40% - Accent6 9 4" xfId="4013" xr:uid="{00000000-0005-0000-0000-00008B130000}"/>
    <cellStyle name="40% - Accent6 9 4 2" xfId="9403" xr:uid="{00000000-0005-0000-0000-00008C130000}"/>
    <cellStyle name="40% - Accent6 9 4 2 2" xfId="20196" xr:uid="{63FEF043-646D-4E1B-A67F-8F60BFD00D3E}"/>
    <cellStyle name="40% - Accent6 9 4 3" xfId="14799" xr:uid="{B799945A-92FE-4630-88BA-0D8E1EFEE7B7}"/>
    <cellStyle name="40% - Accent6 9 5" xfId="6115" xr:uid="{00000000-0005-0000-0000-00008D130000}"/>
    <cellStyle name="40% - Accent6 9 5 2" xfId="16908" xr:uid="{8EA152A2-973F-4A38-9AE7-5ED0B533909C}"/>
    <cellStyle name="40% - Accent6 9 6" xfId="11511" xr:uid="{A37ED963-AD9A-487B-B5EF-BB9982C367A9}"/>
    <cellStyle name="60% - Accent1" xfId="71" builtinId="32" customBuiltin="1"/>
    <cellStyle name="60% - Accent1 2" xfId="381" xr:uid="{00000000-0005-0000-0000-00008F130000}"/>
    <cellStyle name="60% - Accent1 2 2" xfId="5542" xr:uid="{00000000-0005-0000-0000-000090130000}"/>
    <cellStyle name="60% - Accent2" xfId="75" builtinId="36" customBuiltin="1"/>
    <cellStyle name="60% - Accent2 2" xfId="382" xr:uid="{00000000-0005-0000-0000-000092130000}"/>
    <cellStyle name="60% - Accent2 2 2" xfId="5544" xr:uid="{00000000-0005-0000-0000-000093130000}"/>
    <cellStyle name="60% - Accent3" xfId="79" builtinId="40" customBuiltin="1"/>
    <cellStyle name="60% - Accent3 2" xfId="383" xr:uid="{00000000-0005-0000-0000-000095130000}"/>
    <cellStyle name="60% - Accent3 2 2" xfId="5546" xr:uid="{00000000-0005-0000-0000-000096130000}"/>
    <cellStyle name="60% - Accent4" xfId="83" builtinId="44" customBuiltin="1"/>
    <cellStyle name="60% - Accent4 2" xfId="384" xr:uid="{00000000-0005-0000-0000-000098130000}"/>
    <cellStyle name="60% - Accent4 2 2" xfId="5548" xr:uid="{00000000-0005-0000-0000-000099130000}"/>
    <cellStyle name="60% - Accent5" xfId="87" builtinId="48" customBuiltin="1"/>
    <cellStyle name="60% - Accent5 2" xfId="385" xr:uid="{00000000-0005-0000-0000-00009B130000}"/>
    <cellStyle name="60% - Accent5 2 2" xfId="5550" xr:uid="{00000000-0005-0000-0000-00009C130000}"/>
    <cellStyle name="60% - Accent6" xfId="91" builtinId="52" customBuiltin="1"/>
    <cellStyle name="60% - Accent6 2" xfId="386" xr:uid="{00000000-0005-0000-0000-00009E130000}"/>
    <cellStyle name="60% - Accent6 2 2" xfId="5552" xr:uid="{00000000-0005-0000-0000-00009F130000}"/>
    <cellStyle name="Accent1" xfId="68" builtinId="29" customBuiltin="1"/>
    <cellStyle name="Accent1 2" xfId="387" xr:uid="{00000000-0005-0000-0000-0000A1130000}"/>
    <cellStyle name="Accent1 2 2" xfId="5541" xr:uid="{00000000-0005-0000-0000-0000A2130000}"/>
    <cellStyle name="Accent2" xfId="72" builtinId="33" customBuiltin="1"/>
    <cellStyle name="Accent2 2" xfId="388" xr:uid="{00000000-0005-0000-0000-0000A4130000}"/>
    <cellStyle name="Accent2 2 2" xfId="5543" xr:uid="{00000000-0005-0000-0000-0000A5130000}"/>
    <cellStyle name="Accent3" xfId="76" builtinId="37" customBuiltin="1"/>
    <cellStyle name="Accent3 2" xfId="389" xr:uid="{00000000-0005-0000-0000-0000A7130000}"/>
    <cellStyle name="Accent3 2 2" xfId="5545" xr:uid="{00000000-0005-0000-0000-0000A8130000}"/>
    <cellStyle name="Accent4" xfId="80" builtinId="41" customBuiltin="1"/>
    <cellStyle name="Accent4 2" xfId="390" xr:uid="{00000000-0005-0000-0000-0000AA130000}"/>
    <cellStyle name="Accent4 2 2" xfId="5547" xr:uid="{00000000-0005-0000-0000-0000AB130000}"/>
    <cellStyle name="Accent5" xfId="84" builtinId="45" customBuiltin="1"/>
    <cellStyle name="Accent5 2" xfId="391" xr:uid="{00000000-0005-0000-0000-0000AD130000}"/>
    <cellStyle name="Accent5 2 2" xfId="5549" xr:uid="{00000000-0005-0000-0000-0000AE130000}"/>
    <cellStyle name="Accent6" xfId="88" builtinId="49" customBuiltin="1"/>
    <cellStyle name="Accent6 2" xfId="392" xr:uid="{00000000-0005-0000-0000-0000B0130000}"/>
    <cellStyle name="Accent6 2 2" xfId="5551" xr:uid="{00000000-0005-0000-0000-0000B1130000}"/>
    <cellStyle name="Bad" xfId="58" builtinId="27" customBuiltin="1"/>
    <cellStyle name="Bad 2" xfId="393" xr:uid="{00000000-0005-0000-0000-0000B3130000}"/>
    <cellStyle name="Bad 2 2" xfId="5531" xr:uid="{00000000-0005-0000-0000-0000B4130000}"/>
    <cellStyle name="Calculation" xfId="62" builtinId="22" customBuiltin="1"/>
    <cellStyle name="Calculation 2" xfId="394" xr:uid="{00000000-0005-0000-0000-0000B6130000}"/>
    <cellStyle name="Calculation 2 2" xfId="5535" xr:uid="{00000000-0005-0000-0000-0000B7130000}"/>
    <cellStyle name="Check Cell" xfId="64" builtinId="23" customBuiltin="1"/>
    <cellStyle name="Check Cell 2" xfId="395" xr:uid="{00000000-0005-0000-0000-0000B9130000}"/>
    <cellStyle name="Check Cell 2 2" xfId="5537" xr:uid="{00000000-0005-0000-0000-0000BA130000}"/>
    <cellStyle name="Comma" xfId="5" builtinId="3"/>
    <cellStyle name="Comma 10" xfId="11" xr:uid="{00000000-0005-0000-0000-0000BC130000}"/>
    <cellStyle name="Comma 10 2" xfId="16531" xr:uid="{A2446A9A-CF44-489C-B1D5-D7E20F2A70E1}"/>
    <cellStyle name="Comma 10 3" xfId="11134" xr:uid="{D58787CB-F052-4F3E-A716-5CEAC81F47F8}"/>
    <cellStyle name="Comma 11" xfId="16527" xr:uid="{F7B2F622-B891-46E6-BA1D-089DA5A904F7}"/>
    <cellStyle name="Comma 12" xfId="11130" xr:uid="{B6F42918-A30A-4E41-AE87-FEBE5679CF34}"/>
    <cellStyle name="Comma 2" xfId="7" xr:uid="{00000000-0005-0000-0000-0000BD130000}"/>
    <cellStyle name="Comma 2 10" xfId="16525" xr:uid="{302A3809-43A0-45A1-A413-B116A15CAE2B}"/>
    <cellStyle name="Comma 2 10 2" xfId="21922" xr:uid="{3738202F-DFBE-460C-9518-AA498384C98A}"/>
    <cellStyle name="Comma 2 11" xfId="16528" xr:uid="{62B47C70-623B-4B9A-88D4-814BFC34C520}"/>
    <cellStyle name="Comma 2 12" xfId="11131" xr:uid="{2A919141-B14F-4F46-8A0E-D43D6D7765F4}"/>
    <cellStyle name="Comma 2 2" xfId="205" xr:uid="{00000000-0005-0000-0000-0000BE130000}"/>
    <cellStyle name="Comma 2 2 2" xfId="206" xr:uid="{00000000-0005-0000-0000-0000BF130000}"/>
    <cellStyle name="Comma 2 2 2 2" xfId="207" xr:uid="{00000000-0005-0000-0000-0000C0130000}"/>
    <cellStyle name="Comma 2 2 2 2 2" xfId="16575" xr:uid="{955E56B1-924B-417B-AE82-EE0539C8DD26}"/>
    <cellStyle name="Comma 2 2 2 2 3" xfId="11178" xr:uid="{68CA61E2-0C99-4044-9CF9-D9BAD4117F75}"/>
    <cellStyle name="Comma 2 2 2 3" xfId="16574" xr:uid="{F4AB94C2-5FC6-47F8-9108-98A62D21C5B1}"/>
    <cellStyle name="Comma 2 2 2 4" xfId="11177" xr:uid="{C6C383CE-8754-4B3B-AB8D-20C78D669057}"/>
    <cellStyle name="Comma 2 2 3" xfId="208" xr:uid="{00000000-0005-0000-0000-0000C1130000}"/>
    <cellStyle name="Comma 2 2 3 2" xfId="16576" xr:uid="{3EB2A3D7-DE84-4EB4-82B3-E103C25ECE2D}"/>
    <cellStyle name="Comma 2 2 3 3" xfId="11179" xr:uid="{24DAEC5E-D411-41EB-BF32-86162DE679FF}"/>
    <cellStyle name="Comma 2 2 4" xfId="681" xr:uid="{00000000-0005-0000-0000-0000C2130000}"/>
    <cellStyle name="Comma 2 2 4 2" xfId="16875" xr:uid="{CE839610-9367-4157-8140-4E9449D40AED}"/>
    <cellStyle name="Comma 2 2 4 3" xfId="11478" xr:uid="{3202B6A5-9EEB-4862-94FE-C573E5506EC0}"/>
    <cellStyle name="Comma 2 2 5" xfId="16573" xr:uid="{0837C189-8DBC-4EB7-94CE-02649BE0D16D}"/>
    <cellStyle name="Comma 2 2 6" xfId="11176" xr:uid="{3BF7492F-E41D-4830-8A82-7DBFC756F2B6}"/>
    <cellStyle name="Comma 2 3" xfId="209" xr:uid="{00000000-0005-0000-0000-0000C3130000}"/>
    <cellStyle name="Comma 2 3 2" xfId="210" xr:uid="{00000000-0005-0000-0000-0000C4130000}"/>
    <cellStyle name="Comma 2 3 2 2" xfId="211" xr:uid="{00000000-0005-0000-0000-0000C5130000}"/>
    <cellStyle name="Comma 2 3 2 2 2" xfId="16579" xr:uid="{6E438D4A-472F-481C-821B-8A073AEC963F}"/>
    <cellStyle name="Comma 2 3 2 2 3" xfId="11182" xr:uid="{1CFAFE18-C670-4805-A9EC-C32D744E7A87}"/>
    <cellStyle name="Comma 2 3 2 3" xfId="16578" xr:uid="{E12FAFDB-5BD8-4B02-873A-A0B944C3C78D}"/>
    <cellStyle name="Comma 2 3 2 4" xfId="11181" xr:uid="{64DC5412-C698-4C3A-ACB2-B2B30A475AE6}"/>
    <cellStyle name="Comma 2 3 3" xfId="212" xr:uid="{00000000-0005-0000-0000-0000C6130000}"/>
    <cellStyle name="Comma 2 3 3 2" xfId="16580" xr:uid="{182DB4A7-D623-4E90-ACE6-A60960157CD0}"/>
    <cellStyle name="Comma 2 3 3 3" xfId="11183" xr:uid="{6616CC31-27C2-433B-8FF3-F19A439636FB}"/>
    <cellStyle name="Comma 2 3 4" xfId="16577" xr:uid="{3722C740-DF6E-4E57-AD4C-2620093F9694}"/>
    <cellStyle name="Comma 2 3 5" xfId="11180" xr:uid="{D0ADDFB5-030F-4048-9B5E-517BCB007CD2}"/>
    <cellStyle name="Comma 2 4" xfId="213" xr:uid="{00000000-0005-0000-0000-0000C7130000}"/>
    <cellStyle name="Comma 2 4 2" xfId="214" xr:uid="{00000000-0005-0000-0000-0000C8130000}"/>
    <cellStyle name="Comma 2 4 2 2" xfId="215" xr:uid="{00000000-0005-0000-0000-0000C9130000}"/>
    <cellStyle name="Comma 2 4 2 2 2" xfId="16583" xr:uid="{0BF824BF-2431-4132-805F-819F28C88A07}"/>
    <cellStyle name="Comma 2 4 2 2 3" xfId="11186" xr:uid="{E0B5CCB8-09E7-478F-BCC1-CD963715960B}"/>
    <cellStyle name="Comma 2 4 2 3" xfId="16582" xr:uid="{23DBD163-B339-4F77-8A60-1E157DEC8146}"/>
    <cellStyle name="Comma 2 4 2 4" xfId="11185" xr:uid="{C20769D8-A7F5-4DA9-B747-FD60A0626AB3}"/>
    <cellStyle name="Comma 2 4 3" xfId="216" xr:uid="{00000000-0005-0000-0000-0000CA130000}"/>
    <cellStyle name="Comma 2 4 3 2" xfId="16584" xr:uid="{E569B5E9-7EBB-4264-BAF4-4409B070D99F}"/>
    <cellStyle name="Comma 2 4 3 3" xfId="11187" xr:uid="{D5394458-4E5C-4464-AFC0-8CDC325DF8DC}"/>
    <cellStyle name="Comma 2 4 4" xfId="16581" xr:uid="{416967AF-AA6F-4CC0-BA51-67F7F145500D}"/>
    <cellStyle name="Comma 2 4 5" xfId="11184" xr:uid="{70DB8686-8EF7-4F74-BBEA-3888833B13E3}"/>
    <cellStyle name="Comma 2 5" xfId="217" xr:uid="{00000000-0005-0000-0000-0000CB130000}"/>
    <cellStyle name="Comma 2 5 10" xfId="5318" xr:uid="{00000000-0005-0000-0000-0000CC130000}"/>
    <cellStyle name="Comma 2 5 10 2" xfId="10708" xr:uid="{00000000-0005-0000-0000-0000CD130000}"/>
    <cellStyle name="Comma 2 5 10 2 2" xfId="21501" xr:uid="{7F887F3A-08BC-443F-8CA6-032808C734D5}"/>
    <cellStyle name="Comma 2 5 10 3" xfId="16104" xr:uid="{5F6D27E3-AF03-4E3F-82FC-11F6D36727BD}"/>
    <cellStyle name="Comma 2 5 11" xfId="5663" xr:uid="{00000000-0005-0000-0000-0000CE130000}"/>
    <cellStyle name="Comma 2 5 11 2" xfId="11024" xr:uid="{00000000-0005-0000-0000-0000CF130000}"/>
    <cellStyle name="Comma 2 5 11 2 2" xfId="21816" xr:uid="{861E697D-DE55-4E45-B1CC-EC4CBA0FF108}"/>
    <cellStyle name="Comma 2 5 11 3" xfId="16419" xr:uid="{71DAF131-46A7-4C27-AB8D-DE90BEB50C5D}"/>
    <cellStyle name="Comma 2 5 12" xfId="5808" xr:uid="{00000000-0005-0000-0000-0000D0130000}"/>
    <cellStyle name="Comma 2 5 12 2" xfId="16585" xr:uid="{65DA668F-071C-45AA-8D4B-C770F3D5A47D}"/>
    <cellStyle name="Comma 2 5 13" xfId="11188" xr:uid="{04C8D3C4-A8FC-4FEF-8DA4-5340A9DA2713}"/>
    <cellStyle name="Comma 2 5 2" xfId="452" xr:uid="{00000000-0005-0000-0000-0000D1130000}"/>
    <cellStyle name="Comma 2 5 2 10" xfId="5664" xr:uid="{00000000-0005-0000-0000-0000D2130000}"/>
    <cellStyle name="Comma 2 5 2 10 2" xfId="11025" xr:uid="{00000000-0005-0000-0000-0000D3130000}"/>
    <cellStyle name="Comma 2 5 2 10 2 2" xfId="21817" xr:uid="{4FE2470F-A370-4952-AC1D-21881A422014}"/>
    <cellStyle name="Comma 2 5 2 10 3" xfId="16420" xr:uid="{A27B1408-4E6C-405B-AAA6-C14D7BD7F0F9}"/>
    <cellStyle name="Comma 2 5 2 11" xfId="5856" xr:uid="{00000000-0005-0000-0000-0000D4130000}"/>
    <cellStyle name="Comma 2 5 2 11 2" xfId="16647" xr:uid="{04611CFE-F1A8-49D2-871A-838360C7B6FF}"/>
    <cellStyle name="Comma 2 5 2 12" xfId="11250" xr:uid="{C8236742-DCF0-4825-9DE1-F3B5E4252D74}"/>
    <cellStyle name="Comma 2 5 2 2" xfId="549" xr:uid="{00000000-0005-0000-0000-0000D5130000}"/>
    <cellStyle name="Comma 2 5 2 2 10" xfId="11347" xr:uid="{591F2C73-5D5B-477D-8BEE-D99FDC14F316}"/>
    <cellStyle name="Comma 2 5 2 2 2" xfId="871" xr:uid="{00000000-0005-0000-0000-0000D6130000}"/>
    <cellStyle name="Comma 2 5 2 2 2 2" xfId="1579" xr:uid="{00000000-0005-0000-0000-0000D7130000}"/>
    <cellStyle name="Comma 2 5 2 2 2 2 2" xfId="3225" xr:uid="{00000000-0005-0000-0000-0000D8130000}"/>
    <cellStyle name="Comma 2 5 2 2 2 2 2 2" xfId="8615" xr:uid="{00000000-0005-0000-0000-0000D9130000}"/>
    <cellStyle name="Comma 2 5 2 2 2 2 2 2 2" xfId="19408" xr:uid="{656480A4-0051-4037-865C-8252ACEAEBD3}"/>
    <cellStyle name="Comma 2 5 2 2 2 2 2 3" xfId="14011" xr:uid="{5B6790B8-004C-4F10-A590-DEC6EE516785}"/>
    <cellStyle name="Comma 2 5 2 2 2 2 3" xfId="4869" xr:uid="{00000000-0005-0000-0000-0000DA130000}"/>
    <cellStyle name="Comma 2 5 2 2 2 2 3 2" xfId="10259" xr:uid="{00000000-0005-0000-0000-0000DB130000}"/>
    <cellStyle name="Comma 2 5 2 2 2 2 3 2 2" xfId="21052" xr:uid="{0B57314C-9EE7-40A9-BB17-23A1353BF7DC}"/>
    <cellStyle name="Comma 2 5 2 2 2 2 3 3" xfId="15655" xr:uid="{950C5819-F391-49CC-9580-D4E619C9AB82}"/>
    <cellStyle name="Comma 2 5 2 2 2 2 4" xfId="6971" xr:uid="{00000000-0005-0000-0000-0000DC130000}"/>
    <cellStyle name="Comma 2 5 2 2 2 2 4 2" xfId="17764" xr:uid="{60B36E2D-34E3-41FB-BAD6-6819E6C240A6}"/>
    <cellStyle name="Comma 2 5 2 2 2 2 5" xfId="12367" xr:uid="{43D78CE5-3F98-4A5F-97CD-363458AEC760}"/>
    <cellStyle name="Comma 2 5 2 2 2 3" xfId="2522" xr:uid="{00000000-0005-0000-0000-0000DD130000}"/>
    <cellStyle name="Comma 2 5 2 2 2 3 2" xfId="7912" xr:uid="{00000000-0005-0000-0000-0000DE130000}"/>
    <cellStyle name="Comma 2 5 2 2 2 3 2 2" xfId="18705" xr:uid="{282F4004-5655-4D99-96A3-50CF9A19AB4E}"/>
    <cellStyle name="Comma 2 5 2 2 2 3 3" xfId="13308" xr:uid="{16421ACF-6B46-41BB-BEB6-A9997E03FDAC}"/>
    <cellStyle name="Comma 2 5 2 2 2 4" xfId="4166" xr:uid="{00000000-0005-0000-0000-0000DF130000}"/>
    <cellStyle name="Comma 2 5 2 2 2 4 2" xfId="9556" xr:uid="{00000000-0005-0000-0000-0000E0130000}"/>
    <cellStyle name="Comma 2 5 2 2 2 4 2 2" xfId="20349" xr:uid="{38B5800A-236D-4398-953A-E5747EE9F32B}"/>
    <cellStyle name="Comma 2 5 2 2 2 4 3" xfId="14952" xr:uid="{65B5E228-415F-483F-AC3F-CA148BFFD13F}"/>
    <cellStyle name="Comma 2 5 2 2 2 5" xfId="6268" xr:uid="{00000000-0005-0000-0000-0000E1130000}"/>
    <cellStyle name="Comma 2 5 2 2 2 5 2" xfId="17061" xr:uid="{027A3855-A065-43C5-82E6-A669F5C75291}"/>
    <cellStyle name="Comma 2 5 2 2 2 6" xfId="11664" xr:uid="{795967DC-1FFC-4E94-A114-B6E98B2FA309}"/>
    <cellStyle name="Comma 2 5 2 2 3" xfId="1165" xr:uid="{00000000-0005-0000-0000-0000E2130000}"/>
    <cellStyle name="Comma 2 5 2 2 3 2" xfId="1580" xr:uid="{00000000-0005-0000-0000-0000E3130000}"/>
    <cellStyle name="Comma 2 5 2 2 3 2 2" xfId="3226" xr:uid="{00000000-0005-0000-0000-0000E4130000}"/>
    <cellStyle name="Comma 2 5 2 2 3 2 2 2" xfId="8616" xr:uid="{00000000-0005-0000-0000-0000E5130000}"/>
    <cellStyle name="Comma 2 5 2 2 3 2 2 2 2" xfId="19409" xr:uid="{78974D4D-C9C3-409A-8FD7-113E91C0A7F8}"/>
    <cellStyle name="Comma 2 5 2 2 3 2 2 3" xfId="14012" xr:uid="{6E32125D-1DDB-42A1-AAB0-3AAE6F2A7565}"/>
    <cellStyle name="Comma 2 5 2 2 3 2 3" xfId="4870" xr:uid="{00000000-0005-0000-0000-0000E6130000}"/>
    <cellStyle name="Comma 2 5 2 2 3 2 3 2" xfId="10260" xr:uid="{00000000-0005-0000-0000-0000E7130000}"/>
    <cellStyle name="Comma 2 5 2 2 3 2 3 2 2" xfId="21053" xr:uid="{232DB32E-A1D0-4065-8C54-E9786D166149}"/>
    <cellStyle name="Comma 2 5 2 2 3 2 3 3" xfId="15656" xr:uid="{04BD4CC6-CD0E-4685-ABA0-95584766486A}"/>
    <cellStyle name="Comma 2 5 2 2 3 2 4" xfId="6972" xr:uid="{00000000-0005-0000-0000-0000E8130000}"/>
    <cellStyle name="Comma 2 5 2 2 3 2 4 2" xfId="17765" xr:uid="{21FE3E83-1C39-4D96-A5AA-D5D1DD1DF30F}"/>
    <cellStyle name="Comma 2 5 2 2 3 2 5" xfId="12368" xr:uid="{0A97466C-55F2-405E-8EBF-CECBF17F7E84}"/>
    <cellStyle name="Comma 2 5 2 2 3 3" xfId="2815" xr:uid="{00000000-0005-0000-0000-0000E9130000}"/>
    <cellStyle name="Comma 2 5 2 2 3 3 2" xfId="8205" xr:uid="{00000000-0005-0000-0000-0000EA130000}"/>
    <cellStyle name="Comma 2 5 2 2 3 3 2 2" xfId="18998" xr:uid="{15F72844-9ED1-42B3-BC52-7A675D144F08}"/>
    <cellStyle name="Comma 2 5 2 2 3 3 3" xfId="13601" xr:uid="{B2AF62B4-5273-4A02-81A4-69AF77B2F807}"/>
    <cellStyle name="Comma 2 5 2 2 3 4" xfId="4459" xr:uid="{00000000-0005-0000-0000-0000EB130000}"/>
    <cellStyle name="Comma 2 5 2 2 3 4 2" xfId="9849" xr:uid="{00000000-0005-0000-0000-0000EC130000}"/>
    <cellStyle name="Comma 2 5 2 2 3 4 2 2" xfId="20642" xr:uid="{BA198B19-0805-4223-B96B-E459A4D6BE08}"/>
    <cellStyle name="Comma 2 5 2 2 3 4 3" xfId="15245" xr:uid="{DE3318EB-0474-49E9-B26A-CE96C975C730}"/>
    <cellStyle name="Comma 2 5 2 2 3 5" xfId="6561" xr:uid="{00000000-0005-0000-0000-0000ED130000}"/>
    <cellStyle name="Comma 2 5 2 2 3 5 2" xfId="17354" xr:uid="{26D7B048-4CD8-40B8-ACB7-3565FB43CE12}"/>
    <cellStyle name="Comma 2 5 2 2 3 6" xfId="11957" xr:uid="{5342DF6E-1181-42C7-859A-2D258172055B}"/>
    <cellStyle name="Comma 2 5 2 2 4" xfId="1578" xr:uid="{00000000-0005-0000-0000-0000EE130000}"/>
    <cellStyle name="Comma 2 5 2 2 4 2" xfId="3224" xr:uid="{00000000-0005-0000-0000-0000EF130000}"/>
    <cellStyle name="Comma 2 5 2 2 4 2 2" xfId="8614" xr:uid="{00000000-0005-0000-0000-0000F0130000}"/>
    <cellStyle name="Comma 2 5 2 2 4 2 2 2" xfId="19407" xr:uid="{2711A57D-DA88-490E-81A7-0DD509A5F3C2}"/>
    <cellStyle name="Comma 2 5 2 2 4 2 3" xfId="14010" xr:uid="{7A63E009-06F8-43AA-8B72-3EF8F89DB6D1}"/>
    <cellStyle name="Comma 2 5 2 2 4 3" xfId="4868" xr:uid="{00000000-0005-0000-0000-0000F1130000}"/>
    <cellStyle name="Comma 2 5 2 2 4 3 2" xfId="10258" xr:uid="{00000000-0005-0000-0000-0000F2130000}"/>
    <cellStyle name="Comma 2 5 2 2 4 3 2 2" xfId="21051" xr:uid="{96B8EF62-78ED-4259-9884-73AC79967FC3}"/>
    <cellStyle name="Comma 2 5 2 2 4 3 3" xfId="15654" xr:uid="{5476289F-EE6D-419F-A592-BF44B7F39DC5}"/>
    <cellStyle name="Comma 2 5 2 2 4 4" xfId="6970" xr:uid="{00000000-0005-0000-0000-0000F3130000}"/>
    <cellStyle name="Comma 2 5 2 2 4 4 2" xfId="17763" xr:uid="{8F810042-212F-466B-9BE4-899E21E2BA5D}"/>
    <cellStyle name="Comma 2 5 2 2 4 5" xfId="12366" xr:uid="{6C765935-CDD5-494C-8B5F-9162AB6D375D}"/>
    <cellStyle name="Comma 2 5 2 2 5" xfId="2206" xr:uid="{00000000-0005-0000-0000-0000F4130000}"/>
    <cellStyle name="Comma 2 5 2 2 5 2" xfId="7596" xr:uid="{00000000-0005-0000-0000-0000F5130000}"/>
    <cellStyle name="Comma 2 5 2 2 5 2 2" xfId="18389" xr:uid="{DE151C8B-768D-4423-A7C2-FE3AF5F609C5}"/>
    <cellStyle name="Comma 2 5 2 2 5 3" xfId="12992" xr:uid="{7BF32F35-529F-46C6-BE1B-6B48F1202AE8}"/>
    <cellStyle name="Comma 2 5 2 2 6" xfId="3850" xr:uid="{00000000-0005-0000-0000-0000F6130000}"/>
    <cellStyle name="Comma 2 5 2 2 6 2" xfId="9240" xr:uid="{00000000-0005-0000-0000-0000F7130000}"/>
    <cellStyle name="Comma 2 5 2 2 6 2 2" xfId="20033" xr:uid="{20D6BBEE-B2F6-4B31-964C-086D37EC53B0}"/>
    <cellStyle name="Comma 2 5 2 2 6 3" xfId="14636" xr:uid="{A417ADAF-B857-4183-B0BE-767C1DC8A2E0}"/>
    <cellStyle name="Comma 2 5 2 2 7" xfId="5475" xr:uid="{00000000-0005-0000-0000-0000F8130000}"/>
    <cellStyle name="Comma 2 5 2 2 7 2" xfId="10865" xr:uid="{00000000-0005-0000-0000-0000F9130000}"/>
    <cellStyle name="Comma 2 5 2 2 7 2 2" xfId="21658" xr:uid="{0A24B0C1-FB41-49ED-A4C6-2574409D1C4C}"/>
    <cellStyle name="Comma 2 5 2 2 7 3" xfId="16261" xr:uid="{2F4F4D4F-DA29-4B02-A22D-C0224C29D2E3}"/>
    <cellStyle name="Comma 2 5 2 2 8" xfId="5665" xr:uid="{00000000-0005-0000-0000-0000FA130000}"/>
    <cellStyle name="Comma 2 5 2 2 8 2" xfId="11026" xr:uid="{00000000-0005-0000-0000-0000FB130000}"/>
    <cellStyle name="Comma 2 5 2 2 8 2 2" xfId="21818" xr:uid="{C45EEBB9-789F-4F2E-A554-D03EA3EADF8C}"/>
    <cellStyle name="Comma 2 5 2 2 8 3" xfId="16421" xr:uid="{29FB5260-C0F7-41F6-B49E-3E5A62B28CAE}"/>
    <cellStyle name="Comma 2 5 2 2 9" xfId="5952" xr:uid="{00000000-0005-0000-0000-0000FC130000}"/>
    <cellStyle name="Comma 2 5 2 2 9 2" xfId="16744" xr:uid="{A876D430-A34C-46A3-92DD-445B409AD315}"/>
    <cellStyle name="Comma 2 5 2 3" xfId="646" xr:uid="{00000000-0005-0000-0000-0000FD130000}"/>
    <cellStyle name="Comma 2 5 2 3 2" xfId="968" xr:uid="{00000000-0005-0000-0000-0000FE130000}"/>
    <cellStyle name="Comma 2 5 2 3 2 2" xfId="1582" xr:uid="{00000000-0005-0000-0000-0000FF130000}"/>
    <cellStyle name="Comma 2 5 2 3 2 2 2" xfId="3228" xr:uid="{00000000-0005-0000-0000-000000140000}"/>
    <cellStyle name="Comma 2 5 2 3 2 2 2 2" xfId="8618" xr:uid="{00000000-0005-0000-0000-000001140000}"/>
    <cellStyle name="Comma 2 5 2 3 2 2 2 2 2" xfId="19411" xr:uid="{21FC54BD-4C41-479B-AA5C-2B1612288BEB}"/>
    <cellStyle name="Comma 2 5 2 3 2 2 2 3" xfId="14014" xr:uid="{661D06BF-A975-4ABD-891C-C3D4A48A21D1}"/>
    <cellStyle name="Comma 2 5 2 3 2 2 3" xfId="4872" xr:uid="{00000000-0005-0000-0000-000002140000}"/>
    <cellStyle name="Comma 2 5 2 3 2 2 3 2" xfId="10262" xr:uid="{00000000-0005-0000-0000-000003140000}"/>
    <cellStyle name="Comma 2 5 2 3 2 2 3 2 2" xfId="21055" xr:uid="{B08874F6-202E-49CC-835B-A498195B10B6}"/>
    <cellStyle name="Comma 2 5 2 3 2 2 3 3" xfId="15658" xr:uid="{B3CCB811-4F5A-4E50-8BC3-39036EDADFD0}"/>
    <cellStyle name="Comma 2 5 2 3 2 2 4" xfId="6974" xr:uid="{00000000-0005-0000-0000-000004140000}"/>
    <cellStyle name="Comma 2 5 2 3 2 2 4 2" xfId="17767" xr:uid="{7254000D-4EAF-43DC-ADD0-3FE956928AD5}"/>
    <cellStyle name="Comma 2 5 2 3 2 2 5" xfId="12370" xr:uid="{09401438-9C66-442B-8134-7347BCD38D7F}"/>
    <cellStyle name="Comma 2 5 2 3 2 3" xfId="2619" xr:uid="{00000000-0005-0000-0000-000005140000}"/>
    <cellStyle name="Comma 2 5 2 3 2 3 2" xfId="8009" xr:uid="{00000000-0005-0000-0000-000006140000}"/>
    <cellStyle name="Comma 2 5 2 3 2 3 2 2" xfId="18802" xr:uid="{7EC3D8AA-9CBD-47BA-A8D0-AA960822DDE8}"/>
    <cellStyle name="Comma 2 5 2 3 2 3 3" xfId="13405" xr:uid="{5793B1D0-C3B9-4771-A8E1-2DA9F851BC89}"/>
    <cellStyle name="Comma 2 5 2 3 2 4" xfId="4263" xr:uid="{00000000-0005-0000-0000-000007140000}"/>
    <cellStyle name="Comma 2 5 2 3 2 4 2" xfId="9653" xr:uid="{00000000-0005-0000-0000-000008140000}"/>
    <cellStyle name="Comma 2 5 2 3 2 4 2 2" xfId="20446" xr:uid="{53129140-5BB8-4239-8F93-7FFC2C6C2E2E}"/>
    <cellStyle name="Comma 2 5 2 3 2 4 3" xfId="15049" xr:uid="{364BD5CB-EDA6-42C3-B98C-D58E7CF4A1DE}"/>
    <cellStyle name="Comma 2 5 2 3 2 5" xfId="6365" xr:uid="{00000000-0005-0000-0000-000009140000}"/>
    <cellStyle name="Comma 2 5 2 3 2 5 2" xfId="17158" xr:uid="{909B6178-0401-4E79-995F-8266C89C741D}"/>
    <cellStyle name="Comma 2 5 2 3 2 6" xfId="11761" xr:uid="{83E81465-54B3-4C05-A256-DBD9B895C261}"/>
    <cellStyle name="Comma 2 5 2 3 3" xfId="1581" xr:uid="{00000000-0005-0000-0000-00000A140000}"/>
    <cellStyle name="Comma 2 5 2 3 3 2" xfId="3227" xr:uid="{00000000-0005-0000-0000-00000B140000}"/>
    <cellStyle name="Comma 2 5 2 3 3 2 2" xfId="8617" xr:uid="{00000000-0005-0000-0000-00000C140000}"/>
    <cellStyle name="Comma 2 5 2 3 3 2 2 2" xfId="19410" xr:uid="{05E4ED7A-164C-47E5-9238-6662F5FBFC43}"/>
    <cellStyle name="Comma 2 5 2 3 3 2 3" xfId="14013" xr:uid="{1F22A05E-D678-4C74-AEFA-7588D82E476A}"/>
    <cellStyle name="Comma 2 5 2 3 3 3" xfId="4871" xr:uid="{00000000-0005-0000-0000-00000D140000}"/>
    <cellStyle name="Comma 2 5 2 3 3 3 2" xfId="10261" xr:uid="{00000000-0005-0000-0000-00000E140000}"/>
    <cellStyle name="Comma 2 5 2 3 3 3 2 2" xfId="21054" xr:uid="{C3532254-B7AD-4E48-B167-8D48EBC03CC3}"/>
    <cellStyle name="Comma 2 5 2 3 3 3 3" xfId="15657" xr:uid="{0EF7FC72-9EF4-46EC-984A-31DD7CA6F729}"/>
    <cellStyle name="Comma 2 5 2 3 3 4" xfId="6973" xr:uid="{00000000-0005-0000-0000-00000F140000}"/>
    <cellStyle name="Comma 2 5 2 3 3 4 2" xfId="17766" xr:uid="{09DB720C-5255-46BF-A0AE-EB332DCB166C}"/>
    <cellStyle name="Comma 2 5 2 3 3 5" xfId="12369" xr:uid="{AEF58FA4-9C70-45F3-8AED-54529C76243E}"/>
    <cellStyle name="Comma 2 5 2 3 4" xfId="2303" xr:uid="{00000000-0005-0000-0000-000010140000}"/>
    <cellStyle name="Comma 2 5 2 3 4 2" xfId="7693" xr:uid="{00000000-0005-0000-0000-000011140000}"/>
    <cellStyle name="Comma 2 5 2 3 4 2 2" xfId="18486" xr:uid="{387D2AAB-E37F-4CF1-BE60-580A0A20D28E}"/>
    <cellStyle name="Comma 2 5 2 3 4 3" xfId="13089" xr:uid="{19C8EA5B-5D71-4C9B-93F1-970946432B0E}"/>
    <cellStyle name="Comma 2 5 2 3 5" xfId="3947" xr:uid="{00000000-0005-0000-0000-000012140000}"/>
    <cellStyle name="Comma 2 5 2 3 5 2" xfId="9337" xr:uid="{00000000-0005-0000-0000-000013140000}"/>
    <cellStyle name="Comma 2 5 2 3 5 2 2" xfId="20130" xr:uid="{0E9CB58E-6236-4498-98D5-9339D6F46356}"/>
    <cellStyle name="Comma 2 5 2 3 5 3" xfId="14733" xr:uid="{273A5960-3C3F-47A7-9148-BE97830D88DC}"/>
    <cellStyle name="Comma 2 5 2 3 6" xfId="6049" xr:uid="{00000000-0005-0000-0000-000014140000}"/>
    <cellStyle name="Comma 2 5 2 3 6 2" xfId="16841" xr:uid="{C4BA1538-98C4-4A7C-A851-7EA1C7B54AA1}"/>
    <cellStyle name="Comma 2 5 2 3 7" xfId="11444" xr:uid="{2FF3A748-6B86-45F8-8395-AF9197AD16D2}"/>
    <cellStyle name="Comma 2 5 2 4" xfId="775" xr:uid="{00000000-0005-0000-0000-000015140000}"/>
    <cellStyle name="Comma 2 5 2 4 2" xfId="1583" xr:uid="{00000000-0005-0000-0000-000016140000}"/>
    <cellStyle name="Comma 2 5 2 4 2 2" xfId="3229" xr:uid="{00000000-0005-0000-0000-000017140000}"/>
    <cellStyle name="Comma 2 5 2 4 2 2 2" xfId="8619" xr:uid="{00000000-0005-0000-0000-000018140000}"/>
    <cellStyle name="Comma 2 5 2 4 2 2 2 2" xfId="19412" xr:uid="{0A97A9E2-94C4-45AD-892B-0982BCB1FF8A}"/>
    <cellStyle name="Comma 2 5 2 4 2 2 3" xfId="14015" xr:uid="{85498D84-7304-484B-9DAF-B686A9B07CBC}"/>
    <cellStyle name="Comma 2 5 2 4 2 3" xfId="4873" xr:uid="{00000000-0005-0000-0000-000019140000}"/>
    <cellStyle name="Comma 2 5 2 4 2 3 2" xfId="10263" xr:uid="{00000000-0005-0000-0000-00001A140000}"/>
    <cellStyle name="Comma 2 5 2 4 2 3 2 2" xfId="21056" xr:uid="{E10DBC9F-6BA4-4A0E-B0DF-3B9302DD4770}"/>
    <cellStyle name="Comma 2 5 2 4 2 3 3" xfId="15659" xr:uid="{1ECC8003-4FDF-4232-BC53-DDACF72F8CA0}"/>
    <cellStyle name="Comma 2 5 2 4 2 4" xfId="6975" xr:uid="{00000000-0005-0000-0000-00001B140000}"/>
    <cellStyle name="Comma 2 5 2 4 2 4 2" xfId="17768" xr:uid="{2E7ED6BA-6D9B-4925-8C6F-C770786D730F}"/>
    <cellStyle name="Comma 2 5 2 4 2 5" xfId="12371" xr:uid="{D3A10902-D922-4204-B351-FF9691CB1F1C}"/>
    <cellStyle name="Comma 2 5 2 4 3" xfId="2426" xr:uid="{00000000-0005-0000-0000-00001C140000}"/>
    <cellStyle name="Comma 2 5 2 4 3 2" xfId="7816" xr:uid="{00000000-0005-0000-0000-00001D140000}"/>
    <cellStyle name="Comma 2 5 2 4 3 2 2" xfId="18609" xr:uid="{09810B26-2D39-4D21-95DC-874ADEFC34D3}"/>
    <cellStyle name="Comma 2 5 2 4 3 3" xfId="13212" xr:uid="{5D18BEF7-6DE7-446F-A293-DB81CA8053F9}"/>
    <cellStyle name="Comma 2 5 2 4 4" xfId="4070" xr:uid="{00000000-0005-0000-0000-00001E140000}"/>
    <cellStyle name="Comma 2 5 2 4 4 2" xfId="9460" xr:uid="{00000000-0005-0000-0000-00001F140000}"/>
    <cellStyle name="Comma 2 5 2 4 4 2 2" xfId="20253" xr:uid="{B56895BB-7D58-45F0-ABA6-A646F9551C38}"/>
    <cellStyle name="Comma 2 5 2 4 4 3" xfId="14856" xr:uid="{9329B7D6-675B-4A41-BC20-C89C131F0DFF}"/>
    <cellStyle name="Comma 2 5 2 4 5" xfId="6172" xr:uid="{00000000-0005-0000-0000-000020140000}"/>
    <cellStyle name="Comma 2 5 2 4 5 2" xfId="16965" xr:uid="{37C85CA9-9172-443F-98C1-DE90D3C7B505}"/>
    <cellStyle name="Comma 2 5 2 4 6" xfId="11568" xr:uid="{1F78D8A3-E31B-4FFD-9043-7B9188792BD7}"/>
    <cellStyle name="Comma 2 5 2 5" xfId="1068" xr:uid="{00000000-0005-0000-0000-000021140000}"/>
    <cellStyle name="Comma 2 5 2 5 2" xfId="1584" xr:uid="{00000000-0005-0000-0000-000022140000}"/>
    <cellStyle name="Comma 2 5 2 5 2 2" xfId="3230" xr:uid="{00000000-0005-0000-0000-000023140000}"/>
    <cellStyle name="Comma 2 5 2 5 2 2 2" xfId="8620" xr:uid="{00000000-0005-0000-0000-000024140000}"/>
    <cellStyle name="Comma 2 5 2 5 2 2 2 2" xfId="19413" xr:uid="{7BFAA3E7-ADBD-4F3D-BA78-F2280C3CF092}"/>
    <cellStyle name="Comma 2 5 2 5 2 2 3" xfId="14016" xr:uid="{3A37FB50-549B-4AAD-B8B4-5A2DA06BCF44}"/>
    <cellStyle name="Comma 2 5 2 5 2 3" xfId="4874" xr:uid="{00000000-0005-0000-0000-000025140000}"/>
    <cellStyle name="Comma 2 5 2 5 2 3 2" xfId="10264" xr:uid="{00000000-0005-0000-0000-000026140000}"/>
    <cellStyle name="Comma 2 5 2 5 2 3 2 2" xfId="21057" xr:uid="{60E80EB9-DA1A-464E-B62E-8DEA3F6C416F}"/>
    <cellStyle name="Comma 2 5 2 5 2 3 3" xfId="15660" xr:uid="{45C1DA2B-4153-4137-9A7B-377B9D45CD7B}"/>
    <cellStyle name="Comma 2 5 2 5 2 4" xfId="6976" xr:uid="{00000000-0005-0000-0000-000027140000}"/>
    <cellStyle name="Comma 2 5 2 5 2 4 2" xfId="17769" xr:uid="{FCDCF42D-0EED-47A5-9A85-23DDF84CAC10}"/>
    <cellStyle name="Comma 2 5 2 5 2 5" xfId="12372" xr:uid="{720C7C2C-6C81-4BFF-8AB9-1A30F725C979}"/>
    <cellStyle name="Comma 2 5 2 5 3" xfId="2718" xr:uid="{00000000-0005-0000-0000-000028140000}"/>
    <cellStyle name="Comma 2 5 2 5 3 2" xfId="8108" xr:uid="{00000000-0005-0000-0000-000029140000}"/>
    <cellStyle name="Comma 2 5 2 5 3 2 2" xfId="18901" xr:uid="{335F8AEB-7048-4C84-8DAD-E0BA49579127}"/>
    <cellStyle name="Comma 2 5 2 5 3 3" xfId="13504" xr:uid="{26555E2D-AF53-46E5-86A5-0E1846076676}"/>
    <cellStyle name="Comma 2 5 2 5 4" xfId="4362" xr:uid="{00000000-0005-0000-0000-00002A140000}"/>
    <cellStyle name="Comma 2 5 2 5 4 2" xfId="9752" xr:uid="{00000000-0005-0000-0000-00002B140000}"/>
    <cellStyle name="Comma 2 5 2 5 4 2 2" xfId="20545" xr:uid="{EF1D6420-ACEC-46FA-82E6-0B5C68771D5C}"/>
    <cellStyle name="Comma 2 5 2 5 4 3" xfId="15148" xr:uid="{D1699A75-D14F-43BD-8BA4-2E7B46C73BBC}"/>
    <cellStyle name="Comma 2 5 2 5 5" xfId="6464" xr:uid="{00000000-0005-0000-0000-00002C140000}"/>
    <cellStyle name="Comma 2 5 2 5 5 2" xfId="17257" xr:uid="{4FFCB98B-2BAB-43B6-9A38-6E2B5EE26817}"/>
    <cellStyle name="Comma 2 5 2 5 6" xfId="11860" xr:uid="{7FD36AE2-38C9-41B6-B353-75F4CBF0CC8E}"/>
    <cellStyle name="Comma 2 5 2 6" xfId="1577" xr:uid="{00000000-0005-0000-0000-00002D140000}"/>
    <cellStyle name="Comma 2 5 2 6 2" xfId="3223" xr:uid="{00000000-0005-0000-0000-00002E140000}"/>
    <cellStyle name="Comma 2 5 2 6 2 2" xfId="8613" xr:uid="{00000000-0005-0000-0000-00002F140000}"/>
    <cellStyle name="Comma 2 5 2 6 2 2 2" xfId="19406" xr:uid="{773A2257-0434-4D43-971F-08B0EB3EEA92}"/>
    <cellStyle name="Comma 2 5 2 6 2 3" xfId="14009" xr:uid="{4F8EF796-9AB6-4D7E-B319-7EA3C8CD2663}"/>
    <cellStyle name="Comma 2 5 2 6 3" xfId="4867" xr:uid="{00000000-0005-0000-0000-000030140000}"/>
    <cellStyle name="Comma 2 5 2 6 3 2" xfId="10257" xr:uid="{00000000-0005-0000-0000-000031140000}"/>
    <cellStyle name="Comma 2 5 2 6 3 2 2" xfId="21050" xr:uid="{533E7E8A-FFA0-4A96-A7DD-8C7768EADFAE}"/>
    <cellStyle name="Comma 2 5 2 6 3 3" xfId="15653" xr:uid="{E6E919B5-047A-47A5-A38C-32A9F57EE7BE}"/>
    <cellStyle name="Comma 2 5 2 6 4" xfId="6969" xr:uid="{00000000-0005-0000-0000-000032140000}"/>
    <cellStyle name="Comma 2 5 2 6 4 2" xfId="17762" xr:uid="{F5585C14-CC00-45E0-87E9-3534BB1C5302}"/>
    <cellStyle name="Comma 2 5 2 6 5" xfId="12365" xr:uid="{F178E451-3683-4BDB-A0B9-512AF3415E14}"/>
    <cellStyle name="Comma 2 5 2 7" xfId="2110" xr:uid="{00000000-0005-0000-0000-000033140000}"/>
    <cellStyle name="Comma 2 5 2 7 2" xfId="7500" xr:uid="{00000000-0005-0000-0000-000034140000}"/>
    <cellStyle name="Comma 2 5 2 7 2 2" xfId="18293" xr:uid="{570DF51F-CF2A-41C9-B76E-CF40529A4537}"/>
    <cellStyle name="Comma 2 5 2 7 3" xfId="12896" xr:uid="{A1BF23CB-784F-4D2E-BE3D-FE09E9FE1D48}"/>
    <cellStyle name="Comma 2 5 2 8" xfId="3754" xr:uid="{00000000-0005-0000-0000-000035140000}"/>
    <cellStyle name="Comma 2 5 2 8 2" xfId="9144" xr:uid="{00000000-0005-0000-0000-000036140000}"/>
    <cellStyle name="Comma 2 5 2 8 2 2" xfId="19937" xr:uid="{8413D52B-4D82-4665-A240-F723C4525C6D}"/>
    <cellStyle name="Comma 2 5 2 8 3" xfId="14540" xr:uid="{0C78B740-3FFC-441C-906E-8691EF51FF6B}"/>
    <cellStyle name="Comma 2 5 2 9" xfId="5378" xr:uid="{00000000-0005-0000-0000-000037140000}"/>
    <cellStyle name="Comma 2 5 2 9 2" xfId="10768" xr:uid="{00000000-0005-0000-0000-000038140000}"/>
    <cellStyle name="Comma 2 5 2 9 2 2" xfId="21561" xr:uid="{98503730-1E75-4582-BF36-1063BD9ED925}"/>
    <cellStyle name="Comma 2 5 2 9 3" xfId="16164" xr:uid="{8E48326F-F919-4C0A-BCC5-500902EF1C41}"/>
    <cellStyle name="Comma 2 5 3" xfId="489" xr:uid="{00000000-0005-0000-0000-000039140000}"/>
    <cellStyle name="Comma 2 5 3 10" xfId="11287" xr:uid="{B39CC060-88E0-4CB8-86E6-0D8C9EB8608B}"/>
    <cellStyle name="Comma 2 5 3 2" xfId="811" xr:uid="{00000000-0005-0000-0000-00003A140000}"/>
    <cellStyle name="Comma 2 5 3 2 2" xfId="1586" xr:uid="{00000000-0005-0000-0000-00003B140000}"/>
    <cellStyle name="Comma 2 5 3 2 2 2" xfId="3232" xr:uid="{00000000-0005-0000-0000-00003C140000}"/>
    <cellStyle name="Comma 2 5 3 2 2 2 2" xfId="8622" xr:uid="{00000000-0005-0000-0000-00003D140000}"/>
    <cellStyle name="Comma 2 5 3 2 2 2 2 2" xfId="19415" xr:uid="{60D969B3-379C-4C41-A765-4747B5948164}"/>
    <cellStyle name="Comma 2 5 3 2 2 2 3" xfId="14018" xr:uid="{06020B54-1A7A-4B54-8815-5002B3422F91}"/>
    <cellStyle name="Comma 2 5 3 2 2 3" xfId="4876" xr:uid="{00000000-0005-0000-0000-00003E140000}"/>
    <cellStyle name="Comma 2 5 3 2 2 3 2" xfId="10266" xr:uid="{00000000-0005-0000-0000-00003F140000}"/>
    <cellStyle name="Comma 2 5 3 2 2 3 2 2" xfId="21059" xr:uid="{3433186C-1C87-492D-AFA8-F3C7C4C954D6}"/>
    <cellStyle name="Comma 2 5 3 2 2 3 3" xfId="15662" xr:uid="{ABD41878-79ED-46F7-B26B-7E26391436AD}"/>
    <cellStyle name="Comma 2 5 3 2 2 4" xfId="6978" xr:uid="{00000000-0005-0000-0000-000040140000}"/>
    <cellStyle name="Comma 2 5 3 2 2 4 2" xfId="17771" xr:uid="{8E783A43-020E-43C9-B9A9-CF0EAE702AF2}"/>
    <cellStyle name="Comma 2 5 3 2 2 5" xfId="12374" xr:uid="{C5D16117-9D4B-427C-A2DF-F85D2BE42BB9}"/>
    <cellStyle name="Comma 2 5 3 2 3" xfId="2462" xr:uid="{00000000-0005-0000-0000-000041140000}"/>
    <cellStyle name="Comma 2 5 3 2 3 2" xfId="7852" xr:uid="{00000000-0005-0000-0000-000042140000}"/>
    <cellStyle name="Comma 2 5 3 2 3 2 2" xfId="18645" xr:uid="{6E1BD94B-7CEF-4047-8583-E8D08833EF59}"/>
    <cellStyle name="Comma 2 5 3 2 3 3" xfId="13248" xr:uid="{177A90EE-BF58-4A92-A2AA-447733109DCE}"/>
    <cellStyle name="Comma 2 5 3 2 4" xfId="4106" xr:uid="{00000000-0005-0000-0000-000043140000}"/>
    <cellStyle name="Comma 2 5 3 2 4 2" xfId="9496" xr:uid="{00000000-0005-0000-0000-000044140000}"/>
    <cellStyle name="Comma 2 5 3 2 4 2 2" xfId="20289" xr:uid="{E53E3365-5164-4A1A-99BE-77CF5DF4FAC1}"/>
    <cellStyle name="Comma 2 5 3 2 4 3" xfId="14892" xr:uid="{5E7A36CF-A407-4716-8265-8965F03F4650}"/>
    <cellStyle name="Comma 2 5 3 2 5" xfId="6208" xr:uid="{00000000-0005-0000-0000-000045140000}"/>
    <cellStyle name="Comma 2 5 3 2 5 2" xfId="17001" xr:uid="{03624AB0-B1F2-43CD-BF31-C26298083AF5}"/>
    <cellStyle name="Comma 2 5 3 2 6" xfId="11604" xr:uid="{BF9DB0D4-8FA8-4640-8AD0-FF13B64273F7}"/>
    <cellStyle name="Comma 2 5 3 3" xfId="1105" xr:uid="{00000000-0005-0000-0000-000046140000}"/>
    <cellStyle name="Comma 2 5 3 3 2" xfId="1587" xr:uid="{00000000-0005-0000-0000-000047140000}"/>
    <cellStyle name="Comma 2 5 3 3 2 2" xfId="3233" xr:uid="{00000000-0005-0000-0000-000048140000}"/>
    <cellStyle name="Comma 2 5 3 3 2 2 2" xfId="8623" xr:uid="{00000000-0005-0000-0000-000049140000}"/>
    <cellStyle name="Comma 2 5 3 3 2 2 2 2" xfId="19416" xr:uid="{4B2A52A4-6DD1-4911-8D3C-1D9432DE471D}"/>
    <cellStyle name="Comma 2 5 3 3 2 2 3" xfId="14019" xr:uid="{77EA03F9-5191-409A-82D0-0C0D8800049C}"/>
    <cellStyle name="Comma 2 5 3 3 2 3" xfId="4877" xr:uid="{00000000-0005-0000-0000-00004A140000}"/>
    <cellStyle name="Comma 2 5 3 3 2 3 2" xfId="10267" xr:uid="{00000000-0005-0000-0000-00004B140000}"/>
    <cellStyle name="Comma 2 5 3 3 2 3 2 2" xfId="21060" xr:uid="{E8ECC8E5-E933-4C46-A016-C181B570328D}"/>
    <cellStyle name="Comma 2 5 3 3 2 3 3" xfId="15663" xr:uid="{B334C872-F5FF-4784-8696-90033FA8D5CD}"/>
    <cellStyle name="Comma 2 5 3 3 2 4" xfId="6979" xr:uid="{00000000-0005-0000-0000-00004C140000}"/>
    <cellStyle name="Comma 2 5 3 3 2 4 2" xfId="17772" xr:uid="{F34CB270-7F6C-4376-9039-4F8B1152C056}"/>
    <cellStyle name="Comma 2 5 3 3 2 5" xfId="12375" xr:uid="{808704EE-0DA0-475D-9010-175389E1080C}"/>
    <cellStyle name="Comma 2 5 3 3 3" xfId="2755" xr:uid="{00000000-0005-0000-0000-00004D140000}"/>
    <cellStyle name="Comma 2 5 3 3 3 2" xfId="8145" xr:uid="{00000000-0005-0000-0000-00004E140000}"/>
    <cellStyle name="Comma 2 5 3 3 3 2 2" xfId="18938" xr:uid="{D2D08213-4A85-4BDB-831C-FF727F6738AE}"/>
    <cellStyle name="Comma 2 5 3 3 3 3" xfId="13541" xr:uid="{CFF50777-2A13-436A-9F43-D4BDBD9E1DC2}"/>
    <cellStyle name="Comma 2 5 3 3 4" xfId="4399" xr:uid="{00000000-0005-0000-0000-00004F140000}"/>
    <cellStyle name="Comma 2 5 3 3 4 2" xfId="9789" xr:uid="{00000000-0005-0000-0000-000050140000}"/>
    <cellStyle name="Comma 2 5 3 3 4 2 2" xfId="20582" xr:uid="{312A40C1-43D6-4E4C-BB38-B42795D2B8A9}"/>
    <cellStyle name="Comma 2 5 3 3 4 3" xfId="15185" xr:uid="{CC6DFAAD-9F48-4A20-BD29-08F6160FA07D}"/>
    <cellStyle name="Comma 2 5 3 3 5" xfId="6501" xr:uid="{00000000-0005-0000-0000-000051140000}"/>
    <cellStyle name="Comma 2 5 3 3 5 2" xfId="17294" xr:uid="{35804DD7-AAF1-4663-A88B-57EB63BEFE2A}"/>
    <cellStyle name="Comma 2 5 3 3 6" xfId="11897" xr:uid="{29AF48CC-9944-469A-ABB2-30A1144A59A1}"/>
    <cellStyle name="Comma 2 5 3 4" xfId="1585" xr:uid="{00000000-0005-0000-0000-000052140000}"/>
    <cellStyle name="Comma 2 5 3 4 2" xfId="3231" xr:uid="{00000000-0005-0000-0000-000053140000}"/>
    <cellStyle name="Comma 2 5 3 4 2 2" xfId="8621" xr:uid="{00000000-0005-0000-0000-000054140000}"/>
    <cellStyle name="Comma 2 5 3 4 2 2 2" xfId="19414" xr:uid="{A2516ED5-6DE9-42C1-B46B-D1DFED236FF5}"/>
    <cellStyle name="Comma 2 5 3 4 2 3" xfId="14017" xr:uid="{501A786A-1CF1-4D26-89E4-183ECF930494}"/>
    <cellStyle name="Comma 2 5 3 4 3" xfId="4875" xr:uid="{00000000-0005-0000-0000-000055140000}"/>
    <cellStyle name="Comma 2 5 3 4 3 2" xfId="10265" xr:uid="{00000000-0005-0000-0000-000056140000}"/>
    <cellStyle name="Comma 2 5 3 4 3 2 2" xfId="21058" xr:uid="{6E3DC358-CF23-42BA-9AB7-8937CDD26668}"/>
    <cellStyle name="Comma 2 5 3 4 3 3" xfId="15661" xr:uid="{FDD9AF73-F66D-45A3-B4CE-FEE1353EB4CC}"/>
    <cellStyle name="Comma 2 5 3 4 4" xfId="6977" xr:uid="{00000000-0005-0000-0000-000057140000}"/>
    <cellStyle name="Comma 2 5 3 4 4 2" xfId="17770" xr:uid="{5C595F66-3408-4BD5-9A66-A5A12545E3B2}"/>
    <cellStyle name="Comma 2 5 3 4 5" xfId="12373" xr:uid="{33FA3686-2BD8-4909-9151-E2EA29676219}"/>
    <cellStyle name="Comma 2 5 3 5" xfId="2146" xr:uid="{00000000-0005-0000-0000-000058140000}"/>
    <cellStyle name="Comma 2 5 3 5 2" xfId="7536" xr:uid="{00000000-0005-0000-0000-000059140000}"/>
    <cellStyle name="Comma 2 5 3 5 2 2" xfId="18329" xr:uid="{121D71DA-BBB7-4EF0-B497-D4FACACB2B9B}"/>
    <cellStyle name="Comma 2 5 3 5 3" xfId="12932" xr:uid="{D1F73FFD-A491-4319-A66B-19237F0F2268}"/>
    <cellStyle name="Comma 2 5 3 6" xfId="3790" xr:uid="{00000000-0005-0000-0000-00005A140000}"/>
    <cellStyle name="Comma 2 5 3 6 2" xfId="9180" xr:uid="{00000000-0005-0000-0000-00005B140000}"/>
    <cellStyle name="Comma 2 5 3 6 2 2" xfId="19973" xr:uid="{B71EB64F-09F8-4678-AB63-2968EFB25824}"/>
    <cellStyle name="Comma 2 5 3 6 3" xfId="14576" xr:uid="{A903B971-757A-45A6-A3B3-80FB0DB47EBE}"/>
    <cellStyle name="Comma 2 5 3 7" xfId="5415" xr:uid="{00000000-0005-0000-0000-00005C140000}"/>
    <cellStyle name="Comma 2 5 3 7 2" xfId="10805" xr:uid="{00000000-0005-0000-0000-00005D140000}"/>
    <cellStyle name="Comma 2 5 3 7 2 2" xfId="21598" xr:uid="{242D9BDD-2D6A-4EAA-84AC-D2A1F01CEB86}"/>
    <cellStyle name="Comma 2 5 3 7 3" xfId="16201" xr:uid="{00230DE8-21AA-4E4C-9D04-D9B0E57B5C92}"/>
    <cellStyle name="Comma 2 5 3 8" xfId="5666" xr:uid="{00000000-0005-0000-0000-00005E140000}"/>
    <cellStyle name="Comma 2 5 3 8 2" xfId="11027" xr:uid="{00000000-0005-0000-0000-00005F140000}"/>
    <cellStyle name="Comma 2 5 3 8 2 2" xfId="21819" xr:uid="{5937C525-FE3E-4BCB-B290-190FE52FAE53}"/>
    <cellStyle name="Comma 2 5 3 8 3" xfId="16422" xr:uid="{85BE2626-7A9E-43EB-8FB8-464711BC4A7C}"/>
    <cellStyle name="Comma 2 5 3 9" xfId="5892" xr:uid="{00000000-0005-0000-0000-000060140000}"/>
    <cellStyle name="Comma 2 5 3 9 2" xfId="16684" xr:uid="{521FB699-3A89-40C5-93FB-22B76B8B2FD7}"/>
    <cellStyle name="Comma 2 5 4" xfId="586" xr:uid="{00000000-0005-0000-0000-000061140000}"/>
    <cellStyle name="Comma 2 5 4 2" xfId="908" xr:uid="{00000000-0005-0000-0000-000062140000}"/>
    <cellStyle name="Comma 2 5 4 2 2" xfId="1589" xr:uid="{00000000-0005-0000-0000-000063140000}"/>
    <cellStyle name="Comma 2 5 4 2 2 2" xfId="3235" xr:uid="{00000000-0005-0000-0000-000064140000}"/>
    <cellStyle name="Comma 2 5 4 2 2 2 2" xfId="8625" xr:uid="{00000000-0005-0000-0000-000065140000}"/>
    <cellStyle name="Comma 2 5 4 2 2 2 2 2" xfId="19418" xr:uid="{A8A08149-E761-4DB8-A18F-D73711AE5784}"/>
    <cellStyle name="Comma 2 5 4 2 2 2 3" xfId="14021" xr:uid="{3EB2E95E-D1F9-4F19-A5A1-118AE4A9B41F}"/>
    <cellStyle name="Comma 2 5 4 2 2 3" xfId="4879" xr:uid="{00000000-0005-0000-0000-000066140000}"/>
    <cellStyle name="Comma 2 5 4 2 2 3 2" xfId="10269" xr:uid="{00000000-0005-0000-0000-000067140000}"/>
    <cellStyle name="Comma 2 5 4 2 2 3 2 2" xfId="21062" xr:uid="{E9AF0C5A-DA27-4CC9-AD37-F1C637C5DE2A}"/>
    <cellStyle name="Comma 2 5 4 2 2 3 3" xfId="15665" xr:uid="{4C0F9B79-793F-4C99-933D-A8A69F2E0420}"/>
    <cellStyle name="Comma 2 5 4 2 2 4" xfId="6981" xr:uid="{00000000-0005-0000-0000-000068140000}"/>
    <cellStyle name="Comma 2 5 4 2 2 4 2" xfId="17774" xr:uid="{2C51BBB0-561D-48F9-8902-A02033498A49}"/>
    <cellStyle name="Comma 2 5 4 2 2 5" xfId="12377" xr:uid="{6E6F8973-55C3-4FE2-B4FF-D69D7CA371AC}"/>
    <cellStyle name="Comma 2 5 4 2 3" xfId="2559" xr:uid="{00000000-0005-0000-0000-000069140000}"/>
    <cellStyle name="Comma 2 5 4 2 3 2" xfId="7949" xr:uid="{00000000-0005-0000-0000-00006A140000}"/>
    <cellStyle name="Comma 2 5 4 2 3 2 2" xfId="18742" xr:uid="{0253EC82-1EF6-4AE2-8F2A-DF4E4C667F21}"/>
    <cellStyle name="Comma 2 5 4 2 3 3" xfId="13345" xr:uid="{74EF542E-C9D3-4511-894B-D9FA5F50720B}"/>
    <cellStyle name="Comma 2 5 4 2 4" xfId="4203" xr:uid="{00000000-0005-0000-0000-00006B140000}"/>
    <cellStyle name="Comma 2 5 4 2 4 2" xfId="9593" xr:uid="{00000000-0005-0000-0000-00006C140000}"/>
    <cellStyle name="Comma 2 5 4 2 4 2 2" xfId="20386" xr:uid="{6D1A5048-768C-4329-A6CE-8EC379F0FA04}"/>
    <cellStyle name="Comma 2 5 4 2 4 3" xfId="14989" xr:uid="{F590F21B-2532-4C44-B906-56710AFB65A4}"/>
    <cellStyle name="Comma 2 5 4 2 5" xfId="6305" xr:uid="{00000000-0005-0000-0000-00006D140000}"/>
    <cellStyle name="Comma 2 5 4 2 5 2" xfId="17098" xr:uid="{AE5B8858-8784-44C9-9545-CDF76FDBED94}"/>
    <cellStyle name="Comma 2 5 4 2 6" xfId="11701" xr:uid="{FA532817-9971-4899-9ABB-D522191FD625}"/>
    <cellStyle name="Comma 2 5 4 3" xfId="1588" xr:uid="{00000000-0005-0000-0000-00006E140000}"/>
    <cellStyle name="Comma 2 5 4 3 2" xfId="3234" xr:uid="{00000000-0005-0000-0000-00006F140000}"/>
    <cellStyle name="Comma 2 5 4 3 2 2" xfId="8624" xr:uid="{00000000-0005-0000-0000-000070140000}"/>
    <cellStyle name="Comma 2 5 4 3 2 2 2" xfId="19417" xr:uid="{FF2AD8F4-B79B-4B95-BA07-58848273ED07}"/>
    <cellStyle name="Comma 2 5 4 3 2 3" xfId="14020" xr:uid="{5B41FBF7-65BD-4AC5-82D5-586F55A511C6}"/>
    <cellStyle name="Comma 2 5 4 3 3" xfId="4878" xr:uid="{00000000-0005-0000-0000-000071140000}"/>
    <cellStyle name="Comma 2 5 4 3 3 2" xfId="10268" xr:uid="{00000000-0005-0000-0000-000072140000}"/>
    <cellStyle name="Comma 2 5 4 3 3 2 2" xfId="21061" xr:uid="{695FC71C-93F9-438B-8AA9-2765421D726E}"/>
    <cellStyle name="Comma 2 5 4 3 3 3" xfId="15664" xr:uid="{F2960E33-37C0-4E02-911F-9A565B673908}"/>
    <cellStyle name="Comma 2 5 4 3 4" xfId="6980" xr:uid="{00000000-0005-0000-0000-000073140000}"/>
    <cellStyle name="Comma 2 5 4 3 4 2" xfId="17773" xr:uid="{C1E1A0AF-0430-441F-B86E-58527D9EC879}"/>
    <cellStyle name="Comma 2 5 4 3 5" xfId="12376" xr:uid="{12201FBA-47B6-4639-BC1A-6272C1B29910}"/>
    <cellStyle name="Comma 2 5 4 4" xfId="2243" xr:uid="{00000000-0005-0000-0000-000074140000}"/>
    <cellStyle name="Comma 2 5 4 4 2" xfId="7633" xr:uid="{00000000-0005-0000-0000-000075140000}"/>
    <cellStyle name="Comma 2 5 4 4 2 2" xfId="18426" xr:uid="{1D7E349D-E78A-453E-AFF5-6BA271803914}"/>
    <cellStyle name="Comma 2 5 4 4 3" xfId="13029" xr:uid="{E466D67F-24BB-4322-8053-B88100ED609B}"/>
    <cellStyle name="Comma 2 5 4 5" xfId="3887" xr:uid="{00000000-0005-0000-0000-000076140000}"/>
    <cellStyle name="Comma 2 5 4 5 2" xfId="9277" xr:uid="{00000000-0005-0000-0000-000077140000}"/>
    <cellStyle name="Comma 2 5 4 5 2 2" xfId="20070" xr:uid="{A17BEEB5-9837-4862-A0FC-D818328A55FF}"/>
    <cellStyle name="Comma 2 5 4 5 3" xfId="14673" xr:uid="{3575D63A-2EEB-4A81-976B-E582CC96CED2}"/>
    <cellStyle name="Comma 2 5 4 6" xfId="5989" xr:uid="{00000000-0005-0000-0000-000078140000}"/>
    <cellStyle name="Comma 2 5 4 6 2" xfId="16781" xr:uid="{22ECB39C-6F2A-45C1-86E9-695160843CBF}"/>
    <cellStyle name="Comma 2 5 4 7" xfId="11384" xr:uid="{A7A46ED3-E5F7-4D1C-B3BC-00C7A6E6D5D2}"/>
    <cellStyle name="Comma 2 5 5" xfId="727" xr:uid="{00000000-0005-0000-0000-000079140000}"/>
    <cellStyle name="Comma 2 5 5 2" xfId="1590" xr:uid="{00000000-0005-0000-0000-00007A140000}"/>
    <cellStyle name="Comma 2 5 5 2 2" xfId="3236" xr:uid="{00000000-0005-0000-0000-00007B140000}"/>
    <cellStyle name="Comma 2 5 5 2 2 2" xfId="8626" xr:uid="{00000000-0005-0000-0000-00007C140000}"/>
    <cellStyle name="Comma 2 5 5 2 2 2 2" xfId="19419" xr:uid="{5D0F8FFB-50E2-481C-BFC5-8B3D4AE1DA25}"/>
    <cellStyle name="Comma 2 5 5 2 2 3" xfId="14022" xr:uid="{F628AF17-04E4-4B4C-B739-C9240689C767}"/>
    <cellStyle name="Comma 2 5 5 2 3" xfId="4880" xr:uid="{00000000-0005-0000-0000-00007D140000}"/>
    <cellStyle name="Comma 2 5 5 2 3 2" xfId="10270" xr:uid="{00000000-0005-0000-0000-00007E140000}"/>
    <cellStyle name="Comma 2 5 5 2 3 2 2" xfId="21063" xr:uid="{06A54572-F7BE-465F-A2CF-523FBFE5559B}"/>
    <cellStyle name="Comma 2 5 5 2 3 3" xfId="15666" xr:uid="{4A64CCDC-90C4-4971-9C8B-2B02807A2FE5}"/>
    <cellStyle name="Comma 2 5 5 2 4" xfId="6982" xr:uid="{00000000-0005-0000-0000-00007F140000}"/>
    <cellStyle name="Comma 2 5 5 2 4 2" xfId="17775" xr:uid="{BE677FC0-9787-4031-AB83-363CB9445335}"/>
    <cellStyle name="Comma 2 5 5 2 5" xfId="12378" xr:uid="{F0102693-657F-4CBA-B8FF-54775AC7DC54}"/>
    <cellStyle name="Comma 2 5 5 3" xfId="2378" xr:uid="{00000000-0005-0000-0000-000080140000}"/>
    <cellStyle name="Comma 2 5 5 3 2" xfId="7768" xr:uid="{00000000-0005-0000-0000-000081140000}"/>
    <cellStyle name="Comma 2 5 5 3 2 2" xfId="18561" xr:uid="{2573AE93-CBA1-4FEF-BBC1-228A6357EC08}"/>
    <cellStyle name="Comma 2 5 5 3 3" xfId="13164" xr:uid="{B3CE8861-1D9F-4ED3-8212-B4727EA5EEAC}"/>
    <cellStyle name="Comma 2 5 5 4" xfId="4022" xr:uid="{00000000-0005-0000-0000-000082140000}"/>
    <cellStyle name="Comma 2 5 5 4 2" xfId="9412" xr:uid="{00000000-0005-0000-0000-000083140000}"/>
    <cellStyle name="Comma 2 5 5 4 2 2" xfId="20205" xr:uid="{323DB10A-ACC5-4976-AAF0-CC4B206EA7DA}"/>
    <cellStyle name="Comma 2 5 5 4 3" xfId="14808" xr:uid="{7CC19306-B25D-4DB6-9883-81A64DD5CF34}"/>
    <cellStyle name="Comma 2 5 5 5" xfId="6124" xr:uid="{00000000-0005-0000-0000-000084140000}"/>
    <cellStyle name="Comma 2 5 5 5 2" xfId="16917" xr:uid="{F7AB6DDD-D761-4FB3-AA00-75BDBED12AAF}"/>
    <cellStyle name="Comma 2 5 5 6" xfId="11520" xr:uid="{2DDC819F-6E65-4A36-8289-0E4C637B544D}"/>
    <cellStyle name="Comma 2 5 6" xfId="1008" xr:uid="{00000000-0005-0000-0000-000085140000}"/>
    <cellStyle name="Comma 2 5 6 2" xfId="1591" xr:uid="{00000000-0005-0000-0000-000086140000}"/>
    <cellStyle name="Comma 2 5 6 2 2" xfId="3237" xr:uid="{00000000-0005-0000-0000-000087140000}"/>
    <cellStyle name="Comma 2 5 6 2 2 2" xfId="8627" xr:uid="{00000000-0005-0000-0000-000088140000}"/>
    <cellStyle name="Comma 2 5 6 2 2 2 2" xfId="19420" xr:uid="{9DC55F1C-8EE9-4256-B92A-F643BFAB6F10}"/>
    <cellStyle name="Comma 2 5 6 2 2 3" xfId="14023" xr:uid="{BFA72D43-B9EE-41E0-9F58-FD7AFC6D7D14}"/>
    <cellStyle name="Comma 2 5 6 2 3" xfId="4881" xr:uid="{00000000-0005-0000-0000-000089140000}"/>
    <cellStyle name="Comma 2 5 6 2 3 2" xfId="10271" xr:uid="{00000000-0005-0000-0000-00008A140000}"/>
    <cellStyle name="Comma 2 5 6 2 3 2 2" xfId="21064" xr:uid="{046FC014-D4DC-43EB-81E6-DAFC62AD93B7}"/>
    <cellStyle name="Comma 2 5 6 2 3 3" xfId="15667" xr:uid="{8D4CE1F3-AC0D-4AC2-830E-B447B9034BB3}"/>
    <cellStyle name="Comma 2 5 6 2 4" xfId="6983" xr:uid="{00000000-0005-0000-0000-00008B140000}"/>
    <cellStyle name="Comma 2 5 6 2 4 2" xfId="17776" xr:uid="{7DB568A9-B590-4B15-9A40-6BBB826D8E27}"/>
    <cellStyle name="Comma 2 5 6 2 5" xfId="12379" xr:uid="{63E6C930-0BE6-4A4E-B04B-797ABE0FB105}"/>
    <cellStyle name="Comma 2 5 6 3" xfId="2658" xr:uid="{00000000-0005-0000-0000-00008C140000}"/>
    <cellStyle name="Comma 2 5 6 3 2" xfId="8048" xr:uid="{00000000-0005-0000-0000-00008D140000}"/>
    <cellStyle name="Comma 2 5 6 3 2 2" xfId="18841" xr:uid="{3AC9BAB0-C398-4654-870D-FF6B2D68CF73}"/>
    <cellStyle name="Comma 2 5 6 3 3" xfId="13444" xr:uid="{9E6959AE-7FEA-43BB-98A1-D8896DD7B326}"/>
    <cellStyle name="Comma 2 5 6 4" xfId="4302" xr:uid="{00000000-0005-0000-0000-00008E140000}"/>
    <cellStyle name="Comma 2 5 6 4 2" xfId="9692" xr:uid="{00000000-0005-0000-0000-00008F140000}"/>
    <cellStyle name="Comma 2 5 6 4 2 2" xfId="20485" xr:uid="{B7DDE8D9-A372-41C2-84D4-EB1882CC262E}"/>
    <cellStyle name="Comma 2 5 6 4 3" xfId="15088" xr:uid="{41099AFC-5F6A-4047-BB0B-4485960D82B3}"/>
    <cellStyle name="Comma 2 5 6 5" xfId="6404" xr:uid="{00000000-0005-0000-0000-000090140000}"/>
    <cellStyle name="Comma 2 5 6 5 2" xfId="17197" xr:uid="{410CEF7C-07C0-4CD5-B86B-E95FFFCE5452}"/>
    <cellStyle name="Comma 2 5 6 6" xfId="11800" xr:uid="{6DB22F9E-4BA1-45A1-A9ED-54CB5CE587B4}"/>
    <cellStyle name="Comma 2 5 7" xfId="1576" xr:uid="{00000000-0005-0000-0000-000091140000}"/>
    <cellStyle name="Comma 2 5 7 2" xfId="3222" xr:uid="{00000000-0005-0000-0000-000092140000}"/>
    <cellStyle name="Comma 2 5 7 2 2" xfId="8612" xr:uid="{00000000-0005-0000-0000-000093140000}"/>
    <cellStyle name="Comma 2 5 7 2 2 2" xfId="19405" xr:uid="{1BBDC8CC-6D92-472D-8BB2-FFEC95961328}"/>
    <cellStyle name="Comma 2 5 7 2 3" xfId="14008" xr:uid="{64E24904-1776-4C3F-8F03-0B2ACBE1EFFD}"/>
    <cellStyle name="Comma 2 5 7 3" xfId="4866" xr:uid="{00000000-0005-0000-0000-000094140000}"/>
    <cellStyle name="Comma 2 5 7 3 2" xfId="10256" xr:uid="{00000000-0005-0000-0000-000095140000}"/>
    <cellStyle name="Comma 2 5 7 3 2 2" xfId="21049" xr:uid="{6B8FC343-E695-47D1-8463-335017136B08}"/>
    <cellStyle name="Comma 2 5 7 3 3" xfId="15652" xr:uid="{61CB82D3-8B3B-4FEB-8AD9-5CAB708DB19C}"/>
    <cellStyle name="Comma 2 5 7 4" xfId="6968" xr:uid="{00000000-0005-0000-0000-000096140000}"/>
    <cellStyle name="Comma 2 5 7 4 2" xfId="17761" xr:uid="{3BDC86E1-A264-4810-ABD8-C941974352AE}"/>
    <cellStyle name="Comma 2 5 7 5" xfId="12364" xr:uid="{6542C199-0A81-4FA1-AB6E-AEAB30CE2A2C}"/>
    <cellStyle name="Comma 2 5 8" xfId="2062" xr:uid="{00000000-0005-0000-0000-000097140000}"/>
    <cellStyle name="Comma 2 5 8 2" xfId="7452" xr:uid="{00000000-0005-0000-0000-000098140000}"/>
    <cellStyle name="Comma 2 5 8 2 2" xfId="18245" xr:uid="{6B7BB207-9B36-44B4-95A8-902B37F1C395}"/>
    <cellStyle name="Comma 2 5 8 3" xfId="12848" xr:uid="{2F15390F-37EA-45D9-9BB0-FBD61DF0463F}"/>
    <cellStyle name="Comma 2 5 9" xfId="3706" xr:uid="{00000000-0005-0000-0000-000099140000}"/>
    <cellStyle name="Comma 2 5 9 2" xfId="9096" xr:uid="{00000000-0005-0000-0000-00009A140000}"/>
    <cellStyle name="Comma 2 5 9 2 2" xfId="19889" xr:uid="{8388EA26-039B-4EA5-9BAE-3E961326C09C}"/>
    <cellStyle name="Comma 2 5 9 3" xfId="14492" xr:uid="{4C1DBA0D-A02A-46E5-B830-48D1E1256356}"/>
    <cellStyle name="Comma 2 6" xfId="218" xr:uid="{00000000-0005-0000-0000-00009B140000}"/>
    <cellStyle name="Comma 2 6 2" xfId="219" xr:uid="{00000000-0005-0000-0000-00009C140000}"/>
    <cellStyle name="Comma 2 6 2 2" xfId="16587" xr:uid="{A0BE2788-088D-4461-90D2-E0257CB4AEC9}"/>
    <cellStyle name="Comma 2 6 2 3" xfId="11190" xr:uid="{DE30D5A7-AA2D-46C8-A6CD-62ED995D370F}"/>
    <cellStyle name="Comma 2 6 3" xfId="16586" xr:uid="{4B9C8EE0-9544-4AA6-99B1-7F675AB7AF25}"/>
    <cellStyle name="Comma 2 6 4" xfId="11189" xr:uid="{C907EFEA-A5C6-4C73-949F-9EA3A3C42DF8}"/>
    <cellStyle name="Comma 2 7" xfId="220" xr:uid="{00000000-0005-0000-0000-00009D140000}"/>
    <cellStyle name="Comma 2 7 2" xfId="16588" xr:uid="{183F4314-3A8E-4B34-A3B6-FF391A09F983}"/>
    <cellStyle name="Comma 2 7 3" xfId="11191" xr:uid="{AD66F821-64FB-4247-94C1-053C9DE5E60F}"/>
    <cellStyle name="Comma 2 8" xfId="221" xr:uid="{00000000-0005-0000-0000-00009E140000}"/>
    <cellStyle name="Comma 2 8 2" xfId="16589" xr:uid="{32398AA2-5BDA-4399-9871-A5B74DC9E97C}"/>
    <cellStyle name="Comma 2 8 3" xfId="11192" xr:uid="{88EDD68B-C6FF-4DFB-97A6-60C7D392F4D6}"/>
    <cellStyle name="Comma 2 9" xfId="102" xr:uid="{00000000-0005-0000-0000-00009F140000}"/>
    <cellStyle name="Comma 2 9 2" xfId="16567" xr:uid="{9E75AA47-B78D-445E-AE68-C29A75FE51F3}"/>
    <cellStyle name="Comma 2 9 3" xfId="11170" xr:uid="{CEC5E2D1-9B33-4320-ADDF-0DF93208E16F}"/>
    <cellStyle name="Comma 3" xfId="25" xr:uid="{00000000-0005-0000-0000-0000A0140000}"/>
    <cellStyle name="Comma 3 10" xfId="5667" xr:uid="{00000000-0005-0000-0000-0000A1140000}"/>
    <cellStyle name="Comma 3 10 2" xfId="11028" xr:uid="{00000000-0005-0000-0000-0000A2140000}"/>
    <cellStyle name="Comma 3 10 2 2" xfId="21820" xr:uid="{B6A86560-F7AA-422D-9C31-AB9C2FAB618F}"/>
    <cellStyle name="Comma 3 10 3" xfId="16423" xr:uid="{6F0BB668-435D-40CE-8703-503AE604C207}"/>
    <cellStyle name="Comma 3 11" xfId="16533" xr:uid="{D995A60E-DDB5-416F-8F7C-E7A9CE55B927}"/>
    <cellStyle name="Comma 3 12" xfId="11136" xr:uid="{E909994A-15A9-4B3A-A03A-101849E9647D}"/>
    <cellStyle name="Comma 3 2" xfId="223" xr:uid="{00000000-0005-0000-0000-0000A3140000}"/>
    <cellStyle name="Comma 3 2 2" xfId="224" xr:uid="{00000000-0005-0000-0000-0000A4140000}"/>
    <cellStyle name="Comma 3 2 2 2" xfId="16592" xr:uid="{CE8ED143-4055-485D-8AD6-BED9162C10F2}"/>
    <cellStyle name="Comma 3 2 2 3" xfId="11195" xr:uid="{A5374C84-6CE2-413C-B043-510D60E7B906}"/>
    <cellStyle name="Comma 3 2 3" xfId="16591" xr:uid="{E08CB557-B2D0-41FE-8142-89AC7EAE18D2}"/>
    <cellStyle name="Comma 3 2 4" xfId="11194" xr:uid="{72DD6593-92B1-4029-A89C-06B9B4549AFB}"/>
    <cellStyle name="Comma 3 3" xfId="225" xr:uid="{00000000-0005-0000-0000-0000A5140000}"/>
    <cellStyle name="Comma 3 3 10" xfId="5320" xr:uid="{00000000-0005-0000-0000-0000A6140000}"/>
    <cellStyle name="Comma 3 3 10 2" xfId="10710" xr:uid="{00000000-0005-0000-0000-0000A7140000}"/>
    <cellStyle name="Comma 3 3 10 2 2" xfId="21503" xr:uid="{AF3608E3-6E29-403F-9AA2-9C5F6CEC2DBF}"/>
    <cellStyle name="Comma 3 3 10 3" xfId="16106" xr:uid="{C7E03761-CFE5-4E0E-B226-0C599B51D42C}"/>
    <cellStyle name="Comma 3 3 11" xfId="5668" xr:uid="{00000000-0005-0000-0000-0000A8140000}"/>
    <cellStyle name="Comma 3 3 11 2" xfId="11029" xr:uid="{00000000-0005-0000-0000-0000A9140000}"/>
    <cellStyle name="Comma 3 3 11 2 2" xfId="21821" xr:uid="{D161996D-67B4-4C5E-B768-B1CE6795E8A9}"/>
    <cellStyle name="Comma 3 3 11 3" xfId="16424" xr:uid="{1F194E53-7904-4177-BE1D-8F3459B09B4E}"/>
    <cellStyle name="Comma 3 3 12" xfId="5810" xr:uid="{00000000-0005-0000-0000-0000AA140000}"/>
    <cellStyle name="Comma 3 3 12 2" xfId="16593" xr:uid="{257E6D55-DE67-4265-BC32-A8B266581A28}"/>
    <cellStyle name="Comma 3 3 13" xfId="11196" xr:uid="{BF9F79CA-C902-4F23-90EC-4B450FA757A8}"/>
    <cellStyle name="Comma 3 3 2" xfId="454" xr:uid="{00000000-0005-0000-0000-0000AB140000}"/>
    <cellStyle name="Comma 3 3 2 10" xfId="5669" xr:uid="{00000000-0005-0000-0000-0000AC140000}"/>
    <cellStyle name="Comma 3 3 2 10 2" xfId="11030" xr:uid="{00000000-0005-0000-0000-0000AD140000}"/>
    <cellStyle name="Comma 3 3 2 10 2 2" xfId="21822" xr:uid="{D4541380-E3DA-4E64-A836-0D934F4ECEDC}"/>
    <cellStyle name="Comma 3 3 2 10 3" xfId="16425" xr:uid="{31ADA072-355F-4C90-B9C4-C4C5240B2CCA}"/>
    <cellStyle name="Comma 3 3 2 11" xfId="5858" xr:uid="{00000000-0005-0000-0000-0000AE140000}"/>
    <cellStyle name="Comma 3 3 2 11 2" xfId="16649" xr:uid="{642AD7A2-07E4-4FE6-9AC9-10BA6567E907}"/>
    <cellStyle name="Comma 3 3 2 12" xfId="11252" xr:uid="{54ADF5DE-BCA4-4D0C-B0F3-D6CCDC2732BF}"/>
    <cellStyle name="Comma 3 3 2 2" xfId="551" xr:uid="{00000000-0005-0000-0000-0000AF140000}"/>
    <cellStyle name="Comma 3 3 2 2 10" xfId="11349" xr:uid="{387AC564-6E74-460D-8F3C-D9DE0A14C0B4}"/>
    <cellStyle name="Comma 3 3 2 2 2" xfId="873" xr:uid="{00000000-0005-0000-0000-0000B0140000}"/>
    <cellStyle name="Comma 3 3 2 2 2 2" xfId="1595" xr:uid="{00000000-0005-0000-0000-0000B1140000}"/>
    <cellStyle name="Comma 3 3 2 2 2 2 2" xfId="3241" xr:uid="{00000000-0005-0000-0000-0000B2140000}"/>
    <cellStyle name="Comma 3 3 2 2 2 2 2 2" xfId="8631" xr:uid="{00000000-0005-0000-0000-0000B3140000}"/>
    <cellStyle name="Comma 3 3 2 2 2 2 2 2 2" xfId="19424" xr:uid="{34731235-E7FF-4EB6-959F-7080BA7FCCD0}"/>
    <cellStyle name="Comma 3 3 2 2 2 2 2 3" xfId="14027" xr:uid="{2D3FC2FE-7F67-4825-B052-3F266560863F}"/>
    <cellStyle name="Comma 3 3 2 2 2 2 3" xfId="4885" xr:uid="{00000000-0005-0000-0000-0000B4140000}"/>
    <cellStyle name="Comma 3 3 2 2 2 2 3 2" xfId="10275" xr:uid="{00000000-0005-0000-0000-0000B5140000}"/>
    <cellStyle name="Comma 3 3 2 2 2 2 3 2 2" xfId="21068" xr:uid="{A55ED85F-D2E3-462E-BE0B-47AC578EF6D0}"/>
    <cellStyle name="Comma 3 3 2 2 2 2 3 3" xfId="15671" xr:uid="{29743F0E-AB30-4CA0-8D05-7CF496F7B2FA}"/>
    <cellStyle name="Comma 3 3 2 2 2 2 4" xfId="6987" xr:uid="{00000000-0005-0000-0000-0000B6140000}"/>
    <cellStyle name="Comma 3 3 2 2 2 2 4 2" xfId="17780" xr:uid="{27AFC2BE-060B-4454-AA4D-F2875F2EC1B7}"/>
    <cellStyle name="Comma 3 3 2 2 2 2 5" xfId="12383" xr:uid="{2374F4B7-FDAA-41CE-8463-35E6E87B9B27}"/>
    <cellStyle name="Comma 3 3 2 2 2 3" xfId="2524" xr:uid="{00000000-0005-0000-0000-0000B7140000}"/>
    <cellStyle name="Comma 3 3 2 2 2 3 2" xfId="7914" xr:uid="{00000000-0005-0000-0000-0000B8140000}"/>
    <cellStyle name="Comma 3 3 2 2 2 3 2 2" xfId="18707" xr:uid="{219AF01B-8EAB-494E-BEFF-D2472F8F670A}"/>
    <cellStyle name="Comma 3 3 2 2 2 3 3" xfId="13310" xr:uid="{2E3A84DC-B428-44A2-AFE8-386AAC5DE18C}"/>
    <cellStyle name="Comma 3 3 2 2 2 4" xfId="4168" xr:uid="{00000000-0005-0000-0000-0000B9140000}"/>
    <cellStyle name="Comma 3 3 2 2 2 4 2" xfId="9558" xr:uid="{00000000-0005-0000-0000-0000BA140000}"/>
    <cellStyle name="Comma 3 3 2 2 2 4 2 2" xfId="20351" xr:uid="{E3BE51C5-E0E3-4192-BBE4-3E576F583C6A}"/>
    <cellStyle name="Comma 3 3 2 2 2 4 3" xfId="14954" xr:uid="{EA70474D-285A-4108-828D-0B148B5DCA62}"/>
    <cellStyle name="Comma 3 3 2 2 2 5" xfId="6270" xr:uid="{00000000-0005-0000-0000-0000BB140000}"/>
    <cellStyle name="Comma 3 3 2 2 2 5 2" xfId="17063" xr:uid="{17DC3926-FAD3-4778-8323-EEF6622151CD}"/>
    <cellStyle name="Comma 3 3 2 2 2 6" xfId="11666" xr:uid="{33A0423E-0DD1-43D0-92AA-3EF4D1495BE1}"/>
    <cellStyle name="Comma 3 3 2 2 3" xfId="1167" xr:uid="{00000000-0005-0000-0000-0000BC140000}"/>
    <cellStyle name="Comma 3 3 2 2 3 2" xfId="1596" xr:uid="{00000000-0005-0000-0000-0000BD140000}"/>
    <cellStyle name="Comma 3 3 2 2 3 2 2" xfId="3242" xr:uid="{00000000-0005-0000-0000-0000BE140000}"/>
    <cellStyle name="Comma 3 3 2 2 3 2 2 2" xfId="8632" xr:uid="{00000000-0005-0000-0000-0000BF140000}"/>
    <cellStyle name="Comma 3 3 2 2 3 2 2 2 2" xfId="19425" xr:uid="{98FAE10B-F7A2-4B57-9DAB-34861FC219C8}"/>
    <cellStyle name="Comma 3 3 2 2 3 2 2 3" xfId="14028" xr:uid="{E80FFC17-D782-4D37-BC5D-B64469FBEC31}"/>
    <cellStyle name="Comma 3 3 2 2 3 2 3" xfId="4886" xr:uid="{00000000-0005-0000-0000-0000C0140000}"/>
    <cellStyle name="Comma 3 3 2 2 3 2 3 2" xfId="10276" xr:uid="{00000000-0005-0000-0000-0000C1140000}"/>
    <cellStyle name="Comma 3 3 2 2 3 2 3 2 2" xfId="21069" xr:uid="{66F2D982-4635-453C-9621-26A2CD82C133}"/>
    <cellStyle name="Comma 3 3 2 2 3 2 3 3" xfId="15672" xr:uid="{C8537302-EB9E-49C8-A834-02BB3C9EFD0E}"/>
    <cellStyle name="Comma 3 3 2 2 3 2 4" xfId="6988" xr:uid="{00000000-0005-0000-0000-0000C2140000}"/>
    <cellStyle name="Comma 3 3 2 2 3 2 4 2" xfId="17781" xr:uid="{0E1F4158-576B-4A77-B548-1373CC54B52B}"/>
    <cellStyle name="Comma 3 3 2 2 3 2 5" xfId="12384" xr:uid="{7044D341-6F3F-4737-8DF4-A0824E064F8D}"/>
    <cellStyle name="Comma 3 3 2 2 3 3" xfId="2817" xr:uid="{00000000-0005-0000-0000-0000C3140000}"/>
    <cellStyle name="Comma 3 3 2 2 3 3 2" xfId="8207" xr:uid="{00000000-0005-0000-0000-0000C4140000}"/>
    <cellStyle name="Comma 3 3 2 2 3 3 2 2" xfId="19000" xr:uid="{FB87F786-D2E6-4ECA-809B-1A8FA98BF823}"/>
    <cellStyle name="Comma 3 3 2 2 3 3 3" xfId="13603" xr:uid="{C9328E5A-FA1B-4189-B0FE-CEF0075D1BF4}"/>
    <cellStyle name="Comma 3 3 2 2 3 4" xfId="4461" xr:uid="{00000000-0005-0000-0000-0000C5140000}"/>
    <cellStyle name="Comma 3 3 2 2 3 4 2" xfId="9851" xr:uid="{00000000-0005-0000-0000-0000C6140000}"/>
    <cellStyle name="Comma 3 3 2 2 3 4 2 2" xfId="20644" xr:uid="{8B3D1D39-E828-46DC-932E-013F94C786A7}"/>
    <cellStyle name="Comma 3 3 2 2 3 4 3" xfId="15247" xr:uid="{CF3899DD-4E4B-4358-A231-B73D1594E809}"/>
    <cellStyle name="Comma 3 3 2 2 3 5" xfId="6563" xr:uid="{00000000-0005-0000-0000-0000C7140000}"/>
    <cellStyle name="Comma 3 3 2 2 3 5 2" xfId="17356" xr:uid="{8DD7B779-B707-4E39-814C-8F9B228FC370}"/>
    <cellStyle name="Comma 3 3 2 2 3 6" xfId="11959" xr:uid="{0DA596DA-24A5-4F18-8BF2-864E5D6BD16F}"/>
    <cellStyle name="Comma 3 3 2 2 4" xfId="1594" xr:uid="{00000000-0005-0000-0000-0000C8140000}"/>
    <cellStyle name="Comma 3 3 2 2 4 2" xfId="3240" xr:uid="{00000000-0005-0000-0000-0000C9140000}"/>
    <cellStyle name="Comma 3 3 2 2 4 2 2" xfId="8630" xr:uid="{00000000-0005-0000-0000-0000CA140000}"/>
    <cellStyle name="Comma 3 3 2 2 4 2 2 2" xfId="19423" xr:uid="{40C5F041-A640-4C09-9B29-BFD37D78FABB}"/>
    <cellStyle name="Comma 3 3 2 2 4 2 3" xfId="14026" xr:uid="{69D9CB19-69E3-4A17-8505-2175CA09411C}"/>
    <cellStyle name="Comma 3 3 2 2 4 3" xfId="4884" xr:uid="{00000000-0005-0000-0000-0000CB140000}"/>
    <cellStyle name="Comma 3 3 2 2 4 3 2" xfId="10274" xr:uid="{00000000-0005-0000-0000-0000CC140000}"/>
    <cellStyle name="Comma 3 3 2 2 4 3 2 2" xfId="21067" xr:uid="{E1D40864-A1ED-4F71-9747-2DF6BE926033}"/>
    <cellStyle name="Comma 3 3 2 2 4 3 3" xfId="15670" xr:uid="{865174FB-0400-4E4E-8996-B7FCA5DE7EB1}"/>
    <cellStyle name="Comma 3 3 2 2 4 4" xfId="6986" xr:uid="{00000000-0005-0000-0000-0000CD140000}"/>
    <cellStyle name="Comma 3 3 2 2 4 4 2" xfId="17779" xr:uid="{80FBBA95-9E1C-4821-88C3-3565762EC63A}"/>
    <cellStyle name="Comma 3 3 2 2 4 5" xfId="12382" xr:uid="{AED25086-8189-404B-9F34-BC6469BAFE00}"/>
    <cellStyle name="Comma 3 3 2 2 5" xfId="2208" xr:uid="{00000000-0005-0000-0000-0000CE140000}"/>
    <cellStyle name="Comma 3 3 2 2 5 2" xfId="7598" xr:uid="{00000000-0005-0000-0000-0000CF140000}"/>
    <cellStyle name="Comma 3 3 2 2 5 2 2" xfId="18391" xr:uid="{3DCEDAC7-98B9-4BEB-87DF-20CAFA2F3380}"/>
    <cellStyle name="Comma 3 3 2 2 5 3" xfId="12994" xr:uid="{FF71016A-6B1D-4BD7-BE40-4A5B0D857275}"/>
    <cellStyle name="Comma 3 3 2 2 6" xfId="3852" xr:uid="{00000000-0005-0000-0000-0000D0140000}"/>
    <cellStyle name="Comma 3 3 2 2 6 2" xfId="9242" xr:uid="{00000000-0005-0000-0000-0000D1140000}"/>
    <cellStyle name="Comma 3 3 2 2 6 2 2" xfId="20035" xr:uid="{57AC00DB-B644-451D-91D3-19E47B92AA7B}"/>
    <cellStyle name="Comma 3 3 2 2 6 3" xfId="14638" xr:uid="{FE3A7D56-7491-491E-84A8-89CB29BCB371}"/>
    <cellStyle name="Comma 3 3 2 2 7" xfId="5477" xr:uid="{00000000-0005-0000-0000-0000D2140000}"/>
    <cellStyle name="Comma 3 3 2 2 7 2" xfId="10867" xr:uid="{00000000-0005-0000-0000-0000D3140000}"/>
    <cellStyle name="Comma 3 3 2 2 7 2 2" xfId="21660" xr:uid="{44C6538F-ED78-470A-8DBC-C23B922AC912}"/>
    <cellStyle name="Comma 3 3 2 2 7 3" xfId="16263" xr:uid="{E2563E20-E78B-44FB-9ED5-47F361EE61EB}"/>
    <cellStyle name="Comma 3 3 2 2 8" xfId="5670" xr:uid="{00000000-0005-0000-0000-0000D4140000}"/>
    <cellStyle name="Comma 3 3 2 2 8 2" xfId="11031" xr:uid="{00000000-0005-0000-0000-0000D5140000}"/>
    <cellStyle name="Comma 3 3 2 2 8 2 2" xfId="21823" xr:uid="{DE1F6B5D-AAE5-49E1-A35A-F52CC8C98BE4}"/>
    <cellStyle name="Comma 3 3 2 2 8 3" xfId="16426" xr:uid="{3C6B2F1F-99B0-4987-9A9F-E2F7D92E056E}"/>
    <cellStyle name="Comma 3 3 2 2 9" xfId="5954" xr:uid="{00000000-0005-0000-0000-0000D6140000}"/>
    <cellStyle name="Comma 3 3 2 2 9 2" xfId="16746" xr:uid="{9D2461AD-B00F-4024-B6BB-69138EB81D85}"/>
    <cellStyle name="Comma 3 3 2 3" xfId="648" xr:uid="{00000000-0005-0000-0000-0000D7140000}"/>
    <cellStyle name="Comma 3 3 2 3 2" xfId="970" xr:uid="{00000000-0005-0000-0000-0000D8140000}"/>
    <cellStyle name="Comma 3 3 2 3 2 2" xfId="1598" xr:uid="{00000000-0005-0000-0000-0000D9140000}"/>
    <cellStyle name="Comma 3 3 2 3 2 2 2" xfId="3244" xr:uid="{00000000-0005-0000-0000-0000DA140000}"/>
    <cellStyle name="Comma 3 3 2 3 2 2 2 2" xfId="8634" xr:uid="{00000000-0005-0000-0000-0000DB140000}"/>
    <cellStyle name="Comma 3 3 2 3 2 2 2 2 2" xfId="19427" xr:uid="{69757A7B-B5DF-4C15-A4D7-2D05BD3C3517}"/>
    <cellStyle name="Comma 3 3 2 3 2 2 2 3" xfId="14030" xr:uid="{8B5DE498-A50B-4A12-93EA-EA4A2DA42D82}"/>
    <cellStyle name="Comma 3 3 2 3 2 2 3" xfId="4888" xr:uid="{00000000-0005-0000-0000-0000DC140000}"/>
    <cellStyle name="Comma 3 3 2 3 2 2 3 2" xfId="10278" xr:uid="{00000000-0005-0000-0000-0000DD140000}"/>
    <cellStyle name="Comma 3 3 2 3 2 2 3 2 2" xfId="21071" xr:uid="{940B3D06-BD1F-4AE1-8FB2-6E2EF95D6262}"/>
    <cellStyle name="Comma 3 3 2 3 2 2 3 3" xfId="15674" xr:uid="{59AD0EBF-25B0-4669-9FAC-9C08E2FC4BF7}"/>
    <cellStyle name="Comma 3 3 2 3 2 2 4" xfId="6990" xr:uid="{00000000-0005-0000-0000-0000DE140000}"/>
    <cellStyle name="Comma 3 3 2 3 2 2 4 2" xfId="17783" xr:uid="{248C87FA-379C-465D-AD5C-46568723F1D5}"/>
    <cellStyle name="Comma 3 3 2 3 2 2 5" xfId="12386" xr:uid="{7C035E88-AFFE-45AD-9465-BB9A8AB86FDB}"/>
    <cellStyle name="Comma 3 3 2 3 2 3" xfId="2621" xr:uid="{00000000-0005-0000-0000-0000DF140000}"/>
    <cellStyle name="Comma 3 3 2 3 2 3 2" xfId="8011" xr:uid="{00000000-0005-0000-0000-0000E0140000}"/>
    <cellStyle name="Comma 3 3 2 3 2 3 2 2" xfId="18804" xr:uid="{4863AA13-B966-4594-9920-C136DC0C1BA8}"/>
    <cellStyle name="Comma 3 3 2 3 2 3 3" xfId="13407" xr:uid="{72FFB31F-42E8-4D0F-A717-AA0042ABFEFD}"/>
    <cellStyle name="Comma 3 3 2 3 2 4" xfId="4265" xr:uid="{00000000-0005-0000-0000-0000E1140000}"/>
    <cellStyle name="Comma 3 3 2 3 2 4 2" xfId="9655" xr:uid="{00000000-0005-0000-0000-0000E2140000}"/>
    <cellStyle name="Comma 3 3 2 3 2 4 2 2" xfId="20448" xr:uid="{B5BF3931-26FA-4430-ADBE-925331CA21EC}"/>
    <cellStyle name="Comma 3 3 2 3 2 4 3" xfId="15051" xr:uid="{D9B3C6CD-7C00-4351-A0F8-6D3F196F24F7}"/>
    <cellStyle name="Comma 3 3 2 3 2 5" xfId="6367" xr:uid="{00000000-0005-0000-0000-0000E3140000}"/>
    <cellStyle name="Comma 3 3 2 3 2 5 2" xfId="17160" xr:uid="{E2CF3DCB-8AC6-4FC9-B643-FC702987C079}"/>
    <cellStyle name="Comma 3 3 2 3 2 6" xfId="11763" xr:uid="{A04930C1-55FC-4C1B-9CC2-53C0B7A0197C}"/>
    <cellStyle name="Comma 3 3 2 3 3" xfId="1597" xr:uid="{00000000-0005-0000-0000-0000E4140000}"/>
    <cellStyle name="Comma 3 3 2 3 3 2" xfId="3243" xr:uid="{00000000-0005-0000-0000-0000E5140000}"/>
    <cellStyle name="Comma 3 3 2 3 3 2 2" xfId="8633" xr:uid="{00000000-0005-0000-0000-0000E6140000}"/>
    <cellStyle name="Comma 3 3 2 3 3 2 2 2" xfId="19426" xr:uid="{304CBAE8-F675-4CBD-A27F-D0D36E234206}"/>
    <cellStyle name="Comma 3 3 2 3 3 2 3" xfId="14029" xr:uid="{2B79AA33-27EC-4821-B401-531C429987AE}"/>
    <cellStyle name="Comma 3 3 2 3 3 3" xfId="4887" xr:uid="{00000000-0005-0000-0000-0000E7140000}"/>
    <cellStyle name="Comma 3 3 2 3 3 3 2" xfId="10277" xr:uid="{00000000-0005-0000-0000-0000E8140000}"/>
    <cellStyle name="Comma 3 3 2 3 3 3 2 2" xfId="21070" xr:uid="{3E90B3AF-E0FC-41E6-8398-AC3BED73B31F}"/>
    <cellStyle name="Comma 3 3 2 3 3 3 3" xfId="15673" xr:uid="{E36D45B7-415F-430A-AFFA-EB191818A6A4}"/>
    <cellStyle name="Comma 3 3 2 3 3 4" xfId="6989" xr:uid="{00000000-0005-0000-0000-0000E9140000}"/>
    <cellStyle name="Comma 3 3 2 3 3 4 2" xfId="17782" xr:uid="{BD6111FE-BDE2-4640-9454-4738BE18DCEF}"/>
    <cellStyle name="Comma 3 3 2 3 3 5" xfId="12385" xr:uid="{E0634078-D1E4-403A-814D-171E104C50A1}"/>
    <cellStyle name="Comma 3 3 2 3 4" xfId="2305" xr:uid="{00000000-0005-0000-0000-0000EA140000}"/>
    <cellStyle name="Comma 3 3 2 3 4 2" xfId="7695" xr:uid="{00000000-0005-0000-0000-0000EB140000}"/>
    <cellStyle name="Comma 3 3 2 3 4 2 2" xfId="18488" xr:uid="{4AD783E9-956F-4536-8673-EFF9B82B563E}"/>
    <cellStyle name="Comma 3 3 2 3 4 3" xfId="13091" xr:uid="{C5C04C4E-5FEE-486E-AEEC-56CA735D3386}"/>
    <cellStyle name="Comma 3 3 2 3 5" xfId="3949" xr:uid="{00000000-0005-0000-0000-0000EC140000}"/>
    <cellStyle name="Comma 3 3 2 3 5 2" xfId="9339" xr:uid="{00000000-0005-0000-0000-0000ED140000}"/>
    <cellStyle name="Comma 3 3 2 3 5 2 2" xfId="20132" xr:uid="{777E0980-9843-48AE-959E-05D391EC256E}"/>
    <cellStyle name="Comma 3 3 2 3 5 3" xfId="14735" xr:uid="{32EF21FD-F8A3-4AF5-ABF3-838734045F5B}"/>
    <cellStyle name="Comma 3 3 2 3 6" xfId="6051" xr:uid="{00000000-0005-0000-0000-0000EE140000}"/>
    <cellStyle name="Comma 3 3 2 3 6 2" xfId="16843" xr:uid="{F35DE80F-659F-4CDE-A22A-187F58A3253A}"/>
    <cellStyle name="Comma 3 3 2 3 7" xfId="11446" xr:uid="{73DA9395-A1FB-4073-89D4-91D7049EE330}"/>
    <cellStyle name="Comma 3 3 2 4" xfId="777" xr:uid="{00000000-0005-0000-0000-0000EF140000}"/>
    <cellStyle name="Comma 3 3 2 4 2" xfId="1599" xr:uid="{00000000-0005-0000-0000-0000F0140000}"/>
    <cellStyle name="Comma 3 3 2 4 2 2" xfId="3245" xr:uid="{00000000-0005-0000-0000-0000F1140000}"/>
    <cellStyle name="Comma 3 3 2 4 2 2 2" xfId="8635" xr:uid="{00000000-0005-0000-0000-0000F2140000}"/>
    <cellStyle name="Comma 3 3 2 4 2 2 2 2" xfId="19428" xr:uid="{99DCA34E-E10E-482E-9A83-3594B245216F}"/>
    <cellStyle name="Comma 3 3 2 4 2 2 3" xfId="14031" xr:uid="{97A03EB6-F06F-4957-AF49-66D08A65C664}"/>
    <cellStyle name="Comma 3 3 2 4 2 3" xfId="4889" xr:uid="{00000000-0005-0000-0000-0000F3140000}"/>
    <cellStyle name="Comma 3 3 2 4 2 3 2" xfId="10279" xr:uid="{00000000-0005-0000-0000-0000F4140000}"/>
    <cellStyle name="Comma 3 3 2 4 2 3 2 2" xfId="21072" xr:uid="{2BC3E9D4-607C-4643-B221-F14F3B6C0FE2}"/>
    <cellStyle name="Comma 3 3 2 4 2 3 3" xfId="15675" xr:uid="{A1D2D93B-89D3-4CE1-B2D8-DAA1A909347A}"/>
    <cellStyle name="Comma 3 3 2 4 2 4" xfId="6991" xr:uid="{00000000-0005-0000-0000-0000F5140000}"/>
    <cellStyle name="Comma 3 3 2 4 2 4 2" xfId="17784" xr:uid="{A2E11984-BD0B-47D0-93E9-16F084A7B666}"/>
    <cellStyle name="Comma 3 3 2 4 2 5" xfId="12387" xr:uid="{77386A12-53A5-494C-8AE7-301AAD259833}"/>
    <cellStyle name="Comma 3 3 2 4 3" xfId="2428" xr:uid="{00000000-0005-0000-0000-0000F6140000}"/>
    <cellStyle name="Comma 3 3 2 4 3 2" xfId="7818" xr:uid="{00000000-0005-0000-0000-0000F7140000}"/>
    <cellStyle name="Comma 3 3 2 4 3 2 2" xfId="18611" xr:uid="{64472EA3-F813-4C5C-99DB-1478E43980ED}"/>
    <cellStyle name="Comma 3 3 2 4 3 3" xfId="13214" xr:uid="{9731835E-8C84-4D4A-B768-6F492E959A6F}"/>
    <cellStyle name="Comma 3 3 2 4 4" xfId="4072" xr:uid="{00000000-0005-0000-0000-0000F8140000}"/>
    <cellStyle name="Comma 3 3 2 4 4 2" xfId="9462" xr:uid="{00000000-0005-0000-0000-0000F9140000}"/>
    <cellStyle name="Comma 3 3 2 4 4 2 2" xfId="20255" xr:uid="{078FD259-CF72-4DB4-A309-0518B7A38DA4}"/>
    <cellStyle name="Comma 3 3 2 4 4 3" xfId="14858" xr:uid="{5C7D0AB5-231D-43A1-9942-0ECDCC6696DF}"/>
    <cellStyle name="Comma 3 3 2 4 5" xfId="6174" xr:uid="{00000000-0005-0000-0000-0000FA140000}"/>
    <cellStyle name="Comma 3 3 2 4 5 2" xfId="16967" xr:uid="{D5FB43BC-CBC3-46F7-83FF-8907665ADFE3}"/>
    <cellStyle name="Comma 3 3 2 4 6" xfId="11570" xr:uid="{DD8EE3A2-B902-4326-AC32-FBE25DCCE4C9}"/>
    <cellStyle name="Comma 3 3 2 5" xfId="1070" xr:uid="{00000000-0005-0000-0000-0000FB140000}"/>
    <cellStyle name="Comma 3 3 2 5 2" xfId="1600" xr:uid="{00000000-0005-0000-0000-0000FC140000}"/>
    <cellStyle name="Comma 3 3 2 5 2 2" xfId="3246" xr:uid="{00000000-0005-0000-0000-0000FD140000}"/>
    <cellStyle name="Comma 3 3 2 5 2 2 2" xfId="8636" xr:uid="{00000000-0005-0000-0000-0000FE140000}"/>
    <cellStyle name="Comma 3 3 2 5 2 2 2 2" xfId="19429" xr:uid="{E8ED215A-C590-4FF1-A899-D39C7468387D}"/>
    <cellStyle name="Comma 3 3 2 5 2 2 3" xfId="14032" xr:uid="{C5259B0C-3D75-4343-A2CE-B169D9CDEFF2}"/>
    <cellStyle name="Comma 3 3 2 5 2 3" xfId="4890" xr:uid="{00000000-0005-0000-0000-0000FF140000}"/>
    <cellStyle name="Comma 3 3 2 5 2 3 2" xfId="10280" xr:uid="{00000000-0005-0000-0000-000000150000}"/>
    <cellStyle name="Comma 3 3 2 5 2 3 2 2" xfId="21073" xr:uid="{2910FCE7-CD29-457B-AFBE-03A104340392}"/>
    <cellStyle name="Comma 3 3 2 5 2 3 3" xfId="15676" xr:uid="{3256AEDF-681F-4CD4-8013-6133310488BC}"/>
    <cellStyle name="Comma 3 3 2 5 2 4" xfId="6992" xr:uid="{00000000-0005-0000-0000-000001150000}"/>
    <cellStyle name="Comma 3 3 2 5 2 4 2" xfId="17785" xr:uid="{2CB9A1BC-AC6E-4EBA-B10F-A4DDD44EB696}"/>
    <cellStyle name="Comma 3 3 2 5 2 5" xfId="12388" xr:uid="{9BB455CA-ABD0-4794-9BC6-C4FFA51DD5BA}"/>
    <cellStyle name="Comma 3 3 2 5 3" xfId="2720" xr:uid="{00000000-0005-0000-0000-000002150000}"/>
    <cellStyle name="Comma 3 3 2 5 3 2" xfId="8110" xr:uid="{00000000-0005-0000-0000-000003150000}"/>
    <cellStyle name="Comma 3 3 2 5 3 2 2" xfId="18903" xr:uid="{2DFD5BC4-2362-4643-A0A8-CE6A4667F745}"/>
    <cellStyle name="Comma 3 3 2 5 3 3" xfId="13506" xr:uid="{8C84BA40-3DEA-414C-A091-26C17F88FAE4}"/>
    <cellStyle name="Comma 3 3 2 5 4" xfId="4364" xr:uid="{00000000-0005-0000-0000-000004150000}"/>
    <cellStyle name="Comma 3 3 2 5 4 2" xfId="9754" xr:uid="{00000000-0005-0000-0000-000005150000}"/>
    <cellStyle name="Comma 3 3 2 5 4 2 2" xfId="20547" xr:uid="{9EA0CB7B-4481-4C64-8B92-64EE3D842636}"/>
    <cellStyle name="Comma 3 3 2 5 4 3" xfId="15150" xr:uid="{73D504AD-4119-411A-90E9-4059B258388C}"/>
    <cellStyle name="Comma 3 3 2 5 5" xfId="6466" xr:uid="{00000000-0005-0000-0000-000006150000}"/>
    <cellStyle name="Comma 3 3 2 5 5 2" xfId="17259" xr:uid="{90EC4102-5D58-468F-A59D-DF2492B81D04}"/>
    <cellStyle name="Comma 3 3 2 5 6" xfId="11862" xr:uid="{A8F27669-AE9F-4CB4-9990-F97049A7FA81}"/>
    <cellStyle name="Comma 3 3 2 6" xfId="1593" xr:uid="{00000000-0005-0000-0000-000007150000}"/>
    <cellStyle name="Comma 3 3 2 6 2" xfId="3239" xr:uid="{00000000-0005-0000-0000-000008150000}"/>
    <cellStyle name="Comma 3 3 2 6 2 2" xfId="8629" xr:uid="{00000000-0005-0000-0000-000009150000}"/>
    <cellStyle name="Comma 3 3 2 6 2 2 2" xfId="19422" xr:uid="{9AAC94F2-BE7B-4BED-AE16-8B5D93203BCC}"/>
    <cellStyle name="Comma 3 3 2 6 2 3" xfId="14025" xr:uid="{0E51471E-E7BC-47AF-A812-6831D64E0B2B}"/>
    <cellStyle name="Comma 3 3 2 6 3" xfId="4883" xr:uid="{00000000-0005-0000-0000-00000A150000}"/>
    <cellStyle name="Comma 3 3 2 6 3 2" xfId="10273" xr:uid="{00000000-0005-0000-0000-00000B150000}"/>
    <cellStyle name="Comma 3 3 2 6 3 2 2" xfId="21066" xr:uid="{BAEC1657-CD67-4B87-A0FC-C8A03F978E26}"/>
    <cellStyle name="Comma 3 3 2 6 3 3" xfId="15669" xr:uid="{31E2EC7E-3750-4B49-BC14-33E243727245}"/>
    <cellStyle name="Comma 3 3 2 6 4" xfId="6985" xr:uid="{00000000-0005-0000-0000-00000C150000}"/>
    <cellStyle name="Comma 3 3 2 6 4 2" xfId="17778" xr:uid="{60A0F2AB-A5A3-4B05-998A-F32FD4A48538}"/>
    <cellStyle name="Comma 3 3 2 6 5" xfId="12381" xr:uid="{D2C962C7-9A74-414A-8B4B-1C4580791AF9}"/>
    <cellStyle name="Comma 3 3 2 7" xfId="2112" xr:uid="{00000000-0005-0000-0000-00000D150000}"/>
    <cellStyle name="Comma 3 3 2 7 2" xfId="7502" xr:uid="{00000000-0005-0000-0000-00000E150000}"/>
    <cellStyle name="Comma 3 3 2 7 2 2" xfId="18295" xr:uid="{7FE5AB28-3E12-44B5-A2D7-BE4F7CC976B3}"/>
    <cellStyle name="Comma 3 3 2 7 3" xfId="12898" xr:uid="{D095BCB2-B7D7-4857-8E45-EE5492DBE0AB}"/>
    <cellStyle name="Comma 3 3 2 8" xfId="3756" xr:uid="{00000000-0005-0000-0000-00000F150000}"/>
    <cellStyle name="Comma 3 3 2 8 2" xfId="9146" xr:uid="{00000000-0005-0000-0000-000010150000}"/>
    <cellStyle name="Comma 3 3 2 8 2 2" xfId="19939" xr:uid="{2AB61FC5-C6DA-4B7D-BCD5-34546C288375}"/>
    <cellStyle name="Comma 3 3 2 8 3" xfId="14542" xr:uid="{032B7D5F-4C83-4AD6-8B1A-052651CC4521}"/>
    <cellStyle name="Comma 3 3 2 9" xfId="5380" xr:uid="{00000000-0005-0000-0000-000011150000}"/>
    <cellStyle name="Comma 3 3 2 9 2" xfId="10770" xr:uid="{00000000-0005-0000-0000-000012150000}"/>
    <cellStyle name="Comma 3 3 2 9 2 2" xfId="21563" xr:uid="{B3FD84FB-432B-45C5-B75C-EFECF5777A3F}"/>
    <cellStyle name="Comma 3 3 2 9 3" xfId="16166" xr:uid="{0D520902-54E0-4D17-AC7E-58E6249E33B3}"/>
    <cellStyle name="Comma 3 3 3" xfId="491" xr:uid="{00000000-0005-0000-0000-000013150000}"/>
    <cellStyle name="Comma 3 3 3 10" xfId="11289" xr:uid="{648FAC7C-ECFB-4CAE-B535-A6022F60D239}"/>
    <cellStyle name="Comma 3 3 3 2" xfId="813" xr:uid="{00000000-0005-0000-0000-000014150000}"/>
    <cellStyle name="Comma 3 3 3 2 2" xfId="1602" xr:uid="{00000000-0005-0000-0000-000015150000}"/>
    <cellStyle name="Comma 3 3 3 2 2 2" xfId="3248" xr:uid="{00000000-0005-0000-0000-000016150000}"/>
    <cellStyle name="Comma 3 3 3 2 2 2 2" xfId="8638" xr:uid="{00000000-0005-0000-0000-000017150000}"/>
    <cellStyle name="Comma 3 3 3 2 2 2 2 2" xfId="19431" xr:uid="{B4BCA181-B773-426A-A1A0-DA26A8060B91}"/>
    <cellStyle name="Comma 3 3 3 2 2 2 3" xfId="14034" xr:uid="{9D5549C5-1777-475A-A223-423B96CAF410}"/>
    <cellStyle name="Comma 3 3 3 2 2 3" xfId="4892" xr:uid="{00000000-0005-0000-0000-000018150000}"/>
    <cellStyle name="Comma 3 3 3 2 2 3 2" xfId="10282" xr:uid="{00000000-0005-0000-0000-000019150000}"/>
    <cellStyle name="Comma 3 3 3 2 2 3 2 2" xfId="21075" xr:uid="{19B3B94C-A2BD-4BDE-B7A9-863AFB2E04D9}"/>
    <cellStyle name="Comma 3 3 3 2 2 3 3" xfId="15678" xr:uid="{8205F883-86CC-40B1-9112-EBD093C1E7A5}"/>
    <cellStyle name="Comma 3 3 3 2 2 4" xfId="6994" xr:uid="{00000000-0005-0000-0000-00001A150000}"/>
    <cellStyle name="Comma 3 3 3 2 2 4 2" xfId="17787" xr:uid="{25D2611D-299A-41B3-A8C1-F28FB4659263}"/>
    <cellStyle name="Comma 3 3 3 2 2 5" xfId="12390" xr:uid="{2592AAA7-BF65-4FF2-9E6E-290779808436}"/>
    <cellStyle name="Comma 3 3 3 2 3" xfId="2464" xr:uid="{00000000-0005-0000-0000-00001B150000}"/>
    <cellStyle name="Comma 3 3 3 2 3 2" xfId="7854" xr:uid="{00000000-0005-0000-0000-00001C150000}"/>
    <cellStyle name="Comma 3 3 3 2 3 2 2" xfId="18647" xr:uid="{DA0C098B-D099-4EAB-A1A4-4A6A4B6095E9}"/>
    <cellStyle name="Comma 3 3 3 2 3 3" xfId="13250" xr:uid="{D04AFA6D-B6F1-43D1-BC26-C3D3B0EA8648}"/>
    <cellStyle name="Comma 3 3 3 2 4" xfId="4108" xr:uid="{00000000-0005-0000-0000-00001D150000}"/>
    <cellStyle name="Comma 3 3 3 2 4 2" xfId="9498" xr:uid="{00000000-0005-0000-0000-00001E150000}"/>
    <cellStyle name="Comma 3 3 3 2 4 2 2" xfId="20291" xr:uid="{C01B96DD-C78C-42C7-9135-54448B83B6B5}"/>
    <cellStyle name="Comma 3 3 3 2 4 3" xfId="14894" xr:uid="{4C665D9F-4B3B-4C10-97F5-6120F8391D91}"/>
    <cellStyle name="Comma 3 3 3 2 5" xfId="6210" xr:uid="{00000000-0005-0000-0000-00001F150000}"/>
    <cellStyle name="Comma 3 3 3 2 5 2" xfId="17003" xr:uid="{57370127-F1F1-49EE-B769-83986F7C49A8}"/>
    <cellStyle name="Comma 3 3 3 2 6" xfId="11606" xr:uid="{D2EED301-04BF-45F1-BA38-D55672CD887A}"/>
    <cellStyle name="Comma 3 3 3 3" xfId="1107" xr:uid="{00000000-0005-0000-0000-000020150000}"/>
    <cellStyle name="Comma 3 3 3 3 2" xfId="1603" xr:uid="{00000000-0005-0000-0000-000021150000}"/>
    <cellStyle name="Comma 3 3 3 3 2 2" xfId="3249" xr:uid="{00000000-0005-0000-0000-000022150000}"/>
    <cellStyle name="Comma 3 3 3 3 2 2 2" xfId="8639" xr:uid="{00000000-0005-0000-0000-000023150000}"/>
    <cellStyle name="Comma 3 3 3 3 2 2 2 2" xfId="19432" xr:uid="{F0758158-975F-45C1-8CE8-91ED46034910}"/>
    <cellStyle name="Comma 3 3 3 3 2 2 3" xfId="14035" xr:uid="{747B2251-7A18-4777-B557-3F0DFF6041CE}"/>
    <cellStyle name="Comma 3 3 3 3 2 3" xfId="4893" xr:uid="{00000000-0005-0000-0000-000024150000}"/>
    <cellStyle name="Comma 3 3 3 3 2 3 2" xfId="10283" xr:uid="{00000000-0005-0000-0000-000025150000}"/>
    <cellStyle name="Comma 3 3 3 3 2 3 2 2" xfId="21076" xr:uid="{A81BA0CE-AA96-4D87-8EB4-E3A5E177C1D5}"/>
    <cellStyle name="Comma 3 3 3 3 2 3 3" xfId="15679" xr:uid="{E200270A-AB01-479C-8FF5-684CA915C158}"/>
    <cellStyle name="Comma 3 3 3 3 2 4" xfId="6995" xr:uid="{00000000-0005-0000-0000-000026150000}"/>
    <cellStyle name="Comma 3 3 3 3 2 4 2" xfId="17788" xr:uid="{47970410-1BED-47BD-B28C-5A2B76557A7C}"/>
    <cellStyle name="Comma 3 3 3 3 2 5" xfId="12391" xr:uid="{5824103D-0380-4EF3-8164-9D7BEE2638FA}"/>
    <cellStyle name="Comma 3 3 3 3 3" xfId="2757" xr:uid="{00000000-0005-0000-0000-000027150000}"/>
    <cellStyle name="Comma 3 3 3 3 3 2" xfId="8147" xr:uid="{00000000-0005-0000-0000-000028150000}"/>
    <cellStyle name="Comma 3 3 3 3 3 2 2" xfId="18940" xr:uid="{A68D83AF-F430-4F53-94FE-F93D3FCC5212}"/>
    <cellStyle name="Comma 3 3 3 3 3 3" xfId="13543" xr:uid="{F4C2C233-07AD-483C-AC2C-ACCA1AC96F55}"/>
    <cellStyle name="Comma 3 3 3 3 4" xfId="4401" xr:uid="{00000000-0005-0000-0000-000029150000}"/>
    <cellStyle name="Comma 3 3 3 3 4 2" xfId="9791" xr:uid="{00000000-0005-0000-0000-00002A150000}"/>
    <cellStyle name="Comma 3 3 3 3 4 2 2" xfId="20584" xr:uid="{F3D98807-8D1D-480B-82C7-10984426BE66}"/>
    <cellStyle name="Comma 3 3 3 3 4 3" xfId="15187" xr:uid="{722CE1C8-E513-42FD-A587-DDEEE4EBFB1D}"/>
    <cellStyle name="Comma 3 3 3 3 5" xfId="6503" xr:uid="{00000000-0005-0000-0000-00002B150000}"/>
    <cellStyle name="Comma 3 3 3 3 5 2" xfId="17296" xr:uid="{2097F43A-1A35-464F-8945-200F3423AD30}"/>
    <cellStyle name="Comma 3 3 3 3 6" xfId="11899" xr:uid="{B2DB9730-FF86-4C24-B180-633EC8812B16}"/>
    <cellStyle name="Comma 3 3 3 4" xfId="1601" xr:uid="{00000000-0005-0000-0000-00002C150000}"/>
    <cellStyle name="Comma 3 3 3 4 2" xfId="3247" xr:uid="{00000000-0005-0000-0000-00002D150000}"/>
    <cellStyle name="Comma 3 3 3 4 2 2" xfId="8637" xr:uid="{00000000-0005-0000-0000-00002E150000}"/>
    <cellStyle name="Comma 3 3 3 4 2 2 2" xfId="19430" xr:uid="{84604307-3E6B-4226-8EAB-677633CE1FFB}"/>
    <cellStyle name="Comma 3 3 3 4 2 3" xfId="14033" xr:uid="{3B318B1A-19D7-4BFC-A009-547B7EB55588}"/>
    <cellStyle name="Comma 3 3 3 4 3" xfId="4891" xr:uid="{00000000-0005-0000-0000-00002F150000}"/>
    <cellStyle name="Comma 3 3 3 4 3 2" xfId="10281" xr:uid="{00000000-0005-0000-0000-000030150000}"/>
    <cellStyle name="Comma 3 3 3 4 3 2 2" xfId="21074" xr:uid="{3A058D55-B530-4C5D-9006-BAC2BDC9D706}"/>
    <cellStyle name="Comma 3 3 3 4 3 3" xfId="15677" xr:uid="{C49DFEAF-356E-4137-884E-039E04A6C777}"/>
    <cellStyle name="Comma 3 3 3 4 4" xfId="6993" xr:uid="{00000000-0005-0000-0000-000031150000}"/>
    <cellStyle name="Comma 3 3 3 4 4 2" xfId="17786" xr:uid="{3CC7029E-637E-4B3D-A845-7D8935AD700E}"/>
    <cellStyle name="Comma 3 3 3 4 5" xfId="12389" xr:uid="{8B2227F9-CB58-4D3C-9254-92C5A34059B5}"/>
    <cellStyle name="Comma 3 3 3 5" xfId="2148" xr:uid="{00000000-0005-0000-0000-000032150000}"/>
    <cellStyle name="Comma 3 3 3 5 2" xfId="7538" xr:uid="{00000000-0005-0000-0000-000033150000}"/>
    <cellStyle name="Comma 3 3 3 5 2 2" xfId="18331" xr:uid="{7D94CBEC-2764-466E-B014-5066A9DDBE99}"/>
    <cellStyle name="Comma 3 3 3 5 3" xfId="12934" xr:uid="{A864C61E-FF3E-4214-B972-0354D6508809}"/>
    <cellStyle name="Comma 3 3 3 6" xfId="3792" xr:uid="{00000000-0005-0000-0000-000034150000}"/>
    <cellStyle name="Comma 3 3 3 6 2" xfId="9182" xr:uid="{00000000-0005-0000-0000-000035150000}"/>
    <cellStyle name="Comma 3 3 3 6 2 2" xfId="19975" xr:uid="{67D0514E-3C10-4050-8A81-A7633C4D81E8}"/>
    <cellStyle name="Comma 3 3 3 6 3" xfId="14578" xr:uid="{6BF7F39C-1FD3-469A-A318-3F15CFFC19F8}"/>
    <cellStyle name="Comma 3 3 3 7" xfId="5417" xr:uid="{00000000-0005-0000-0000-000036150000}"/>
    <cellStyle name="Comma 3 3 3 7 2" xfId="10807" xr:uid="{00000000-0005-0000-0000-000037150000}"/>
    <cellStyle name="Comma 3 3 3 7 2 2" xfId="21600" xr:uid="{864DF0EF-964F-4201-90E3-FE82ECF23D82}"/>
    <cellStyle name="Comma 3 3 3 7 3" xfId="16203" xr:uid="{622C5130-552D-46BF-A9DE-9828734AD79F}"/>
    <cellStyle name="Comma 3 3 3 8" xfId="5671" xr:uid="{00000000-0005-0000-0000-000038150000}"/>
    <cellStyle name="Comma 3 3 3 8 2" xfId="11032" xr:uid="{00000000-0005-0000-0000-000039150000}"/>
    <cellStyle name="Comma 3 3 3 8 2 2" xfId="21824" xr:uid="{D4F5E080-233B-4F0E-8B47-CE2DF9D35436}"/>
    <cellStyle name="Comma 3 3 3 8 3" xfId="16427" xr:uid="{E27D08A6-B336-4F23-998A-3AF4B48235E1}"/>
    <cellStyle name="Comma 3 3 3 9" xfId="5894" xr:uid="{00000000-0005-0000-0000-00003A150000}"/>
    <cellStyle name="Comma 3 3 3 9 2" xfId="16686" xr:uid="{4B6AFE70-73C7-4605-94D1-97124DC935F2}"/>
    <cellStyle name="Comma 3 3 4" xfId="588" xr:uid="{00000000-0005-0000-0000-00003B150000}"/>
    <cellStyle name="Comma 3 3 4 2" xfId="910" xr:uid="{00000000-0005-0000-0000-00003C150000}"/>
    <cellStyle name="Comma 3 3 4 2 2" xfId="1605" xr:uid="{00000000-0005-0000-0000-00003D150000}"/>
    <cellStyle name="Comma 3 3 4 2 2 2" xfId="3251" xr:uid="{00000000-0005-0000-0000-00003E150000}"/>
    <cellStyle name="Comma 3 3 4 2 2 2 2" xfId="8641" xr:uid="{00000000-0005-0000-0000-00003F150000}"/>
    <cellStyle name="Comma 3 3 4 2 2 2 2 2" xfId="19434" xr:uid="{87F4AD8A-E46C-449E-9F07-10282DC7C8A5}"/>
    <cellStyle name="Comma 3 3 4 2 2 2 3" xfId="14037" xr:uid="{E5747B51-AD4E-4D65-A8A0-B37378CF4833}"/>
    <cellStyle name="Comma 3 3 4 2 2 3" xfId="4895" xr:uid="{00000000-0005-0000-0000-000040150000}"/>
    <cellStyle name="Comma 3 3 4 2 2 3 2" xfId="10285" xr:uid="{00000000-0005-0000-0000-000041150000}"/>
    <cellStyle name="Comma 3 3 4 2 2 3 2 2" xfId="21078" xr:uid="{5A624AAA-516A-4C34-9D07-4EE4012A72E8}"/>
    <cellStyle name="Comma 3 3 4 2 2 3 3" xfId="15681" xr:uid="{E0014796-CC88-4F6F-8C27-0737FF0B0D72}"/>
    <cellStyle name="Comma 3 3 4 2 2 4" xfId="6997" xr:uid="{00000000-0005-0000-0000-000042150000}"/>
    <cellStyle name="Comma 3 3 4 2 2 4 2" xfId="17790" xr:uid="{4CEB5C4B-9447-4C75-857E-E17D9DB948D8}"/>
    <cellStyle name="Comma 3 3 4 2 2 5" xfId="12393" xr:uid="{FD39C487-8D7E-4A20-A593-1AC0283F26A1}"/>
    <cellStyle name="Comma 3 3 4 2 3" xfId="2561" xr:uid="{00000000-0005-0000-0000-000043150000}"/>
    <cellStyle name="Comma 3 3 4 2 3 2" xfId="7951" xr:uid="{00000000-0005-0000-0000-000044150000}"/>
    <cellStyle name="Comma 3 3 4 2 3 2 2" xfId="18744" xr:uid="{C32D5CD1-3544-4AC9-A3C9-581D9921B296}"/>
    <cellStyle name="Comma 3 3 4 2 3 3" xfId="13347" xr:uid="{B1CAFAA2-5594-4257-A271-390C2C0DC0B4}"/>
    <cellStyle name="Comma 3 3 4 2 4" xfId="4205" xr:uid="{00000000-0005-0000-0000-000045150000}"/>
    <cellStyle name="Comma 3 3 4 2 4 2" xfId="9595" xr:uid="{00000000-0005-0000-0000-000046150000}"/>
    <cellStyle name="Comma 3 3 4 2 4 2 2" xfId="20388" xr:uid="{C3C47867-F035-4B66-8E54-47ADB6DFBAF7}"/>
    <cellStyle name="Comma 3 3 4 2 4 3" xfId="14991" xr:uid="{1985345A-BEEA-40EE-871D-4455D242C702}"/>
    <cellStyle name="Comma 3 3 4 2 5" xfId="6307" xr:uid="{00000000-0005-0000-0000-000047150000}"/>
    <cellStyle name="Comma 3 3 4 2 5 2" xfId="17100" xr:uid="{F329634C-1B6F-4915-BA20-25577A4565BB}"/>
    <cellStyle name="Comma 3 3 4 2 6" xfId="11703" xr:uid="{A2DDFB7E-9BFC-45E4-A5CB-DCE1D0519C84}"/>
    <cellStyle name="Comma 3 3 4 3" xfId="1604" xr:uid="{00000000-0005-0000-0000-000048150000}"/>
    <cellStyle name="Comma 3 3 4 3 2" xfId="3250" xr:uid="{00000000-0005-0000-0000-000049150000}"/>
    <cellStyle name="Comma 3 3 4 3 2 2" xfId="8640" xr:uid="{00000000-0005-0000-0000-00004A150000}"/>
    <cellStyle name="Comma 3 3 4 3 2 2 2" xfId="19433" xr:uid="{A338116B-5F40-496B-8AD3-5674ED0B9849}"/>
    <cellStyle name="Comma 3 3 4 3 2 3" xfId="14036" xr:uid="{A8BCE309-5BF9-4E06-84CA-7FA0CAF8E204}"/>
    <cellStyle name="Comma 3 3 4 3 3" xfId="4894" xr:uid="{00000000-0005-0000-0000-00004B150000}"/>
    <cellStyle name="Comma 3 3 4 3 3 2" xfId="10284" xr:uid="{00000000-0005-0000-0000-00004C150000}"/>
    <cellStyle name="Comma 3 3 4 3 3 2 2" xfId="21077" xr:uid="{40CF538B-8EF8-46E7-AC4D-094944D44870}"/>
    <cellStyle name="Comma 3 3 4 3 3 3" xfId="15680" xr:uid="{94B7C806-264F-49A2-9E11-85A25FFAE548}"/>
    <cellStyle name="Comma 3 3 4 3 4" xfId="6996" xr:uid="{00000000-0005-0000-0000-00004D150000}"/>
    <cellStyle name="Comma 3 3 4 3 4 2" xfId="17789" xr:uid="{0BA3800E-F18B-46ED-AD8B-42B390996AB4}"/>
    <cellStyle name="Comma 3 3 4 3 5" xfId="12392" xr:uid="{3CEE9135-2DF6-4A86-9C46-9F84BAFE2B25}"/>
    <cellStyle name="Comma 3 3 4 4" xfId="2245" xr:uid="{00000000-0005-0000-0000-00004E150000}"/>
    <cellStyle name="Comma 3 3 4 4 2" xfId="7635" xr:uid="{00000000-0005-0000-0000-00004F150000}"/>
    <cellStyle name="Comma 3 3 4 4 2 2" xfId="18428" xr:uid="{900523F1-DBB1-4C3F-85F5-FB0DB8B1AF2E}"/>
    <cellStyle name="Comma 3 3 4 4 3" xfId="13031" xr:uid="{172F62D8-2A2E-4C7F-9612-72C4317DD291}"/>
    <cellStyle name="Comma 3 3 4 5" xfId="3889" xr:uid="{00000000-0005-0000-0000-000050150000}"/>
    <cellStyle name="Comma 3 3 4 5 2" xfId="9279" xr:uid="{00000000-0005-0000-0000-000051150000}"/>
    <cellStyle name="Comma 3 3 4 5 2 2" xfId="20072" xr:uid="{5D1BE7F5-FBE4-4195-8B2B-6B3A3CCA5099}"/>
    <cellStyle name="Comma 3 3 4 5 3" xfId="14675" xr:uid="{ACD0D8E2-A584-438D-B9DD-B11F08152554}"/>
    <cellStyle name="Comma 3 3 4 6" xfId="5991" xr:uid="{00000000-0005-0000-0000-000052150000}"/>
    <cellStyle name="Comma 3 3 4 6 2" xfId="16783" xr:uid="{0C4CD75E-C8E4-46CF-8589-A13886D39E8A}"/>
    <cellStyle name="Comma 3 3 4 7" xfId="11386" xr:uid="{BE0E644C-2566-4579-BA6E-400D872C708B}"/>
    <cellStyle name="Comma 3 3 5" xfId="729" xr:uid="{00000000-0005-0000-0000-000053150000}"/>
    <cellStyle name="Comma 3 3 5 2" xfId="1606" xr:uid="{00000000-0005-0000-0000-000054150000}"/>
    <cellStyle name="Comma 3 3 5 2 2" xfId="3252" xr:uid="{00000000-0005-0000-0000-000055150000}"/>
    <cellStyle name="Comma 3 3 5 2 2 2" xfId="8642" xr:uid="{00000000-0005-0000-0000-000056150000}"/>
    <cellStyle name="Comma 3 3 5 2 2 2 2" xfId="19435" xr:uid="{04313657-6D3D-4AD6-B1A6-3248A9D329F7}"/>
    <cellStyle name="Comma 3 3 5 2 2 3" xfId="14038" xr:uid="{4BA1470A-D999-41BE-A798-4D2C29563E43}"/>
    <cellStyle name="Comma 3 3 5 2 3" xfId="4896" xr:uid="{00000000-0005-0000-0000-000057150000}"/>
    <cellStyle name="Comma 3 3 5 2 3 2" xfId="10286" xr:uid="{00000000-0005-0000-0000-000058150000}"/>
    <cellStyle name="Comma 3 3 5 2 3 2 2" xfId="21079" xr:uid="{1507336C-EA41-4772-81ED-D0E5910F8CB3}"/>
    <cellStyle name="Comma 3 3 5 2 3 3" xfId="15682" xr:uid="{70185D6E-0D57-4CD3-8468-EFFC56DE34AF}"/>
    <cellStyle name="Comma 3 3 5 2 4" xfId="6998" xr:uid="{00000000-0005-0000-0000-000059150000}"/>
    <cellStyle name="Comma 3 3 5 2 4 2" xfId="17791" xr:uid="{70C69FE7-82B7-4F63-9574-8F1515871139}"/>
    <cellStyle name="Comma 3 3 5 2 5" xfId="12394" xr:uid="{81BCD641-3860-481B-8163-B23338215B4C}"/>
    <cellStyle name="Comma 3 3 5 3" xfId="2380" xr:uid="{00000000-0005-0000-0000-00005A150000}"/>
    <cellStyle name="Comma 3 3 5 3 2" xfId="7770" xr:uid="{00000000-0005-0000-0000-00005B150000}"/>
    <cellStyle name="Comma 3 3 5 3 2 2" xfId="18563" xr:uid="{4BE98AD3-A432-489D-95A8-F382953F871C}"/>
    <cellStyle name="Comma 3 3 5 3 3" xfId="13166" xr:uid="{1F85EFDB-CAA2-46D6-9F47-12839CDB472A}"/>
    <cellStyle name="Comma 3 3 5 4" xfId="4024" xr:uid="{00000000-0005-0000-0000-00005C150000}"/>
    <cellStyle name="Comma 3 3 5 4 2" xfId="9414" xr:uid="{00000000-0005-0000-0000-00005D150000}"/>
    <cellStyle name="Comma 3 3 5 4 2 2" xfId="20207" xr:uid="{69DC7061-2A5A-4BA7-9A10-9EB93AB804E7}"/>
    <cellStyle name="Comma 3 3 5 4 3" xfId="14810" xr:uid="{E30C945D-5B03-4009-B133-98CA6B638FF3}"/>
    <cellStyle name="Comma 3 3 5 5" xfId="6126" xr:uid="{00000000-0005-0000-0000-00005E150000}"/>
    <cellStyle name="Comma 3 3 5 5 2" xfId="16919" xr:uid="{5B7796F9-CDE5-488B-BDAF-A893F9CA32C6}"/>
    <cellStyle name="Comma 3 3 5 6" xfId="11522" xr:uid="{ABAC5B86-1955-4C33-AFD8-4D0A23334978}"/>
    <cellStyle name="Comma 3 3 6" xfId="1010" xr:uid="{00000000-0005-0000-0000-00005F150000}"/>
    <cellStyle name="Comma 3 3 6 2" xfId="1607" xr:uid="{00000000-0005-0000-0000-000060150000}"/>
    <cellStyle name="Comma 3 3 6 2 2" xfId="3253" xr:uid="{00000000-0005-0000-0000-000061150000}"/>
    <cellStyle name="Comma 3 3 6 2 2 2" xfId="8643" xr:uid="{00000000-0005-0000-0000-000062150000}"/>
    <cellStyle name="Comma 3 3 6 2 2 2 2" xfId="19436" xr:uid="{96AB45D0-E6D0-47AB-93E0-C51AD77867D1}"/>
    <cellStyle name="Comma 3 3 6 2 2 3" xfId="14039" xr:uid="{02CDFD22-449A-4654-B865-8D07F916BDBB}"/>
    <cellStyle name="Comma 3 3 6 2 3" xfId="4897" xr:uid="{00000000-0005-0000-0000-000063150000}"/>
    <cellStyle name="Comma 3 3 6 2 3 2" xfId="10287" xr:uid="{00000000-0005-0000-0000-000064150000}"/>
    <cellStyle name="Comma 3 3 6 2 3 2 2" xfId="21080" xr:uid="{318D51C4-607B-4B5E-A306-15C36EA95D34}"/>
    <cellStyle name="Comma 3 3 6 2 3 3" xfId="15683" xr:uid="{4695678F-31FC-4B69-91B4-E8408C325B35}"/>
    <cellStyle name="Comma 3 3 6 2 4" xfId="6999" xr:uid="{00000000-0005-0000-0000-000065150000}"/>
    <cellStyle name="Comma 3 3 6 2 4 2" xfId="17792" xr:uid="{2A367BCD-19F2-4C20-9803-1199F92B2417}"/>
    <cellStyle name="Comma 3 3 6 2 5" xfId="12395" xr:uid="{EAA2EC8A-FD4F-46F8-872A-CC2B61D3E47A}"/>
    <cellStyle name="Comma 3 3 6 3" xfId="2660" xr:uid="{00000000-0005-0000-0000-000066150000}"/>
    <cellStyle name="Comma 3 3 6 3 2" xfId="8050" xr:uid="{00000000-0005-0000-0000-000067150000}"/>
    <cellStyle name="Comma 3 3 6 3 2 2" xfId="18843" xr:uid="{02EB411D-EAEC-466C-B1DB-C7E9B48B3D12}"/>
    <cellStyle name="Comma 3 3 6 3 3" xfId="13446" xr:uid="{31429C9E-542F-40B7-940B-EA252EAF26D1}"/>
    <cellStyle name="Comma 3 3 6 4" xfId="4304" xr:uid="{00000000-0005-0000-0000-000068150000}"/>
    <cellStyle name="Comma 3 3 6 4 2" xfId="9694" xr:uid="{00000000-0005-0000-0000-000069150000}"/>
    <cellStyle name="Comma 3 3 6 4 2 2" xfId="20487" xr:uid="{249FE221-85E2-4FC9-9156-E2AB154CBBC7}"/>
    <cellStyle name="Comma 3 3 6 4 3" xfId="15090" xr:uid="{D8DBBADC-69F8-46DE-84E0-0350FEBE9780}"/>
    <cellStyle name="Comma 3 3 6 5" xfId="6406" xr:uid="{00000000-0005-0000-0000-00006A150000}"/>
    <cellStyle name="Comma 3 3 6 5 2" xfId="17199" xr:uid="{A637FB88-CA9C-415B-ADE4-F21D97E5F379}"/>
    <cellStyle name="Comma 3 3 6 6" xfId="11802" xr:uid="{D12B9971-B838-49F9-A62A-507C4D1E38AB}"/>
    <cellStyle name="Comma 3 3 7" xfId="1592" xr:uid="{00000000-0005-0000-0000-00006B150000}"/>
    <cellStyle name="Comma 3 3 7 2" xfId="3238" xr:uid="{00000000-0005-0000-0000-00006C150000}"/>
    <cellStyle name="Comma 3 3 7 2 2" xfId="8628" xr:uid="{00000000-0005-0000-0000-00006D150000}"/>
    <cellStyle name="Comma 3 3 7 2 2 2" xfId="19421" xr:uid="{6AA9769C-D5DC-4432-8F2A-14DF5096E61C}"/>
    <cellStyle name="Comma 3 3 7 2 3" xfId="14024" xr:uid="{708ED4F9-C7A8-4B62-9596-8B42B59EC6C2}"/>
    <cellStyle name="Comma 3 3 7 3" xfId="4882" xr:uid="{00000000-0005-0000-0000-00006E150000}"/>
    <cellStyle name="Comma 3 3 7 3 2" xfId="10272" xr:uid="{00000000-0005-0000-0000-00006F150000}"/>
    <cellStyle name="Comma 3 3 7 3 2 2" xfId="21065" xr:uid="{40EA2FFF-146D-43A9-AA88-27CC7467D349}"/>
    <cellStyle name="Comma 3 3 7 3 3" xfId="15668" xr:uid="{DB2E43B0-25DE-4AB1-993F-4DAB37A7D4A2}"/>
    <cellStyle name="Comma 3 3 7 4" xfId="6984" xr:uid="{00000000-0005-0000-0000-000070150000}"/>
    <cellStyle name="Comma 3 3 7 4 2" xfId="17777" xr:uid="{EED0BEFC-4A2C-40C7-A15A-89478A43E476}"/>
    <cellStyle name="Comma 3 3 7 5" xfId="12380" xr:uid="{56F10869-951F-4832-9C09-083AC5262958}"/>
    <cellStyle name="Comma 3 3 8" xfId="2064" xr:uid="{00000000-0005-0000-0000-000071150000}"/>
    <cellStyle name="Comma 3 3 8 2" xfId="7454" xr:uid="{00000000-0005-0000-0000-000072150000}"/>
    <cellStyle name="Comma 3 3 8 2 2" xfId="18247" xr:uid="{AEB5D7BD-AB70-4F72-980D-50D9F05B22C2}"/>
    <cellStyle name="Comma 3 3 8 3" xfId="12850" xr:uid="{87098C92-689C-42F1-8A27-3BD0059D463B}"/>
    <cellStyle name="Comma 3 3 9" xfId="3708" xr:uid="{00000000-0005-0000-0000-000073150000}"/>
    <cellStyle name="Comma 3 3 9 2" xfId="9098" xr:uid="{00000000-0005-0000-0000-000074150000}"/>
    <cellStyle name="Comma 3 3 9 2 2" xfId="19891" xr:uid="{A8AAF174-4A13-430B-B8CC-FCC64F41B2D8}"/>
    <cellStyle name="Comma 3 3 9 3" xfId="14494" xr:uid="{E236D3C4-B39B-4F57-8296-673E3EB5D8B7}"/>
    <cellStyle name="Comma 3 4" xfId="453" xr:uid="{00000000-0005-0000-0000-000075150000}"/>
    <cellStyle name="Comma 3 4 10" xfId="5672" xr:uid="{00000000-0005-0000-0000-000076150000}"/>
    <cellStyle name="Comma 3 4 10 2" xfId="11033" xr:uid="{00000000-0005-0000-0000-000077150000}"/>
    <cellStyle name="Comma 3 4 10 2 2" xfId="21825" xr:uid="{B9AF00C8-7B41-4581-B32E-3F156AC239F0}"/>
    <cellStyle name="Comma 3 4 10 3" xfId="16428" xr:uid="{BE320CEE-5CF2-4738-B7D9-216AB1152292}"/>
    <cellStyle name="Comma 3 4 11" xfId="5857" xr:uid="{00000000-0005-0000-0000-000078150000}"/>
    <cellStyle name="Comma 3 4 11 2" xfId="16648" xr:uid="{3E04765D-B045-43F0-8853-AC5A243ADE28}"/>
    <cellStyle name="Comma 3 4 12" xfId="11251" xr:uid="{2666E9F8-CC96-45A5-8F5A-8DC081AB37EC}"/>
    <cellStyle name="Comma 3 4 2" xfId="550" xr:uid="{00000000-0005-0000-0000-000079150000}"/>
    <cellStyle name="Comma 3 4 2 10" xfId="11348" xr:uid="{EF250D04-3D85-4829-8A2A-7E37CC4AB112}"/>
    <cellStyle name="Comma 3 4 2 2" xfId="872" xr:uid="{00000000-0005-0000-0000-00007A150000}"/>
    <cellStyle name="Comma 3 4 2 2 2" xfId="1610" xr:uid="{00000000-0005-0000-0000-00007B150000}"/>
    <cellStyle name="Comma 3 4 2 2 2 2" xfId="3256" xr:uid="{00000000-0005-0000-0000-00007C150000}"/>
    <cellStyle name="Comma 3 4 2 2 2 2 2" xfId="8646" xr:uid="{00000000-0005-0000-0000-00007D150000}"/>
    <cellStyle name="Comma 3 4 2 2 2 2 2 2" xfId="19439" xr:uid="{7AA0FF91-88F4-43F7-B172-51474CDF8B6D}"/>
    <cellStyle name="Comma 3 4 2 2 2 2 3" xfId="14042" xr:uid="{F1A3890D-5F6B-4481-92A6-7A76678F223A}"/>
    <cellStyle name="Comma 3 4 2 2 2 3" xfId="4900" xr:uid="{00000000-0005-0000-0000-00007E150000}"/>
    <cellStyle name="Comma 3 4 2 2 2 3 2" xfId="10290" xr:uid="{00000000-0005-0000-0000-00007F150000}"/>
    <cellStyle name="Comma 3 4 2 2 2 3 2 2" xfId="21083" xr:uid="{73EBD390-1F72-47A5-B31B-DACADD1BB4A4}"/>
    <cellStyle name="Comma 3 4 2 2 2 3 3" xfId="15686" xr:uid="{9C4E5F95-3A15-4598-8882-049A26D7A463}"/>
    <cellStyle name="Comma 3 4 2 2 2 4" xfId="7002" xr:uid="{00000000-0005-0000-0000-000080150000}"/>
    <cellStyle name="Comma 3 4 2 2 2 4 2" xfId="17795" xr:uid="{4B06F371-0FAF-4036-BA07-321D0A7A1D76}"/>
    <cellStyle name="Comma 3 4 2 2 2 5" xfId="12398" xr:uid="{4B8C3C72-51B5-4A07-AD8E-095A199E1969}"/>
    <cellStyle name="Comma 3 4 2 2 3" xfId="2523" xr:uid="{00000000-0005-0000-0000-000081150000}"/>
    <cellStyle name="Comma 3 4 2 2 3 2" xfId="7913" xr:uid="{00000000-0005-0000-0000-000082150000}"/>
    <cellStyle name="Comma 3 4 2 2 3 2 2" xfId="18706" xr:uid="{7357D00C-308B-446F-B353-716FEDB66206}"/>
    <cellStyle name="Comma 3 4 2 2 3 3" xfId="13309" xr:uid="{3498FEEB-CAD4-43D9-B2A2-2E26DD53E53E}"/>
    <cellStyle name="Comma 3 4 2 2 4" xfId="4167" xr:uid="{00000000-0005-0000-0000-000083150000}"/>
    <cellStyle name="Comma 3 4 2 2 4 2" xfId="9557" xr:uid="{00000000-0005-0000-0000-000084150000}"/>
    <cellStyle name="Comma 3 4 2 2 4 2 2" xfId="20350" xr:uid="{8BC30328-7A93-4BE9-8A89-3744AD7F665E}"/>
    <cellStyle name="Comma 3 4 2 2 4 3" xfId="14953" xr:uid="{E8F598F6-79F0-4552-BE56-6CD3DFF6B601}"/>
    <cellStyle name="Comma 3 4 2 2 5" xfId="6269" xr:uid="{00000000-0005-0000-0000-000085150000}"/>
    <cellStyle name="Comma 3 4 2 2 5 2" xfId="17062" xr:uid="{522829DE-CAE9-46CF-87A3-A963759771CE}"/>
    <cellStyle name="Comma 3 4 2 2 6" xfId="11665" xr:uid="{73A32C73-2515-444F-8340-D42DB24CFA4F}"/>
    <cellStyle name="Comma 3 4 2 3" xfId="1166" xr:uid="{00000000-0005-0000-0000-000086150000}"/>
    <cellStyle name="Comma 3 4 2 3 2" xfId="1611" xr:uid="{00000000-0005-0000-0000-000087150000}"/>
    <cellStyle name="Comma 3 4 2 3 2 2" xfId="3257" xr:uid="{00000000-0005-0000-0000-000088150000}"/>
    <cellStyle name="Comma 3 4 2 3 2 2 2" xfId="8647" xr:uid="{00000000-0005-0000-0000-000089150000}"/>
    <cellStyle name="Comma 3 4 2 3 2 2 2 2" xfId="19440" xr:uid="{ECD2DACD-9B62-4D34-9CF1-A4211DD2F930}"/>
    <cellStyle name="Comma 3 4 2 3 2 2 3" xfId="14043" xr:uid="{540B4B22-761E-4F69-88B4-9599DBD6A259}"/>
    <cellStyle name="Comma 3 4 2 3 2 3" xfId="4901" xr:uid="{00000000-0005-0000-0000-00008A150000}"/>
    <cellStyle name="Comma 3 4 2 3 2 3 2" xfId="10291" xr:uid="{00000000-0005-0000-0000-00008B150000}"/>
    <cellStyle name="Comma 3 4 2 3 2 3 2 2" xfId="21084" xr:uid="{F0B2D33F-835D-4A0B-B4BE-27D5D8AC7CD3}"/>
    <cellStyle name="Comma 3 4 2 3 2 3 3" xfId="15687" xr:uid="{903EA8E2-C4FC-4CB6-8C1E-224E57A00DC2}"/>
    <cellStyle name="Comma 3 4 2 3 2 4" xfId="7003" xr:uid="{00000000-0005-0000-0000-00008C150000}"/>
    <cellStyle name="Comma 3 4 2 3 2 4 2" xfId="17796" xr:uid="{14AC64B7-D27D-427F-B6FF-DCC2C43762F9}"/>
    <cellStyle name="Comma 3 4 2 3 2 5" xfId="12399" xr:uid="{3E43265E-9393-4AFF-848B-994138FE6121}"/>
    <cellStyle name="Comma 3 4 2 3 3" xfId="2816" xr:uid="{00000000-0005-0000-0000-00008D150000}"/>
    <cellStyle name="Comma 3 4 2 3 3 2" xfId="8206" xr:uid="{00000000-0005-0000-0000-00008E150000}"/>
    <cellStyle name="Comma 3 4 2 3 3 2 2" xfId="18999" xr:uid="{07D44C8A-D835-4ED5-95DB-144EAFC2C9D5}"/>
    <cellStyle name="Comma 3 4 2 3 3 3" xfId="13602" xr:uid="{F9092F92-285A-4477-B2E5-24DD9B7BD9E7}"/>
    <cellStyle name="Comma 3 4 2 3 4" xfId="4460" xr:uid="{00000000-0005-0000-0000-00008F150000}"/>
    <cellStyle name="Comma 3 4 2 3 4 2" xfId="9850" xr:uid="{00000000-0005-0000-0000-000090150000}"/>
    <cellStyle name="Comma 3 4 2 3 4 2 2" xfId="20643" xr:uid="{7A802881-45B6-4587-A593-A54022FEBBD4}"/>
    <cellStyle name="Comma 3 4 2 3 4 3" xfId="15246" xr:uid="{F26496A9-3D65-4431-A02B-A8058EBF1C0A}"/>
    <cellStyle name="Comma 3 4 2 3 5" xfId="6562" xr:uid="{00000000-0005-0000-0000-000091150000}"/>
    <cellStyle name="Comma 3 4 2 3 5 2" xfId="17355" xr:uid="{040E6F9A-6367-4410-91CE-BCB7642E479F}"/>
    <cellStyle name="Comma 3 4 2 3 6" xfId="11958" xr:uid="{297DDB8D-FD73-4E4C-9776-2ED315CE871A}"/>
    <cellStyle name="Comma 3 4 2 4" xfId="1609" xr:uid="{00000000-0005-0000-0000-000092150000}"/>
    <cellStyle name="Comma 3 4 2 4 2" xfId="3255" xr:uid="{00000000-0005-0000-0000-000093150000}"/>
    <cellStyle name="Comma 3 4 2 4 2 2" xfId="8645" xr:uid="{00000000-0005-0000-0000-000094150000}"/>
    <cellStyle name="Comma 3 4 2 4 2 2 2" xfId="19438" xr:uid="{919BA4B5-6642-4A5B-9BD1-D1F7FD780C22}"/>
    <cellStyle name="Comma 3 4 2 4 2 3" xfId="14041" xr:uid="{73880A3C-5160-41EA-8806-B718B85508D6}"/>
    <cellStyle name="Comma 3 4 2 4 3" xfId="4899" xr:uid="{00000000-0005-0000-0000-000095150000}"/>
    <cellStyle name="Comma 3 4 2 4 3 2" xfId="10289" xr:uid="{00000000-0005-0000-0000-000096150000}"/>
    <cellStyle name="Comma 3 4 2 4 3 2 2" xfId="21082" xr:uid="{85654F5F-B123-4F46-80D6-67517A83D028}"/>
    <cellStyle name="Comma 3 4 2 4 3 3" xfId="15685" xr:uid="{1CD5FB11-4C2F-4690-8B47-BB605608FCBE}"/>
    <cellStyle name="Comma 3 4 2 4 4" xfId="7001" xr:uid="{00000000-0005-0000-0000-000097150000}"/>
    <cellStyle name="Comma 3 4 2 4 4 2" xfId="17794" xr:uid="{80828682-00C8-4AAB-A3AC-033932D1EF34}"/>
    <cellStyle name="Comma 3 4 2 4 5" xfId="12397" xr:uid="{D75BAC52-556D-484D-8030-BC1540290A45}"/>
    <cellStyle name="Comma 3 4 2 5" xfId="2207" xr:uid="{00000000-0005-0000-0000-000098150000}"/>
    <cellStyle name="Comma 3 4 2 5 2" xfId="7597" xr:uid="{00000000-0005-0000-0000-000099150000}"/>
    <cellStyle name="Comma 3 4 2 5 2 2" xfId="18390" xr:uid="{E56DA750-4A72-49F7-B9DD-86BBB6E76225}"/>
    <cellStyle name="Comma 3 4 2 5 3" xfId="12993" xr:uid="{A1D82516-C3A6-4AE3-8B09-C90B6AD94974}"/>
    <cellStyle name="Comma 3 4 2 6" xfId="3851" xr:uid="{00000000-0005-0000-0000-00009A150000}"/>
    <cellStyle name="Comma 3 4 2 6 2" xfId="9241" xr:uid="{00000000-0005-0000-0000-00009B150000}"/>
    <cellStyle name="Comma 3 4 2 6 2 2" xfId="20034" xr:uid="{83E7CD5C-BAF0-4D92-9285-4C74FD040BC7}"/>
    <cellStyle name="Comma 3 4 2 6 3" xfId="14637" xr:uid="{9F9E6ABF-F524-4701-AD1F-8C654B9FA11D}"/>
    <cellStyle name="Comma 3 4 2 7" xfId="5476" xr:uid="{00000000-0005-0000-0000-00009C150000}"/>
    <cellStyle name="Comma 3 4 2 7 2" xfId="10866" xr:uid="{00000000-0005-0000-0000-00009D150000}"/>
    <cellStyle name="Comma 3 4 2 7 2 2" xfId="21659" xr:uid="{D68C61BD-5977-4E57-BC77-365DC9F89A00}"/>
    <cellStyle name="Comma 3 4 2 7 3" xfId="16262" xr:uid="{E84DC567-44D7-48E1-AA3F-94B831934DCC}"/>
    <cellStyle name="Comma 3 4 2 8" xfId="5673" xr:uid="{00000000-0005-0000-0000-00009E150000}"/>
    <cellStyle name="Comma 3 4 2 8 2" xfId="11034" xr:uid="{00000000-0005-0000-0000-00009F150000}"/>
    <cellStyle name="Comma 3 4 2 8 2 2" xfId="21826" xr:uid="{81AC7CE0-4890-4104-86F3-0B9116496725}"/>
    <cellStyle name="Comma 3 4 2 8 3" xfId="16429" xr:uid="{5C5FD4C2-4A46-45D3-8A01-E653CFF51325}"/>
    <cellStyle name="Comma 3 4 2 9" xfId="5953" xr:uid="{00000000-0005-0000-0000-0000A0150000}"/>
    <cellStyle name="Comma 3 4 2 9 2" xfId="16745" xr:uid="{250457C2-3005-40F2-AB4F-80A9B67135FF}"/>
    <cellStyle name="Comma 3 4 3" xfId="647" xr:uid="{00000000-0005-0000-0000-0000A1150000}"/>
    <cellStyle name="Comma 3 4 3 2" xfId="969" xr:uid="{00000000-0005-0000-0000-0000A2150000}"/>
    <cellStyle name="Comma 3 4 3 2 2" xfId="1613" xr:uid="{00000000-0005-0000-0000-0000A3150000}"/>
    <cellStyle name="Comma 3 4 3 2 2 2" xfId="3259" xr:uid="{00000000-0005-0000-0000-0000A4150000}"/>
    <cellStyle name="Comma 3 4 3 2 2 2 2" xfId="8649" xr:uid="{00000000-0005-0000-0000-0000A5150000}"/>
    <cellStyle name="Comma 3 4 3 2 2 2 2 2" xfId="19442" xr:uid="{256534EA-5122-4BAC-82FC-DB5A273ACDC0}"/>
    <cellStyle name="Comma 3 4 3 2 2 2 3" xfId="14045" xr:uid="{39DDBDEE-8486-46B1-AEA8-4C008617D561}"/>
    <cellStyle name="Comma 3 4 3 2 2 3" xfId="4903" xr:uid="{00000000-0005-0000-0000-0000A6150000}"/>
    <cellStyle name="Comma 3 4 3 2 2 3 2" xfId="10293" xr:uid="{00000000-0005-0000-0000-0000A7150000}"/>
    <cellStyle name="Comma 3 4 3 2 2 3 2 2" xfId="21086" xr:uid="{E759652B-5588-490A-A63E-A8A3C820AEDC}"/>
    <cellStyle name="Comma 3 4 3 2 2 3 3" xfId="15689" xr:uid="{FE3901CA-9FAB-4214-914B-9B7AABE8C788}"/>
    <cellStyle name="Comma 3 4 3 2 2 4" xfId="7005" xr:uid="{00000000-0005-0000-0000-0000A8150000}"/>
    <cellStyle name="Comma 3 4 3 2 2 4 2" xfId="17798" xr:uid="{0EB5506A-CA4B-41B4-8C51-3E3C677353D1}"/>
    <cellStyle name="Comma 3 4 3 2 2 5" xfId="12401" xr:uid="{568D4A18-3AA1-4C10-8CD8-D34E2D9D6669}"/>
    <cellStyle name="Comma 3 4 3 2 3" xfId="2620" xr:uid="{00000000-0005-0000-0000-0000A9150000}"/>
    <cellStyle name="Comma 3 4 3 2 3 2" xfId="8010" xr:uid="{00000000-0005-0000-0000-0000AA150000}"/>
    <cellStyle name="Comma 3 4 3 2 3 2 2" xfId="18803" xr:uid="{A8101489-B01A-470D-8ACE-CA382C01E5F6}"/>
    <cellStyle name="Comma 3 4 3 2 3 3" xfId="13406" xr:uid="{0CCCA736-B3D7-4E5A-B5B9-D28FD94CC854}"/>
    <cellStyle name="Comma 3 4 3 2 4" xfId="4264" xr:uid="{00000000-0005-0000-0000-0000AB150000}"/>
    <cellStyle name="Comma 3 4 3 2 4 2" xfId="9654" xr:uid="{00000000-0005-0000-0000-0000AC150000}"/>
    <cellStyle name="Comma 3 4 3 2 4 2 2" xfId="20447" xr:uid="{F75E7834-DFEC-4CF5-B389-A04154F2BC4C}"/>
    <cellStyle name="Comma 3 4 3 2 4 3" xfId="15050" xr:uid="{1AEEA4BA-FB16-45BD-8360-B39417881F69}"/>
    <cellStyle name="Comma 3 4 3 2 5" xfId="6366" xr:uid="{00000000-0005-0000-0000-0000AD150000}"/>
    <cellStyle name="Comma 3 4 3 2 5 2" xfId="17159" xr:uid="{03D5D00A-FAFD-4168-B256-70FFCAF38BA5}"/>
    <cellStyle name="Comma 3 4 3 2 6" xfId="11762" xr:uid="{DD1B56B1-9127-495C-9832-E6BBC86434D1}"/>
    <cellStyle name="Comma 3 4 3 3" xfId="1612" xr:uid="{00000000-0005-0000-0000-0000AE150000}"/>
    <cellStyle name="Comma 3 4 3 3 2" xfId="3258" xr:uid="{00000000-0005-0000-0000-0000AF150000}"/>
    <cellStyle name="Comma 3 4 3 3 2 2" xfId="8648" xr:uid="{00000000-0005-0000-0000-0000B0150000}"/>
    <cellStyle name="Comma 3 4 3 3 2 2 2" xfId="19441" xr:uid="{9DE64206-587B-48B7-B3FF-97D28379F719}"/>
    <cellStyle name="Comma 3 4 3 3 2 3" xfId="14044" xr:uid="{F756C17E-DE7B-46F2-802C-6099603EE96D}"/>
    <cellStyle name="Comma 3 4 3 3 3" xfId="4902" xr:uid="{00000000-0005-0000-0000-0000B1150000}"/>
    <cellStyle name="Comma 3 4 3 3 3 2" xfId="10292" xr:uid="{00000000-0005-0000-0000-0000B2150000}"/>
    <cellStyle name="Comma 3 4 3 3 3 2 2" xfId="21085" xr:uid="{E7F8B630-6E33-48E1-BF5D-5B482CF21A94}"/>
    <cellStyle name="Comma 3 4 3 3 3 3" xfId="15688" xr:uid="{1219E4AB-8472-4F55-BF3E-DA53E95DF24C}"/>
    <cellStyle name="Comma 3 4 3 3 4" xfId="7004" xr:uid="{00000000-0005-0000-0000-0000B3150000}"/>
    <cellStyle name="Comma 3 4 3 3 4 2" xfId="17797" xr:uid="{C0A75C6C-A9C5-49B6-A771-D5D1A76A7CB0}"/>
    <cellStyle name="Comma 3 4 3 3 5" xfId="12400" xr:uid="{E4F0186F-597C-4D48-BCE0-28F8281B6190}"/>
    <cellStyle name="Comma 3 4 3 4" xfId="2304" xr:uid="{00000000-0005-0000-0000-0000B4150000}"/>
    <cellStyle name="Comma 3 4 3 4 2" xfId="7694" xr:uid="{00000000-0005-0000-0000-0000B5150000}"/>
    <cellStyle name="Comma 3 4 3 4 2 2" xfId="18487" xr:uid="{B43AB4B5-7BDE-48E7-B436-3B0AF59D34D3}"/>
    <cellStyle name="Comma 3 4 3 4 3" xfId="13090" xr:uid="{A516230F-0A3D-48A5-8E7F-B48F1F05BDBD}"/>
    <cellStyle name="Comma 3 4 3 5" xfId="3948" xr:uid="{00000000-0005-0000-0000-0000B6150000}"/>
    <cellStyle name="Comma 3 4 3 5 2" xfId="9338" xr:uid="{00000000-0005-0000-0000-0000B7150000}"/>
    <cellStyle name="Comma 3 4 3 5 2 2" xfId="20131" xr:uid="{F560BB2F-01C8-43D4-AFAB-36D72DD0D023}"/>
    <cellStyle name="Comma 3 4 3 5 3" xfId="14734" xr:uid="{B74CBD6A-B595-456B-80F0-11F94FEC7C6B}"/>
    <cellStyle name="Comma 3 4 3 6" xfId="6050" xr:uid="{00000000-0005-0000-0000-0000B8150000}"/>
    <cellStyle name="Comma 3 4 3 6 2" xfId="16842" xr:uid="{A88A3A1A-C352-4AF7-873C-D492A507DF3C}"/>
    <cellStyle name="Comma 3 4 3 7" xfId="11445" xr:uid="{0663DBF7-1DEA-4675-85C8-96DB7C2755E3}"/>
    <cellStyle name="Comma 3 4 4" xfId="776" xr:uid="{00000000-0005-0000-0000-0000B9150000}"/>
    <cellStyle name="Comma 3 4 4 2" xfId="1614" xr:uid="{00000000-0005-0000-0000-0000BA150000}"/>
    <cellStyle name="Comma 3 4 4 2 2" xfId="3260" xr:uid="{00000000-0005-0000-0000-0000BB150000}"/>
    <cellStyle name="Comma 3 4 4 2 2 2" xfId="8650" xr:uid="{00000000-0005-0000-0000-0000BC150000}"/>
    <cellStyle name="Comma 3 4 4 2 2 2 2" xfId="19443" xr:uid="{2221EBBF-B75F-4615-85EE-FF66ED6C4026}"/>
    <cellStyle name="Comma 3 4 4 2 2 3" xfId="14046" xr:uid="{7D43A149-C86E-4495-B53C-D7A1BB3A605D}"/>
    <cellStyle name="Comma 3 4 4 2 3" xfId="4904" xr:uid="{00000000-0005-0000-0000-0000BD150000}"/>
    <cellStyle name="Comma 3 4 4 2 3 2" xfId="10294" xr:uid="{00000000-0005-0000-0000-0000BE150000}"/>
    <cellStyle name="Comma 3 4 4 2 3 2 2" xfId="21087" xr:uid="{970D6056-E68D-4069-9023-453183F99E65}"/>
    <cellStyle name="Comma 3 4 4 2 3 3" xfId="15690" xr:uid="{6D2A9688-5DC2-4B9C-A706-4436ACABA8A3}"/>
    <cellStyle name="Comma 3 4 4 2 4" xfId="7006" xr:uid="{00000000-0005-0000-0000-0000BF150000}"/>
    <cellStyle name="Comma 3 4 4 2 4 2" xfId="17799" xr:uid="{A134B5CE-9D23-473F-A826-41DC7C658600}"/>
    <cellStyle name="Comma 3 4 4 2 5" xfId="12402" xr:uid="{8A3304D8-C411-48A6-8F17-99BE5200C698}"/>
    <cellStyle name="Comma 3 4 4 3" xfId="2427" xr:uid="{00000000-0005-0000-0000-0000C0150000}"/>
    <cellStyle name="Comma 3 4 4 3 2" xfId="7817" xr:uid="{00000000-0005-0000-0000-0000C1150000}"/>
    <cellStyle name="Comma 3 4 4 3 2 2" xfId="18610" xr:uid="{50167258-64DC-470C-87A0-38FAEB64C3E9}"/>
    <cellStyle name="Comma 3 4 4 3 3" xfId="13213" xr:uid="{DBD0C666-3E17-49B6-9B06-5C6A6B1386A1}"/>
    <cellStyle name="Comma 3 4 4 4" xfId="4071" xr:uid="{00000000-0005-0000-0000-0000C2150000}"/>
    <cellStyle name="Comma 3 4 4 4 2" xfId="9461" xr:uid="{00000000-0005-0000-0000-0000C3150000}"/>
    <cellStyle name="Comma 3 4 4 4 2 2" xfId="20254" xr:uid="{B2117B14-7DD9-4F61-80E1-5CAE5E9132AD}"/>
    <cellStyle name="Comma 3 4 4 4 3" xfId="14857" xr:uid="{BAC38045-98BC-49B0-AC1A-B6F869E10DF1}"/>
    <cellStyle name="Comma 3 4 4 5" xfId="6173" xr:uid="{00000000-0005-0000-0000-0000C4150000}"/>
    <cellStyle name="Comma 3 4 4 5 2" xfId="16966" xr:uid="{425CD05E-A25C-4CA9-90F3-381766215E61}"/>
    <cellStyle name="Comma 3 4 4 6" xfId="11569" xr:uid="{49A01796-E556-41AA-A3B7-83F80836D7F3}"/>
    <cellStyle name="Comma 3 4 5" xfId="1069" xr:uid="{00000000-0005-0000-0000-0000C5150000}"/>
    <cellStyle name="Comma 3 4 5 2" xfId="1615" xr:uid="{00000000-0005-0000-0000-0000C6150000}"/>
    <cellStyle name="Comma 3 4 5 2 2" xfId="3261" xr:uid="{00000000-0005-0000-0000-0000C7150000}"/>
    <cellStyle name="Comma 3 4 5 2 2 2" xfId="8651" xr:uid="{00000000-0005-0000-0000-0000C8150000}"/>
    <cellStyle name="Comma 3 4 5 2 2 2 2" xfId="19444" xr:uid="{D89D7FB4-78B5-424E-89D4-F6FEBD47BBE3}"/>
    <cellStyle name="Comma 3 4 5 2 2 3" xfId="14047" xr:uid="{48B32A89-9D0E-46AF-9B94-04C712FC77CC}"/>
    <cellStyle name="Comma 3 4 5 2 3" xfId="4905" xr:uid="{00000000-0005-0000-0000-0000C9150000}"/>
    <cellStyle name="Comma 3 4 5 2 3 2" xfId="10295" xr:uid="{00000000-0005-0000-0000-0000CA150000}"/>
    <cellStyle name="Comma 3 4 5 2 3 2 2" xfId="21088" xr:uid="{4AB3A21C-4654-420B-8BBD-2695595D3764}"/>
    <cellStyle name="Comma 3 4 5 2 3 3" xfId="15691" xr:uid="{DECB86F7-69AD-4024-A6D0-D0C39E3D4BBC}"/>
    <cellStyle name="Comma 3 4 5 2 4" xfId="7007" xr:uid="{00000000-0005-0000-0000-0000CB150000}"/>
    <cellStyle name="Comma 3 4 5 2 4 2" xfId="17800" xr:uid="{97538E6E-7F88-4C71-955D-D31D1218AE67}"/>
    <cellStyle name="Comma 3 4 5 2 5" xfId="12403" xr:uid="{81EBA716-CA9F-457A-8D59-8EBC93732259}"/>
    <cellStyle name="Comma 3 4 5 3" xfId="2719" xr:uid="{00000000-0005-0000-0000-0000CC150000}"/>
    <cellStyle name="Comma 3 4 5 3 2" xfId="8109" xr:uid="{00000000-0005-0000-0000-0000CD150000}"/>
    <cellStyle name="Comma 3 4 5 3 2 2" xfId="18902" xr:uid="{7AAD8C8F-B07C-4B3F-8584-47B06B11875F}"/>
    <cellStyle name="Comma 3 4 5 3 3" xfId="13505" xr:uid="{0607E68F-50A5-477A-8524-82FBB3148FBB}"/>
    <cellStyle name="Comma 3 4 5 4" xfId="4363" xr:uid="{00000000-0005-0000-0000-0000CE150000}"/>
    <cellStyle name="Comma 3 4 5 4 2" xfId="9753" xr:uid="{00000000-0005-0000-0000-0000CF150000}"/>
    <cellStyle name="Comma 3 4 5 4 2 2" xfId="20546" xr:uid="{F88B6AF4-5D43-42DE-A7D3-77EDD5E4CC94}"/>
    <cellStyle name="Comma 3 4 5 4 3" xfId="15149" xr:uid="{3AD46446-5D4A-458F-9F68-7A8BED34C2E9}"/>
    <cellStyle name="Comma 3 4 5 5" xfId="6465" xr:uid="{00000000-0005-0000-0000-0000D0150000}"/>
    <cellStyle name="Comma 3 4 5 5 2" xfId="17258" xr:uid="{0E0C4F2B-D640-405B-8174-7C86336BA78F}"/>
    <cellStyle name="Comma 3 4 5 6" xfId="11861" xr:uid="{462AE5E7-41EC-49B5-A966-4389A9E9A6F5}"/>
    <cellStyle name="Comma 3 4 6" xfId="1608" xr:uid="{00000000-0005-0000-0000-0000D1150000}"/>
    <cellStyle name="Comma 3 4 6 2" xfId="3254" xr:uid="{00000000-0005-0000-0000-0000D2150000}"/>
    <cellStyle name="Comma 3 4 6 2 2" xfId="8644" xr:uid="{00000000-0005-0000-0000-0000D3150000}"/>
    <cellStyle name="Comma 3 4 6 2 2 2" xfId="19437" xr:uid="{A23281D0-E65E-4768-9E88-AF45D0AB1080}"/>
    <cellStyle name="Comma 3 4 6 2 3" xfId="14040" xr:uid="{3AE863A3-05D6-49D7-A85A-3BE362294B19}"/>
    <cellStyle name="Comma 3 4 6 3" xfId="4898" xr:uid="{00000000-0005-0000-0000-0000D4150000}"/>
    <cellStyle name="Comma 3 4 6 3 2" xfId="10288" xr:uid="{00000000-0005-0000-0000-0000D5150000}"/>
    <cellStyle name="Comma 3 4 6 3 2 2" xfId="21081" xr:uid="{C2B3C973-BFE9-4463-A667-2C432CB28669}"/>
    <cellStyle name="Comma 3 4 6 3 3" xfId="15684" xr:uid="{015B84CF-8703-4AF3-9D7E-DAE4E221D9BE}"/>
    <cellStyle name="Comma 3 4 6 4" xfId="7000" xr:uid="{00000000-0005-0000-0000-0000D6150000}"/>
    <cellStyle name="Comma 3 4 6 4 2" xfId="17793" xr:uid="{AC8B386A-7F92-4410-96AA-7B76ACF170FB}"/>
    <cellStyle name="Comma 3 4 6 5" xfId="12396" xr:uid="{3CB0E2F5-07D8-4171-B7D9-0E7A81292F9C}"/>
    <cellStyle name="Comma 3 4 7" xfId="2111" xr:uid="{00000000-0005-0000-0000-0000D7150000}"/>
    <cellStyle name="Comma 3 4 7 2" xfId="7501" xr:uid="{00000000-0005-0000-0000-0000D8150000}"/>
    <cellStyle name="Comma 3 4 7 2 2" xfId="18294" xr:uid="{A6E2C0F8-281E-4613-86AE-D037EA5D9038}"/>
    <cellStyle name="Comma 3 4 7 3" xfId="12897" xr:uid="{FAAB187F-9E86-4F12-BB94-621C9F68B1E2}"/>
    <cellStyle name="Comma 3 4 8" xfId="3755" xr:uid="{00000000-0005-0000-0000-0000D9150000}"/>
    <cellStyle name="Comma 3 4 8 2" xfId="9145" xr:uid="{00000000-0005-0000-0000-0000DA150000}"/>
    <cellStyle name="Comma 3 4 8 2 2" xfId="19938" xr:uid="{1DAAA4C0-7666-4DC2-BA29-5BEF424FC349}"/>
    <cellStyle name="Comma 3 4 8 3" xfId="14541" xr:uid="{1DD6E32D-621B-4FD3-80C2-7862CC0B6C03}"/>
    <cellStyle name="Comma 3 4 9" xfId="5379" xr:uid="{00000000-0005-0000-0000-0000DB150000}"/>
    <cellStyle name="Comma 3 4 9 2" xfId="10769" xr:uid="{00000000-0005-0000-0000-0000DC150000}"/>
    <cellStyle name="Comma 3 4 9 2 2" xfId="21562" xr:uid="{5C0161CD-6C56-46C5-9DD8-9F076C298350}"/>
    <cellStyle name="Comma 3 4 9 3" xfId="16165" xr:uid="{418581F9-96A2-4532-9B0F-BB9DF2EF1F6F}"/>
    <cellStyle name="Comma 3 5" xfId="222" xr:uid="{00000000-0005-0000-0000-0000DD150000}"/>
    <cellStyle name="Comma 3 5 10" xfId="11193" xr:uid="{C0E0F2DB-6C9C-4031-9A63-32BFD982B7C3}"/>
    <cellStyle name="Comma 3 5 2" xfId="728" xr:uid="{00000000-0005-0000-0000-0000DE150000}"/>
    <cellStyle name="Comma 3 5 2 2" xfId="1617" xr:uid="{00000000-0005-0000-0000-0000DF150000}"/>
    <cellStyle name="Comma 3 5 2 2 2" xfId="3263" xr:uid="{00000000-0005-0000-0000-0000E0150000}"/>
    <cellStyle name="Comma 3 5 2 2 2 2" xfId="8653" xr:uid="{00000000-0005-0000-0000-0000E1150000}"/>
    <cellStyle name="Comma 3 5 2 2 2 2 2" xfId="19446" xr:uid="{7811C444-02C1-42C6-9C62-65DDEF9139B6}"/>
    <cellStyle name="Comma 3 5 2 2 2 3" xfId="14049" xr:uid="{8DBA4311-6D59-4C26-B720-43D2AA41AF23}"/>
    <cellStyle name="Comma 3 5 2 2 3" xfId="4907" xr:uid="{00000000-0005-0000-0000-0000E2150000}"/>
    <cellStyle name="Comma 3 5 2 2 3 2" xfId="10297" xr:uid="{00000000-0005-0000-0000-0000E3150000}"/>
    <cellStyle name="Comma 3 5 2 2 3 2 2" xfId="21090" xr:uid="{6B180D61-CDE5-4384-926B-93B5E15F314F}"/>
    <cellStyle name="Comma 3 5 2 2 3 3" xfId="15693" xr:uid="{DC157D33-8AD4-4866-93DB-36345E199937}"/>
    <cellStyle name="Comma 3 5 2 2 4" xfId="7009" xr:uid="{00000000-0005-0000-0000-0000E4150000}"/>
    <cellStyle name="Comma 3 5 2 2 4 2" xfId="17802" xr:uid="{94DDE6B4-D821-43F0-BA8F-B083FFDD9E08}"/>
    <cellStyle name="Comma 3 5 2 2 5" xfId="12405" xr:uid="{F54F1B4E-7AB7-4527-860D-A508C659B0A6}"/>
    <cellStyle name="Comma 3 5 2 3" xfId="2379" xr:uid="{00000000-0005-0000-0000-0000E5150000}"/>
    <cellStyle name="Comma 3 5 2 3 2" xfId="7769" xr:uid="{00000000-0005-0000-0000-0000E6150000}"/>
    <cellStyle name="Comma 3 5 2 3 2 2" xfId="18562" xr:uid="{618A2E85-0151-46FC-BD0B-A0CF98BBF8D6}"/>
    <cellStyle name="Comma 3 5 2 3 3" xfId="13165" xr:uid="{A6FBA4B5-135F-49B2-B779-F6AC66137E04}"/>
    <cellStyle name="Comma 3 5 2 4" xfId="4023" xr:uid="{00000000-0005-0000-0000-0000E7150000}"/>
    <cellStyle name="Comma 3 5 2 4 2" xfId="9413" xr:uid="{00000000-0005-0000-0000-0000E8150000}"/>
    <cellStyle name="Comma 3 5 2 4 2 2" xfId="20206" xr:uid="{BAED498D-811E-4F61-9824-DBEE356D3B15}"/>
    <cellStyle name="Comma 3 5 2 4 3" xfId="14809" xr:uid="{C7791301-D742-4440-B967-73B552982F85}"/>
    <cellStyle name="Comma 3 5 2 5" xfId="6125" xr:uid="{00000000-0005-0000-0000-0000E9150000}"/>
    <cellStyle name="Comma 3 5 2 5 2" xfId="16918" xr:uid="{DE16484D-03A9-44CF-B689-7B76D83C944A}"/>
    <cellStyle name="Comma 3 5 2 6" xfId="11521" xr:uid="{9C6F477E-4C45-4AEF-87DA-8D5A30D6B292}"/>
    <cellStyle name="Comma 3 5 3" xfId="1106" xr:uid="{00000000-0005-0000-0000-0000EA150000}"/>
    <cellStyle name="Comma 3 5 3 2" xfId="1618" xr:uid="{00000000-0005-0000-0000-0000EB150000}"/>
    <cellStyle name="Comma 3 5 3 2 2" xfId="3264" xr:uid="{00000000-0005-0000-0000-0000EC150000}"/>
    <cellStyle name="Comma 3 5 3 2 2 2" xfId="8654" xr:uid="{00000000-0005-0000-0000-0000ED150000}"/>
    <cellStyle name="Comma 3 5 3 2 2 2 2" xfId="19447" xr:uid="{D2460ABD-9E5E-4C5A-B626-8517CB23103B}"/>
    <cellStyle name="Comma 3 5 3 2 2 3" xfId="14050" xr:uid="{5EE45EE9-AE1A-4585-8B6D-47810EB19811}"/>
    <cellStyle name="Comma 3 5 3 2 3" xfId="4908" xr:uid="{00000000-0005-0000-0000-0000EE150000}"/>
    <cellStyle name="Comma 3 5 3 2 3 2" xfId="10298" xr:uid="{00000000-0005-0000-0000-0000EF150000}"/>
    <cellStyle name="Comma 3 5 3 2 3 2 2" xfId="21091" xr:uid="{63BBCDED-E148-4235-A19F-66A055397189}"/>
    <cellStyle name="Comma 3 5 3 2 3 3" xfId="15694" xr:uid="{9A912F3D-690F-4FD7-9582-F72C48701E8C}"/>
    <cellStyle name="Comma 3 5 3 2 4" xfId="7010" xr:uid="{00000000-0005-0000-0000-0000F0150000}"/>
    <cellStyle name="Comma 3 5 3 2 4 2" xfId="17803" xr:uid="{2DA74C40-19BA-400E-A2E8-33F3ADDDFFC0}"/>
    <cellStyle name="Comma 3 5 3 2 5" xfId="12406" xr:uid="{1A79609A-F644-43A2-84EB-E66CB73F684F}"/>
    <cellStyle name="Comma 3 5 3 3" xfId="2756" xr:uid="{00000000-0005-0000-0000-0000F1150000}"/>
    <cellStyle name="Comma 3 5 3 3 2" xfId="8146" xr:uid="{00000000-0005-0000-0000-0000F2150000}"/>
    <cellStyle name="Comma 3 5 3 3 2 2" xfId="18939" xr:uid="{7A046811-EEF3-4949-A295-75C143ED9711}"/>
    <cellStyle name="Comma 3 5 3 3 3" xfId="13542" xr:uid="{D4B863FB-70F7-4A7B-87A4-771C08CC2EBC}"/>
    <cellStyle name="Comma 3 5 3 4" xfId="4400" xr:uid="{00000000-0005-0000-0000-0000F3150000}"/>
    <cellStyle name="Comma 3 5 3 4 2" xfId="9790" xr:uid="{00000000-0005-0000-0000-0000F4150000}"/>
    <cellStyle name="Comma 3 5 3 4 2 2" xfId="20583" xr:uid="{2519B508-EA12-4CDF-9C81-3A27E71B129E}"/>
    <cellStyle name="Comma 3 5 3 4 3" xfId="15186" xr:uid="{E56CB798-B487-4428-BA0D-0897B654E575}"/>
    <cellStyle name="Comma 3 5 3 5" xfId="6502" xr:uid="{00000000-0005-0000-0000-0000F5150000}"/>
    <cellStyle name="Comma 3 5 3 5 2" xfId="17295" xr:uid="{733C1320-7ED9-4C52-BBD1-4566D64CFBA3}"/>
    <cellStyle name="Comma 3 5 3 6" xfId="11898" xr:uid="{85F32546-BA0A-4715-A30B-1023FAE11FE9}"/>
    <cellStyle name="Comma 3 5 4" xfId="1616" xr:uid="{00000000-0005-0000-0000-0000F6150000}"/>
    <cellStyle name="Comma 3 5 4 2" xfId="3262" xr:uid="{00000000-0005-0000-0000-0000F7150000}"/>
    <cellStyle name="Comma 3 5 4 2 2" xfId="8652" xr:uid="{00000000-0005-0000-0000-0000F8150000}"/>
    <cellStyle name="Comma 3 5 4 2 2 2" xfId="19445" xr:uid="{5DAA28C4-CDB4-4411-9857-CFF27AE2BDEB}"/>
    <cellStyle name="Comma 3 5 4 2 3" xfId="14048" xr:uid="{46CA1256-9ABB-4BFB-AC8B-80BEB9392B4E}"/>
    <cellStyle name="Comma 3 5 4 3" xfId="4906" xr:uid="{00000000-0005-0000-0000-0000F9150000}"/>
    <cellStyle name="Comma 3 5 4 3 2" xfId="10296" xr:uid="{00000000-0005-0000-0000-0000FA150000}"/>
    <cellStyle name="Comma 3 5 4 3 2 2" xfId="21089" xr:uid="{69861C2C-302A-4950-BF28-5BA1A6839A68}"/>
    <cellStyle name="Comma 3 5 4 3 3" xfId="15692" xr:uid="{7B74BFF0-A0D9-4D5E-8C10-512FAE4D56FC}"/>
    <cellStyle name="Comma 3 5 4 4" xfId="7008" xr:uid="{00000000-0005-0000-0000-0000FB150000}"/>
    <cellStyle name="Comma 3 5 4 4 2" xfId="17801" xr:uid="{1A3B2E07-2E49-413C-A4BD-3E1B092AEFC3}"/>
    <cellStyle name="Comma 3 5 4 5" xfId="12404" xr:uid="{1C4D3161-BE8A-4EDF-B0E7-EB2445C82652}"/>
    <cellStyle name="Comma 3 5 5" xfId="2063" xr:uid="{00000000-0005-0000-0000-0000FC150000}"/>
    <cellStyle name="Comma 3 5 5 2" xfId="7453" xr:uid="{00000000-0005-0000-0000-0000FD150000}"/>
    <cellStyle name="Comma 3 5 5 2 2" xfId="18246" xr:uid="{0E9EF2FB-FCD3-4877-8E0F-967A0ED0C359}"/>
    <cellStyle name="Comma 3 5 5 3" xfId="12849" xr:uid="{F8059B54-C541-4072-82A0-004A39B70F31}"/>
    <cellStyle name="Comma 3 5 6" xfId="3707" xr:uid="{00000000-0005-0000-0000-0000FE150000}"/>
    <cellStyle name="Comma 3 5 6 2" xfId="9097" xr:uid="{00000000-0005-0000-0000-0000FF150000}"/>
    <cellStyle name="Comma 3 5 6 2 2" xfId="19890" xr:uid="{4DB48F01-46BC-400A-9EDE-EC688A654F59}"/>
    <cellStyle name="Comma 3 5 6 3" xfId="14493" xr:uid="{D15EEDB0-A0F3-41D8-9D27-F0FAF5F07EB3}"/>
    <cellStyle name="Comma 3 5 7" xfId="5416" xr:uid="{00000000-0005-0000-0000-000000160000}"/>
    <cellStyle name="Comma 3 5 7 2" xfId="10806" xr:uid="{00000000-0005-0000-0000-000001160000}"/>
    <cellStyle name="Comma 3 5 7 2 2" xfId="21599" xr:uid="{8983CD27-47D8-4716-8FE7-3EC288F6467A}"/>
    <cellStyle name="Comma 3 5 7 3" xfId="16202" xr:uid="{176B8EBC-41B1-42DC-BF2B-97E26C70F4AE}"/>
    <cellStyle name="Comma 3 5 8" xfId="5674" xr:uid="{00000000-0005-0000-0000-000002160000}"/>
    <cellStyle name="Comma 3 5 8 2" xfId="11035" xr:uid="{00000000-0005-0000-0000-000003160000}"/>
    <cellStyle name="Comma 3 5 8 2 2" xfId="21827" xr:uid="{1ED1778E-FAFD-4D64-9680-BD93FB4A3C4D}"/>
    <cellStyle name="Comma 3 5 8 3" xfId="16430" xr:uid="{B84319A4-39B4-4084-A1D7-C3C15246AFCF}"/>
    <cellStyle name="Comma 3 5 9" xfId="5809" xr:uid="{00000000-0005-0000-0000-000004160000}"/>
    <cellStyle name="Comma 3 5 9 2" xfId="16590" xr:uid="{E1E17762-9EBC-4EDC-8882-E274F60171B8}"/>
    <cellStyle name="Comma 3 6" xfId="490" xr:uid="{00000000-0005-0000-0000-000005160000}"/>
    <cellStyle name="Comma 3 6 2" xfId="812" xr:uid="{00000000-0005-0000-0000-000006160000}"/>
    <cellStyle name="Comma 3 6 2 2" xfId="1620" xr:uid="{00000000-0005-0000-0000-000007160000}"/>
    <cellStyle name="Comma 3 6 2 2 2" xfId="3266" xr:uid="{00000000-0005-0000-0000-000008160000}"/>
    <cellStyle name="Comma 3 6 2 2 2 2" xfId="8656" xr:uid="{00000000-0005-0000-0000-000009160000}"/>
    <cellStyle name="Comma 3 6 2 2 2 2 2" xfId="19449" xr:uid="{BA3B235F-F5FD-49C4-A1AA-D0CA5E63CC8D}"/>
    <cellStyle name="Comma 3 6 2 2 2 3" xfId="14052" xr:uid="{442F95C3-BDB3-4418-92DC-B3060E70987D}"/>
    <cellStyle name="Comma 3 6 2 2 3" xfId="4910" xr:uid="{00000000-0005-0000-0000-00000A160000}"/>
    <cellStyle name="Comma 3 6 2 2 3 2" xfId="10300" xr:uid="{00000000-0005-0000-0000-00000B160000}"/>
    <cellStyle name="Comma 3 6 2 2 3 2 2" xfId="21093" xr:uid="{98205CFD-3AFA-4260-9EF5-866665050DEA}"/>
    <cellStyle name="Comma 3 6 2 2 3 3" xfId="15696" xr:uid="{7005D8C0-2CBE-46C7-A240-45B28868C7BD}"/>
    <cellStyle name="Comma 3 6 2 2 4" xfId="7012" xr:uid="{00000000-0005-0000-0000-00000C160000}"/>
    <cellStyle name="Comma 3 6 2 2 4 2" xfId="17805" xr:uid="{BF530A98-C483-4DBA-A8B9-F21C1D26BB7B}"/>
    <cellStyle name="Comma 3 6 2 2 5" xfId="12408" xr:uid="{F7D7AA9E-9763-4D71-859B-77754A7AB041}"/>
    <cellStyle name="Comma 3 6 2 3" xfId="2463" xr:uid="{00000000-0005-0000-0000-00000D160000}"/>
    <cellStyle name="Comma 3 6 2 3 2" xfId="7853" xr:uid="{00000000-0005-0000-0000-00000E160000}"/>
    <cellStyle name="Comma 3 6 2 3 2 2" xfId="18646" xr:uid="{935D36E4-DF8D-4DCF-BB77-4AC3B0ADDBC4}"/>
    <cellStyle name="Comma 3 6 2 3 3" xfId="13249" xr:uid="{496CEE14-9092-46DF-BFBC-40A91A83F5D6}"/>
    <cellStyle name="Comma 3 6 2 4" xfId="4107" xr:uid="{00000000-0005-0000-0000-00000F160000}"/>
    <cellStyle name="Comma 3 6 2 4 2" xfId="9497" xr:uid="{00000000-0005-0000-0000-000010160000}"/>
    <cellStyle name="Comma 3 6 2 4 2 2" xfId="20290" xr:uid="{3203F546-1F2E-4BCF-8A5E-66D67A211C2F}"/>
    <cellStyle name="Comma 3 6 2 4 3" xfId="14893" xr:uid="{154C956C-F313-4F35-953C-936B9EA54217}"/>
    <cellStyle name="Comma 3 6 2 5" xfId="6209" xr:uid="{00000000-0005-0000-0000-000011160000}"/>
    <cellStyle name="Comma 3 6 2 5 2" xfId="17002" xr:uid="{4077A3ED-A34F-40B7-806D-48DA678FC470}"/>
    <cellStyle name="Comma 3 6 2 6" xfId="11605" xr:uid="{7E8D303E-7C63-4C3F-8533-8B8F3644CB75}"/>
    <cellStyle name="Comma 3 6 3" xfId="1619" xr:uid="{00000000-0005-0000-0000-000012160000}"/>
    <cellStyle name="Comma 3 6 3 2" xfId="3265" xr:uid="{00000000-0005-0000-0000-000013160000}"/>
    <cellStyle name="Comma 3 6 3 2 2" xfId="8655" xr:uid="{00000000-0005-0000-0000-000014160000}"/>
    <cellStyle name="Comma 3 6 3 2 2 2" xfId="19448" xr:uid="{474798C8-7C44-409A-86BB-AFA0A16C4069}"/>
    <cellStyle name="Comma 3 6 3 2 3" xfId="14051" xr:uid="{C3B4CBF8-2340-4280-8B4A-58ABFC44E4DD}"/>
    <cellStyle name="Comma 3 6 3 3" xfId="4909" xr:uid="{00000000-0005-0000-0000-000015160000}"/>
    <cellStyle name="Comma 3 6 3 3 2" xfId="10299" xr:uid="{00000000-0005-0000-0000-000016160000}"/>
    <cellStyle name="Comma 3 6 3 3 2 2" xfId="21092" xr:uid="{EE44B2E3-D06A-4B24-8353-E29C7056E7CA}"/>
    <cellStyle name="Comma 3 6 3 3 3" xfId="15695" xr:uid="{F97AB3C3-DE3F-4564-935D-3BC6DF3D8369}"/>
    <cellStyle name="Comma 3 6 3 4" xfId="7011" xr:uid="{00000000-0005-0000-0000-000017160000}"/>
    <cellStyle name="Comma 3 6 3 4 2" xfId="17804" xr:uid="{C0982911-C756-43BA-988E-6648670EF4A7}"/>
    <cellStyle name="Comma 3 6 3 5" xfId="12407" xr:uid="{C9E5E4B6-04A7-4B5C-AB64-A191E43F1719}"/>
    <cellStyle name="Comma 3 6 4" xfId="2147" xr:uid="{00000000-0005-0000-0000-000018160000}"/>
    <cellStyle name="Comma 3 6 4 2" xfId="7537" xr:uid="{00000000-0005-0000-0000-000019160000}"/>
    <cellStyle name="Comma 3 6 4 2 2" xfId="18330" xr:uid="{1AFE99E6-C22B-49E8-9823-45B9CE980330}"/>
    <cellStyle name="Comma 3 6 4 3" xfId="12933" xr:uid="{648F588F-E3AD-47C5-A097-568EEB3A5F10}"/>
    <cellStyle name="Comma 3 6 5" xfId="3791" xr:uid="{00000000-0005-0000-0000-00001A160000}"/>
    <cellStyle name="Comma 3 6 5 2" xfId="9181" xr:uid="{00000000-0005-0000-0000-00001B160000}"/>
    <cellStyle name="Comma 3 6 5 2 2" xfId="19974" xr:uid="{3554ADEE-338D-48F6-B5BA-10C56317F486}"/>
    <cellStyle name="Comma 3 6 5 3" xfId="14577" xr:uid="{0D734EC8-5474-4716-9E7D-D3155D9A6BF8}"/>
    <cellStyle name="Comma 3 6 6" xfId="5893" xr:uid="{00000000-0005-0000-0000-00001C160000}"/>
    <cellStyle name="Comma 3 6 6 2" xfId="16685" xr:uid="{5D548653-428A-4AD6-ABFC-D7327115E190}"/>
    <cellStyle name="Comma 3 6 7" xfId="11288" xr:uid="{1DBD62BA-86AE-4A23-8739-565FE2B8824B}"/>
    <cellStyle name="Comma 3 7" xfId="587" xr:uid="{00000000-0005-0000-0000-00001D160000}"/>
    <cellStyle name="Comma 3 7 2" xfId="909" xr:uid="{00000000-0005-0000-0000-00001E160000}"/>
    <cellStyle name="Comma 3 7 2 2" xfId="1622" xr:uid="{00000000-0005-0000-0000-00001F160000}"/>
    <cellStyle name="Comma 3 7 2 2 2" xfId="3268" xr:uid="{00000000-0005-0000-0000-000020160000}"/>
    <cellStyle name="Comma 3 7 2 2 2 2" xfId="8658" xr:uid="{00000000-0005-0000-0000-000021160000}"/>
    <cellStyle name="Comma 3 7 2 2 2 2 2" xfId="19451" xr:uid="{77E1D7B7-4964-4126-B5EC-74EF0FAA2C3E}"/>
    <cellStyle name="Comma 3 7 2 2 2 3" xfId="14054" xr:uid="{F0755930-0ADA-443C-BC18-C3714657AE5B}"/>
    <cellStyle name="Comma 3 7 2 2 3" xfId="4912" xr:uid="{00000000-0005-0000-0000-000022160000}"/>
    <cellStyle name="Comma 3 7 2 2 3 2" xfId="10302" xr:uid="{00000000-0005-0000-0000-000023160000}"/>
    <cellStyle name="Comma 3 7 2 2 3 2 2" xfId="21095" xr:uid="{ED36F932-B5E9-41F7-B138-E4ABF5AA9992}"/>
    <cellStyle name="Comma 3 7 2 2 3 3" xfId="15698" xr:uid="{9145B708-4B2B-4E65-9003-BDCCE1016B23}"/>
    <cellStyle name="Comma 3 7 2 2 4" xfId="7014" xr:uid="{00000000-0005-0000-0000-000024160000}"/>
    <cellStyle name="Comma 3 7 2 2 4 2" xfId="17807" xr:uid="{EDE4B68E-71EC-40F7-837D-D2C188799D34}"/>
    <cellStyle name="Comma 3 7 2 2 5" xfId="12410" xr:uid="{27966FAF-A90D-437C-90D0-D87E3C4BCA59}"/>
    <cellStyle name="Comma 3 7 2 3" xfId="2560" xr:uid="{00000000-0005-0000-0000-000025160000}"/>
    <cellStyle name="Comma 3 7 2 3 2" xfId="7950" xr:uid="{00000000-0005-0000-0000-000026160000}"/>
    <cellStyle name="Comma 3 7 2 3 2 2" xfId="18743" xr:uid="{CE179F67-FBBB-46EC-B6A0-5A768312D179}"/>
    <cellStyle name="Comma 3 7 2 3 3" xfId="13346" xr:uid="{78F8B229-649C-4610-9BC8-C72E4AD851AE}"/>
    <cellStyle name="Comma 3 7 2 4" xfId="4204" xr:uid="{00000000-0005-0000-0000-000027160000}"/>
    <cellStyle name="Comma 3 7 2 4 2" xfId="9594" xr:uid="{00000000-0005-0000-0000-000028160000}"/>
    <cellStyle name="Comma 3 7 2 4 2 2" xfId="20387" xr:uid="{E13F6A82-BB53-42B1-8C2A-69719A276A3F}"/>
    <cellStyle name="Comma 3 7 2 4 3" xfId="14990" xr:uid="{E5B2BE16-8EB0-44F3-B4FF-F777A039ACE5}"/>
    <cellStyle name="Comma 3 7 2 5" xfId="6306" xr:uid="{00000000-0005-0000-0000-000029160000}"/>
    <cellStyle name="Comma 3 7 2 5 2" xfId="17099" xr:uid="{B7B72AAB-D616-41A8-A8C7-7889B08851AE}"/>
    <cellStyle name="Comma 3 7 2 6" xfId="11702" xr:uid="{9F33001D-F474-4EA6-8961-3269617DEE16}"/>
    <cellStyle name="Comma 3 7 3" xfId="1621" xr:uid="{00000000-0005-0000-0000-00002A160000}"/>
    <cellStyle name="Comma 3 7 3 2" xfId="3267" xr:uid="{00000000-0005-0000-0000-00002B160000}"/>
    <cellStyle name="Comma 3 7 3 2 2" xfId="8657" xr:uid="{00000000-0005-0000-0000-00002C160000}"/>
    <cellStyle name="Comma 3 7 3 2 2 2" xfId="19450" xr:uid="{C615F479-427E-427B-9728-BA14CC9D1232}"/>
    <cellStyle name="Comma 3 7 3 2 3" xfId="14053" xr:uid="{6DA32608-0479-431D-97EC-C0CA11CF03A6}"/>
    <cellStyle name="Comma 3 7 3 3" xfId="4911" xr:uid="{00000000-0005-0000-0000-00002D160000}"/>
    <cellStyle name="Comma 3 7 3 3 2" xfId="10301" xr:uid="{00000000-0005-0000-0000-00002E160000}"/>
    <cellStyle name="Comma 3 7 3 3 2 2" xfId="21094" xr:uid="{7991DE9B-4C65-46BD-A589-021E1CA95478}"/>
    <cellStyle name="Comma 3 7 3 3 3" xfId="15697" xr:uid="{71EB97EE-2D14-4BB7-BFB7-A7A290A78E0C}"/>
    <cellStyle name="Comma 3 7 3 4" xfId="7013" xr:uid="{00000000-0005-0000-0000-00002F160000}"/>
    <cellStyle name="Comma 3 7 3 4 2" xfId="17806" xr:uid="{4E0E40C2-F857-41AA-8019-F12F6129D994}"/>
    <cellStyle name="Comma 3 7 3 5" xfId="12409" xr:uid="{56DBBC07-73B2-41CE-85ED-3935E26A5544}"/>
    <cellStyle name="Comma 3 7 4" xfId="2244" xr:uid="{00000000-0005-0000-0000-000030160000}"/>
    <cellStyle name="Comma 3 7 4 2" xfId="7634" xr:uid="{00000000-0005-0000-0000-000031160000}"/>
    <cellStyle name="Comma 3 7 4 2 2" xfId="18427" xr:uid="{8E0591A0-0CE1-436A-9435-61F73295488E}"/>
    <cellStyle name="Comma 3 7 4 3" xfId="13030" xr:uid="{CEB91C60-CCEA-4BE2-8D8E-9611AC1BB177}"/>
    <cellStyle name="Comma 3 7 5" xfId="3888" xr:uid="{00000000-0005-0000-0000-000032160000}"/>
    <cellStyle name="Comma 3 7 5 2" xfId="9278" xr:uid="{00000000-0005-0000-0000-000033160000}"/>
    <cellStyle name="Comma 3 7 5 2 2" xfId="20071" xr:uid="{7DA00309-48E8-4EA6-A83D-A9DCD8E42302}"/>
    <cellStyle name="Comma 3 7 5 3" xfId="14674" xr:uid="{45531F24-9978-4539-8E0A-9636DBD7FB10}"/>
    <cellStyle name="Comma 3 7 6" xfId="5990" xr:uid="{00000000-0005-0000-0000-000034160000}"/>
    <cellStyle name="Comma 3 7 6 2" xfId="16782" xr:uid="{1E94D66F-A981-4232-84EC-CFD1CD981338}"/>
    <cellStyle name="Comma 3 7 7" xfId="11385" xr:uid="{E31E270A-CC2C-4E60-AD9D-FF82346E858B}"/>
    <cellStyle name="Comma 3 8" xfId="1009" xr:uid="{00000000-0005-0000-0000-000035160000}"/>
    <cellStyle name="Comma 3 8 2" xfId="1623" xr:uid="{00000000-0005-0000-0000-000036160000}"/>
    <cellStyle name="Comma 3 8 2 2" xfId="3269" xr:uid="{00000000-0005-0000-0000-000037160000}"/>
    <cellStyle name="Comma 3 8 2 2 2" xfId="8659" xr:uid="{00000000-0005-0000-0000-000038160000}"/>
    <cellStyle name="Comma 3 8 2 2 2 2" xfId="19452" xr:uid="{1D7AB548-58DE-49CF-B584-C0EC4F87D44D}"/>
    <cellStyle name="Comma 3 8 2 2 3" xfId="14055" xr:uid="{424A2164-2ADF-4713-A53D-117575F637C8}"/>
    <cellStyle name="Comma 3 8 2 3" xfId="4913" xr:uid="{00000000-0005-0000-0000-000039160000}"/>
    <cellStyle name="Comma 3 8 2 3 2" xfId="10303" xr:uid="{00000000-0005-0000-0000-00003A160000}"/>
    <cellStyle name="Comma 3 8 2 3 2 2" xfId="21096" xr:uid="{DFDA0517-508B-429B-87EA-0C7C54F888DE}"/>
    <cellStyle name="Comma 3 8 2 3 3" xfId="15699" xr:uid="{8A6EA007-6951-42B9-805A-AD9F50BC5C43}"/>
    <cellStyle name="Comma 3 8 2 4" xfId="7015" xr:uid="{00000000-0005-0000-0000-00003B160000}"/>
    <cellStyle name="Comma 3 8 2 4 2" xfId="17808" xr:uid="{ABCEAA01-6760-4741-8B97-A4A4031E35C7}"/>
    <cellStyle name="Comma 3 8 2 5" xfId="12411" xr:uid="{723A2F80-60F2-4C70-BB6E-2067A4B7DF37}"/>
    <cellStyle name="Comma 3 8 3" xfId="2659" xr:uid="{00000000-0005-0000-0000-00003C160000}"/>
    <cellStyle name="Comma 3 8 3 2" xfId="8049" xr:uid="{00000000-0005-0000-0000-00003D160000}"/>
    <cellStyle name="Comma 3 8 3 2 2" xfId="18842" xr:uid="{73DB9E9B-F515-47AD-83A1-DCB8E9942557}"/>
    <cellStyle name="Comma 3 8 3 3" xfId="13445" xr:uid="{C2E7F269-CCED-4A36-B031-24E1809688D1}"/>
    <cellStyle name="Comma 3 8 4" xfId="4303" xr:uid="{00000000-0005-0000-0000-00003E160000}"/>
    <cellStyle name="Comma 3 8 4 2" xfId="9693" xr:uid="{00000000-0005-0000-0000-00003F160000}"/>
    <cellStyle name="Comma 3 8 4 2 2" xfId="20486" xr:uid="{EF4FFE02-4B55-447A-ABD8-D207EA4ADB5F}"/>
    <cellStyle name="Comma 3 8 4 3" xfId="15089" xr:uid="{25EC4D3C-0022-4F22-B7F4-324D8B580A5B}"/>
    <cellStyle name="Comma 3 8 5" xfId="6405" xr:uid="{00000000-0005-0000-0000-000040160000}"/>
    <cellStyle name="Comma 3 8 5 2" xfId="17198" xr:uid="{7C2ADB06-ED12-45B1-BA74-D4A3E38FF04D}"/>
    <cellStyle name="Comma 3 8 6" xfId="11801" xr:uid="{528121D9-E21C-4331-AC23-DF42C20205B8}"/>
    <cellStyle name="Comma 3 9" xfId="5319" xr:uid="{00000000-0005-0000-0000-000041160000}"/>
    <cellStyle name="Comma 3 9 2" xfId="10709" xr:uid="{00000000-0005-0000-0000-000042160000}"/>
    <cellStyle name="Comma 3 9 2 2" xfId="21502" xr:uid="{19161B9D-ADE1-4D93-AF59-0316E207EF87}"/>
    <cellStyle name="Comma 3 9 3" xfId="16105" xr:uid="{59438BCE-35AB-412B-BAAA-ED31B6B5682E}"/>
    <cellStyle name="Comma 4" xfId="9" xr:uid="{00000000-0005-0000-0000-000043160000}"/>
    <cellStyle name="Comma 4 10" xfId="11133" xr:uid="{4287BC73-BA32-4E95-801E-7EC614077BD7}"/>
    <cellStyle name="Comma 4 2" xfId="227" xr:uid="{00000000-0005-0000-0000-000044160000}"/>
    <cellStyle name="Comma 4 2 2" xfId="16595" xr:uid="{E5ED37D5-8A03-408D-BDAB-1A9410CC32CA}"/>
    <cellStyle name="Comma 4 2 3" xfId="11198" xr:uid="{52754AE6-582E-4AA2-BDFB-47F491F6363D}"/>
    <cellStyle name="Comma 4 3" xfId="228" xr:uid="{00000000-0005-0000-0000-000045160000}"/>
    <cellStyle name="Comma 4 3 2" xfId="16596" xr:uid="{A0B4BFD0-5E96-4B71-98AF-B77F7147E474}"/>
    <cellStyle name="Comma 4 3 3" xfId="11199" xr:uid="{82B72729-DD72-4934-96B8-1CD01C609219}"/>
    <cellStyle name="Comma 4 4" xfId="226" xr:uid="{00000000-0005-0000-0000-000046160000}"/>
    <cellStyle name="Comma 4 4 2" xfId="16594" xr:uid="{D61EA79E-CC0A-4E67-A018-36477D8A8406}"/>
    <cellStyle name="Comma 4 4 3" xfId="11197" xr:uid="{C1F88293-1544-4969-B56A-C43D0BE6004A}"/>
    <cellStyle name="Comma 4 5" xfId="690" xr:uid="{00000000-0005-0000-0000-000047160000}"/>
    <cellStyle name="Comma 4 5 2" xfId="1625" xr:uid="{00000000-0005-0000-0000-000048160000}"/>
    <cellStyle name="Comma 4 5 2 2" xfId="3271" xr:uid="{00000000-0005-0000-0000-000049160000}"/>
    <cellStyle name="Comma 4 5 2 2 2" xfId="8661" xr:uid="{00000000-0005-0000-0000-00004A160000}"/>
    <cellStyle name="Comma 4 5 2 2 2 2" xfId="19454" xr:uid="{37DF5EA8-1230-4B2C-9ACF-2BE85F490604}"/>
    <cellStyle name="Comma 4 5 2 2 3" xfId="14057" xr:uid="{A6CBD000-897C-4723-BA8B-A4F84B5C0B94}"/>
    <cellStyle name="Comma 4 5 2 3" xfId="4915" xr:uid="{00000000-0005-0000-0000-00004B160000}"/>
    <cellStyle name="Comma 4 5 2 3 2" xfId="10305" xr:uid="{00000000-0005-0000-0000-00004C160000}"/>
    <cellStyle name="Comma 4 5 2 3 2 2" xfId="21098" xr:uid="{BADC4790-FAD2-4E7D-9DA1-4D5B4CA817AE}"/>
    <cellStyle name="Comma 4 5 2 3 3" xfId="15701" xr:uid="{264F0EC9-D17D-4BE5-9D35-91265A87393B}"/>
    <cellStyle name="Comma 4 5 2 4" xfId="7017" xr:uid="{00000000-0005-0000-0000-00004D160000}"/>
    <cellStyle name="Comma 4 5 2 4 2" xfId="17810" xr:uid="{CD95C3DC-AA04-442E-9FCE-A0E460ECFBE4}"/>
    <cellStyle name="Comma 4 5 2 5" xfId="12413" xr:uid="{D6FB0FE0-557D-4AF1-AFCB-A9767F254DBF}"/>
    <cellStyle name="Comma 4 5 3" xfId="2343" xr:uid="{00000000-0005-0000-0000-00004E160000}"/>
    <cellStyle name="Comma 4 5 3 2" xfId="7733" xr:uid="{00000000-0005-0000-0000-00004F160000}"/>
    <cellStyle name="Comma 4 5 3 2 2" xfId="18526" xr:uid="{18844F6A-5B29-4E77-8A00-800F3D028BD1}"/>
    <cellStyle name="Comma 4 5 3 3" xfId="13129" xr:uid="{92FEE5CB-879E-434A-8D3F-8EF8093FDC77}"/>
    <cellStyle name="Comma 4 5 4" xfId="3987" xr:uid="{00000000-0005-0000-0000-000050160000}"/>
    <cellStyle name="Comma 4 5 4 2" xfId="9377" xr:uid="{00000000-0005-0000-0000-000051160000}"/>
    <cellStyle name="Comma 4 5 4 2 2" xfId="20170" xr:uid="{C3626684-CFD2-4517-8258-0E6BADB2D8EA}"/>
    <cellStyle name="Comma 4 5 4 3" xfId="14773" xr:uid="{E109A24E-A1ED-4FA8-AC98-D49658954C63}"/>
    <cellStyle name="Comma 4 5 5" xfId="6089" xr:uid="{00000000-0005-0000-0000-000052160000}"/>
    <cellStyle name="Comma 4 5 5 2" xfId="16882" xr:uid="{8CBE3D91-D0E5-41FF-9F26-33A2A38D139B}"/>
    <cellStyle name="Comma 4 5 6" xfId="11485" xr:uid="{B814BB60-F8CA-4FBA-B88E-E2C991CC7E82}"/>
    <cellStyle name="Comma 4 6" xfId="1624" xr:uid="{00000000-0005-0000-0000-000053160000}"/>
    <cellStyle name="Comma 4 6 2" xfId="3270" xr:uid="{00000000-0005-0000-0000-000054160000}"/>
    <cellStyle name="Comma 4 6 2 2" xfId="8660" xr:uid="{00000000-0005-0000-0000-000055160000}"/>
    <cellStyle name="Comma 4 6 2 2 2" xfId="19453" xr:uid="{3924F986-8BCB-4E52-B83B-761D6820A358}"/>
    <cellStyle name="Comma 4 6 2 3" xfId="14056" xr:uid="{E4454E02-DFC4-483E-B1C3-33958BFD699E}"/>
    <cellStyle name="Comma 4 6 3" xfId="4914" xr:uid="{00000000-0005-0000-0000-000056160000}"/>
    <cellStyle name="Comma 4 6 3 2" xfId="10304" xr:uid="{00000000-0005-0000-0000-000057160000}"/>
    <cellStyle name="Comma 4 6 3 2 2" xfId="21097" xr:uid="{D130FA25-2F2E-45E4-8692-904DB6E709B7}"/>
    <cellStyle name="Comma 4 6 3 3" xfId="15700" xr:uid="{8FF02776-3BE6-4A17-A468-DED8AABE0CFD}"/>
    <cellStyle name="Comma 4 6 4" xfId="7016" xr:uid="{00000000-0005-0000-0000-000058160000}"/>
    <cellStyle name="Comma 4 6 4 2" xfId="17809" xr:uid="{418EAA39-5DA6-4284-8944-543D8C805BEF}"/>
    <cellStyle name="Comma 4 6 5" xfId="12412" xr:uid="{B0A6DA7E-F39D-444B-A678-8122F215E0FE}"/>
    <cellStyle name="Comma 4 7" xfId="2024" xr:uid="{00000000-0005-0000-0000-000059160000}"/>
    <cellStyle name="Comma 4 7 2" xfId="7414" xr:uid="{00000000-0005-0000-0000-00005A160000}"/>
    <cellStyle name="Comma 4 7 2 2" xfId="18207" xr:uid="{5C144279-5692-4490-9736-B0D452D3A275}"/>
    <cellStyle name="Comma 4 7 3" xfId="12810" xr:uid="{BC7427C9-9FB3-4970-A45C-B868495DAC75}"/>
    <cellStyle name="Comma 4 8" xfId="3668" xr:uid="{00000000-0005-0000-0000-00005B160000}"/>
    <cellStyle name="Comma 4 8 2" xfId="9058" xr:uid="{00000000-0005-0000-0000-00005C160000}"/>
    <cellStyle name="Comma 4 8 2 2" xfId="19851" xr:uid="{6FA6E2A5-6B14-4C6D-99A4-A91BFA3C0C16}"/>
    <cellStyle name="Comma 4 8 3" xfId="14454" xr:uid="{4EDF5980-AC93-41A5-9EF9-50CC5BDCA292}"/>
    <cellStyle name="Comma 4 9" xfId="5770" xr:uid="{00000000-0005-0000-0000-00005D160000}"/>
    <cellStyle name="Comma 4 9 2" xfId="16530" xr:uid="{CAE6F48B-9819-4C41-8B1A-E12F3B766827}"/>
    <cellStyle name="Comma 5" xfId="229" xr:uid="{00000000-0005-0000-0000-00005E160000}"/>
    <cellStyle name="Comma 5 2" xfId="230" xr:uid="{00000000-0005-0000-0000-00005F160000}"/>
    <cellStyle name="Comma 5 2 2" xfId="16598" xr:uid="{35602CEB-2F5E-46EC-B264-189D94D4A4FE}"/>
    <cellStyle name="Comma 5 2 3" xfId="11201" xr:uid="{91150D9E-2A25-4372-9D53-8088C6261071}"/>
    <cellStyle name="Comma 5 3" xfId="231" xr:uid="{00000000-0005-0000-0000-000060160000}"/>
    <cellStyle name="Comma 5 3 2" xfId="16599" xr:uid="{F45DF066-3FE5-4269-87F9-3E0BDAC23E3C}"/>
    <cellStyle name="Comma 5 3 3" xfId="11202" xr:uid="{F99C3B20-CEE1-4274-855B-27FFE085D3F3}"/>
    <cellStyle name="Comma 5 4" xfId="16597" xr:uid="{C89E77EC-EBF4-4B9D-9F44-25309544CE5A}"/>
    <cellStyle name="Comma 5 5" xfId="11200" xr:uid="{B14CE9EC-47F4-4E8F-9C97-6095751547F6}"/>
    <cellStyle name="Comma 6" xfId="12" xr:uid="{00000000-0005-0000-0000-000061160000}"/>
    <cellStyle name="Comma 6 2" xfId="232" xr:uid="{00000000-0005-0000-0000-000062160000}"/>
    <cellStyle name="Comma 6 2 2" xfId="16600" xr:uid="{23EAD5C3-76FF-4518-A412-D706D0DCC952}"/>
    <cellStyle name="Comma 6 2 3" xfId="11203" xr:uid="{214671B8-7B79-4065-9527-BB05A6B88AC8}"/>
    <cellStyle name="Comma 6 3" xfId="16532" xr:uid="{FFB9823F-5D0E-437D-A9D7-C0C1A3EE2F16}"/>
    <cellStyle name="Comma 6 4" xfId="11135" xr:uid="{6D8FA761-ECD2-4F44-BA7B-3E20D6B45C9A}"/>
    <cellStyle name="Comma 7" xfId="451" xr:uid="{00000000-0005-0000-0000-000063160000}"/>
    <cellStyle name="Comma 7 2" xfId="16646" xr:uid="{1A69A444-5736-4590-A9C6-70C328A99391}"/>
    <cellStyle name="Comma 7 3" xfId="11249" xr:uid="{2B31B236-BF4F-47D4-B370-B1145A3D8A16}"/>
    <cellStyle name="Comma 8" xfId="1198" xr:uid="{00000000-0005-0000-0000-000064160000}"/>
    <cellStyle name="Comma 8 2" xfId="2020" xr:uid="{00000000-0005-0000-0000-000065160000}"/>
    <cellStyle name="Comma 8 2 2" xfId="3664" xr:uid="{00000000-0005-0000-0000-000066160000}"/>
    <cellStyle name="Comma 8 2 2 2" xfId="9054" xr:uid="{00000000-0005-0000-0000-000067160000}"/>
    <cellStyle name="Comma 8 2 2 2 2" xfId="19847" xr:uid="{4F6224CB-6A50-4A41-93F3-AECF3804227B}"/>
    <cellStyle name="Comma 8 2 2 3" xfId="14450" xr:uid="{2411D55D-91FE-4203-91E2-78850B6AC1AE}"/>
    <cellStyle name="Comma 8 2 3" xfId="5308" xr:uid="{00000000-0005-0000-0000-000068160000}"/>
    <cellStyle name="Comma 8 2 3 2" xfId="10698" xr:uid="{00000000-0005-0000-0000-000069160000}"/>
    <cellStyle name="Comma 8 2 3 2 2" xfId="21491" xr:uid="{EAC4182F-A114-491B-A935-C610722FB2F3}"/>
    <cellStyle name="Comma 8 2 3 3" xfId="16094" xr:uid="{3819929B-9E66-4D7F-8EEB-4704BE69F07E}"/>
    <cellStyle name="Comma 8 2 4" xfId="7410" xr:uid="{00000000-0005-0000-0000-00006A160000}"/>
    <cellStyle name="Comma 8 2 4 2" xfId="18203" xr:uid="{D120CBBD-5BF4-47BC-8B0C-384C9B88C2FA}"/>
    <cellStyle name="Comma 8 2 5" xfId="12806" xr:uid="{738629FB-70CF-4845-BD62-4E528153690A}"/>
    <cellStyle name="Comma 8 3" xfId="2846" xr:uid="{00000000-0005-0000-0000-00006B160000}"/>
    <cellStyle name="Comma 8 3 2" xfId="8236" xr:uid="{00000000-0005-0000-0000-00006C160000}"/>
    <cellStyle name="Comma 8 3 2 2" xfId="19029" xr:uid="{8A69665A-0304-420D-B49C-484F527CF38C}"/>
    <cellStyle name="Comma 8 3 3" xfId="13632" xr:uid="{16F79A2E-950A-4F70-B194-C02359980F1D}"/>
    <cellStyle name="Comma 8 4" xfId="4490" xr:uid="{00000000-0005-0000-0000-00006D160000}"/>
    <cellStyle name="Comma 8 4 2" xfId="9880" xr:uid="{00000000-0005-0000-0000-00006E160000}"/>
    <cellStyle name="Comma 8 4 2 2" xfId="20673" xr:uid="{5CFBBE84-14EB-4D9F-A86A-B153686A8441}"/>
    <cellStyle name="Comma 8 4 3" xfId="15276" xr:uid="{E365A468-B4EA-41C0-838C-5121A972E537}"/>
    <cellStyle name="Comma 8 5" xfId="6592" xr:uid="{00000000-0005-0000-0000-00006F160000}"/>
    <cellStyle name="Comma 8 5 2" xfId="17385" xr:uid="{FA303B2C-86E4-4D1F-975E-0EA1110370C1}"/>
    <cellStyle name="Comma 8 6" xfId="11988" xr:uid="{AB665A18-3653-4A79-8E48-B1675A940E21}"/>
    <cellStyle name="Comma 9" xfId="5767" xr:uid="{00000000-0005-0000-0000-000070160000}"/>
    <cellStyle name="Comma 9 2" xfId="11126" xr:uid="{00000000-0005-0000-0000-000071160000}"/>
    <cellStyle name="Comma 9 2 2" xfId="21918" xr:uid="{F7CF14A5-04C8-4857-9315-81B8A776D384}"/>
    <cellStyle name="Comma 9 3" xfId="16521" xr:uid="{28CEB48A-A02B-4504-B46D-DD5FDA59AA15}"/>
    <cellStyle name="Currency 2" xfId="29" xr:uid="{00000000-0005-0000-0000-000072160000}"/>
    <cellStyle name="Currency 2 2" xfId="460" xr:uid="{00000000-0005-0000-0000-000073160000}"/>
    <cellStyle name="Currency 2 2 2" xfId="16655" xr:uid="{A8ECAC50-E64E-44DC-8E01-49EE39688027}"/>
    <cellStyle name="Currency 2 2 3" xfId="11258" xr:uid="{F05D0B7F-71BF-463E-A0AE-7E78F99669B7}"/>
    <cellStyle name="Currency 2 3" xfId="16535" xr:uid="{8B522787-7B4C-4A0C-9E4A-F52AE24A845A}"/>
    <cellStyle name="Currency 2 4" xfId="11138" xr:uid="{290CDD12-1E33-450C-9EF1-CF1242E9A7DC}"/>
    <cellStyle name="Explanatory Text" xfId="66" builtinId="53" customBuiltin="1"/>
    <cellStyle name="Explanatory Text 2" xfId="396" xr:uid="{00000000-0005-0000-0000-000075160000}"/>
    <cellStyle name="Explanatory Text 2 2" xfId="5539" xr:uid="{00000000-0005-0000-0000-000076160000}"/>
    <cellStyle name="Good" xfId="57" builtinId="26" customBuiltin="1"/>
    <cellStyle name="Good 2" xfId="397" xr:uid="{00000000-0005-0000-0000-000078160000}"/>
    <cellStyle name="Good 2 2" xfId="5530" xr:uid="{00000000-0005-0000-0000-000079160000}"/>
    <cellStyle name="Heading" xfId="99" xr:uid="{00000000-0005-0000-0000-00007A160000}"/>
    <cellStyle name="Heading 1" xfId="53" builtinId="16" customBuiltin="1"/>
    <cellStyle name="Heading 1 2" xfId="398" xr:uid="{00000000-0005-0000-0000-00007C160000}"/>
    <cellStyle name="Heading 1 2 2" xfId="5526" xr:uid="{00000000-0005-0000-0000-00007D160000}"/>
    <cellStyle name="Heading 2" xfId="54" builtinId="17" customBuiltin="1"/>
    <cellStyle name="Heading 2 2" xfId="399" xr:uid="{00000000-0005-0000-0000-00007F160000}"/>
    <cellStyle name="Heading 2 2 2" xfId="5527" xr:uid="{00000000-0005-0000-0000-000080160000}"/>
    <cellStyle name="Heading 3" xfId="55" builtinId="18" customBuiltin="1"/>
    <cellStyle name="Heading 3 2" xfId="400" xr:uid="{00000000-0005-0000-0000-000082160000}"/>
    <cellStyle name="Heading 3 2 2" xfId="5528" xr:uid="{00000000-0005-0000-0000-000083160000}"/>
    <cellStyle name="Heading 4" xfId="56" builtinId="19" customBuiltin="1"/>
    <cellStyle name="Heading 4 2" xfId="401" xr:uid="{00000000-0005-0000-0000-000085160000}"/>
    <cellStyle name="Heading 4 2 2" xfId="5529" xr:uid="{00000000-0005-0000-0000-000086160000}"/>
    <cellStyle name="Heading 5" xfId="110" xr:uid="{00000000-0005-0000-0000-000087160000}"/>
    <cellStyle name="Hyperlink" xfId="4" builtinId="8"/>
    <cellStyle name="Hyperlink 2" xfId="13" xr:uid="{00000000-0005-0000-0000-000089160000}"/>
    <cellStyle name="Hyperlink 2 2" xfId="30" xr:uid="{00000000-0005-0000-0000-00008A160000}"/>
    <cellStyle name="Hyperlink 2 3" xfId="111" xr:uid="{00000000-0005-0000-0000-00008B160000}"/>
    <cellStyle name="Hyperlink 3" xfId="10" xr:uid="{00000000-0005-0000-0000-00008C160000}"/>
    <cellStyle name="Input" xfId="60" builtinId="20" customBuiltin="1"/>
    <cellStyle name="Input 2" xfId="402" xr:uid="{00000000-0005-0000-0000-00008E160000}"/>
    <cellStyle name="Input 2 2" xfId="5533" xr:uid="{00000000-0005-0000-0000-00008F160000}"/>
    <cellStyle name="Linked Cell" xfId="63" builtinId="24" customBuiltin="1"/>
    <cellStyle name="Linked Cell 2" xfId="403" xr:uid="{00000000-0005-0000-0000-000091160000}"/>
    <cellStyle name="Linked Cell 2 2" xfId="5536" xr:uid="{00000000-0005-0000-0000-000092160000}"/>
    <cellStyle name="Meta" xfId="95" xr:uid="{00000000-0005-0000-0000-000093160000}"/>
    <cellStyle name="Meta 2" xfId="108" xr:uid="{00000000-0005-0000-0000-000094160000}"/>
    <cellStyle name="Neutral" xfId="59" builtinId="28" customBuiltin="1"/>
    <cellStyle name="Neutral 2" xfId="404" xr:uid="{00000000-0005-0000-0000-000096160000}"/>
    <cellStyle name="Neutral 2 2" xfId="5532" xr:uid="{00000000-0005-0000-0000-000097160000}"/>
    <cellStyle name="Normal" xfId="0" builtinId="0" customBuiltin="1"/>
    <cellStyle name="Normal 10" xfId="8" xr:uid="{00000000-0005-0000-0000-000099160000}"/>
    <cellStyle name="Normal 10 10" xfId="5521" xr:uid="{00000000-0005-0000-0000-00009A160000}"/>
    <cellStyle name="Normal 10 10 2" xfId="10910" xr:uid="{00000000-0005-0000-0000-00009B160000}"/>
    <cellStyle name="Normal 10 10 2 2" xfId="21702" xr:uid="{238B6D1C-CCE8-462E-8B3F-10E66433271E}"/>
    <cellStyle name="Normal 10 10 3" xfId="16305" xr:uid="{1D275E04-3255-4A78-A3A6-B5D5EF5C76FA}"/>
    <cellStyle name="Normal 10 11" xfId="5769" xr:uid="{00000000-0005-0000-0000-00009C160000}"/>
    <cellStyle name="Normal 10 11 2" xfId="16529" xr:uid="{E8BD27A3-674B-4876-9D52-461F14D96B09}"/>
    <cellStyle name="Normal 10 12" xfId="11132" xr:uid="{F5EBC1B5-4DF4-4C35-84D3-B5070C942458}"/>
    <cellStyle name="Normal 10 2" xfId="28" xr:uid="{00000000-0005-0000-0000-00009D160000}"/>
    <cellStyle name="Normal 10 2 2" xfId="235" xr:uid="{00000000-0005-0000-0000-00009E160000}"/>
    <cellStyle name="Normal 10 2 3" xfId="234" xr:uid="{00000000-0005-0000-0000-00009F160000}"/>
    <cellStyle name="Normal 10 2 4" xfId="693" xr:uid="{00000000-0005-0000-0000-0000A0160000}"/>
    <cellStyle name="Normal 10 2 4 2" xfId="1628" xr:uid="{00000000-0005-0000-0000-0000A1160000}"/>
    <cellStyle name="Normal 10 2 4 2 2" xfId="3274" xr:uid="{00000000-0005-0000-0000-0000A2160000}"/>
    <cellStyle name="Normal 10 2 4 2 2 2" xfId="8664" xr:uid="{00000000-0005-0000-0000-0000A3160000}"/>
    <cellStyle name="Normal 10 2 4 2 2 2 2" xfId="19457" xr:uid="{C149ECCA-3F03-4B93-92BD-3B49D41202AE}"/>
    <cellStyle name="Normal 10 2 4 2 2 3" xfId="14060" xr:uid="{1D7085CD-74C4-4928-9599-8457CC400F7E}"/>
    <cellStyle name="Normal 10 2 4 2 3" xfId="4918" xr:uid="{00000000-0005-0000-0000-0000A4160000}"/>
    <cellStyle name="Normal 10 2 4 2 3 2" xfId="10308" xr:uid="{00000000-0005-0000-0000-0000A5160000}"/>
    <cellStyle name="Normal 10 2 4 2 3 2 2" xfId="21101" xr:uid="{7A34E4D4-A576-46DF-B23C-5CBE6166A84F}"/>
    <cellStyle name="Normal 10 2 4 2 3 3" xfId="15704" xr:uid="{979E3C66-0F4C-4B1A-87AC-5FCD9C6D3A51}"/>
    <cellStyle name="Normal 10 2 4 2 4" xfId="7020" xr:uid="{00000000-0005-0000-0000-0000A6160000}"/>
    <cellStyle name="Normal 10 2 4 2 4 2" xfId="11128" xr:uid="{7FD450AF-0CBB-4503-BEA3-5193C38DCE7C}"/>
    <cellStyle name="Normal 10 2 4 2 4 2 2" xfId="21921" xr:uid="{8572224C-A2CD-4280-8CAC-59A1D896F139}"/>
    <cellStyle name="Normal 10 2 4 2 4 2 3" xfId="16524" xr:uid="{E142A9CE-FBDF-4C4D-AFB2-3074703FA658}"/>
    <cellStyle name="Normal 10 2 4 2 4 3" xfId="21920" xr:uid="{AF13331A-4FB0-4477-9634-72C4792B3867}"/>
    <cellStyle name="Normal 10 2 4 2 4 4" xfId="16523" xr:uid="{3D8F0AC8-35A4-4469-A045-9B5F63817123}"/>
    <cellStyle name="Normal 10 2 4 2 5" xfId="17813" xr:uid="{70B698F8-CDC6-48CA-9A56-17DE2B97D204}"/>
    <cellStyle name="Normal 10 2 4 2 6" xfId="12416" xr:uid="{8BF10D5C-4928-4657-BA20-1148C18EF7C5}"/>
    <cellStyle name="Normal 10 2 4 3" xfId="2346" xr:uid="{00000000-0005-0000-0000-0000A7160000}"/>
    <cellStyle name="Normal 10 2 4 3 2" xfId="7736" xr:uid="{00000000-0005-0000-0000-0000A8160000}"/>
    <cellStyle name="Normal 10 2 4 3 2 2" xfId="18529" xr:uid="{50872AC1-2484-45A1-BDAB-4E049568CDCD}"/>
    <cellStyle name="Normal 10 2 4 3 3" xfId="13132" xr:uid="{A1CEE5B6-CB36-4D42-8CAD-A0E9A09DCCE7}"/>
    <cellStyle name="Normal 10 2 4 4" xfId="3990" xr:uid="{00000000-0005-0000-0000-0000A9160000}"/>
    <cellStyle name="Normal 10 2 4 4 2" xfId="9380" xr:uid="{00000000-0005-0000-0000-0000AA160000}"/>
    <cellStyle name="Normal 10 2 4 4 2 2" xfId="20173" xr:uid="{93FC5E34-F9CD-48FF-9136-EC10FAB6B633}"/>
    <cellStyle name="Normal 10 2 4 4 3" xfId="14776" xr:uid="{759B0477-B3CA-491F-9690-7CBEF3A1A0F5}"/>
    <cellStyle name="Normal 10 2 4 5" xfId="6092" xr:uid="{00000000-0005-0000-0000-0000AB160000}"/>
    <cellStyle name="Normal 10 2 4 5 2" xfId="16885" xr:uid="{0BE6F9C1-0073-4C46-9BD1-1396861C8932}"/>
    <cellStyle name="Normal 10 2 4 6" xfId="11488" xr:uid="{6A627532-5C76-48E0-A633-5358AE396C2F}"/>
    <cellStyle name="Normal 10 2 5" xfId="1627" xr:uid="{00000000-0005-0000-0000-0000AC160000}"/>
    <cellStyle name="Normal 10 2 5 2" xfId="3273" xr:uid="{00000000-0005-0000-0000-0000AD160000}"/>
    <cellStyle name="Normal 10 2 5 2 2" xfId="8663" xr:uid="{00000000-0005-0000-0000-0000AE160000}"/>
    <cellStyle name="Normal 10 2 5 2 2 2" xfId="19456" xr:uid="{8B8701F8-3BDB-4D1A-8B3A-BEBB7F0E9E93}"/>
    <cellStyle name="Normal 10 2 5 2 3" xfId="14059" xr:uid="{E6DFD1A3-9283-41B6-882D-42B3BE6006ED}"/>
    <cellStyle name="Normal 10 2 5 3" xfId="4917" xr:uid="{00000000-0005-0000-0000-0000AF160000}"/>
    <cellStyle name="Normal 10 2 5 3 2" xfId="10307" xr:uid="{00000000-0005-0000-0000-0000B0160000}"/>
    <cellStyle name="Normal 10 2 5 3 2 2" xfId="21100" xr:uid="{7871B51D-6C85-4374-99B5-114FE5E4908A}"/>
    <cellStyle name="Normal 10 2 5 3 3" xfId="15703" xr:uid="{053074D3-5F8A-42A7-8D93-CCF2BA2F7A17}"/>
    <cellStyle name="Normal 10 2 5 4" xfId="7019" xr:uid="{00000000-0005-0000-0000-0000B1160000}"/>
    <cellStyle name="Normal 10 2 5 4 2" xfId="17812" xr:uid="{6230E813-6540-4146-AAE3-CD366A7AA6B6}"/>
    <cellStyle name="Normal 10 2 5 5" xfId="12415" xr:uid="{E8DEF24C-1FCA-4BBD-9FF5-40A2625CC719}"/>
    <cellStyle name="Normal 10 2 6" xfId="2025" xr:uid="{00000000-0005-0000-0000-0000B2160000}"/>
    <cellStyle name="Normal 10 2 6 2" xfId="7415" xr:uid="{00000000-0005-0000-0000-0000B3160000}"/>
    <cellStyle name="Normal 10 2 6 2 2" xfId="18208" xr:uid="{2081F052-B77C-4E17-9914-B0D8E9003573}"/>
    <cellStyle name="Normal 10 2 6 3" xfId="12811" xr:uid="{6803DB49-F9E1-4B9D-8BFF-8F660936EE81}"/>
    <cellStyle name="Normal 10 2 7" xfId="3669" xr:uid="{00000000-0005-0000-0000-0000B4160000}"/>
    <cellStyle name="Normal 10 2 7 2" xfId="9059" xr:uid="{00000000-0005-0000-0000-0000B5160000}"/>
    <cellStyle name="Normal 10 2 7 2 2" xfId="19852" xr:uid="{833656A9-BD4A-47E3-B783-A6EA4CC84C23}"/>
    <cellStyle name="Normal 10 2 7 3" xfId="14455" xr:uid="{0DEC93C4-402B-4616-B5E1-F0833FF20A6E}"/>
    <cellStyle name="Normal 10 2 8" xfId="5771" xr:uid="{00000000-0005-0000-0000-0000B6160000}"/>
    <cellStyle name="Normal 10 2 8 2" xfId="16534" xr:uid="{1B8210F2-BD26-4FEF-AB89-DB4C30E2A2BD}"/>
    <cellStyle name="Normal 10 2 9" xfId="11137" xr:uid="{ACA7D872-FAF7-42D5-968D-E861344B670B}"/>
    <cellStyle name="Normal 10 3" xfId="236" xr:uid="{00000000-0005-0000-0000-0000B7160000}"/>
    <cellStyle name="Normal 10 4" xfId="237" xr:uid="{00000000-0005-0000-0000-0000B8160000}"/>
    <cellStyle name="Normal 10 5" xfId="233" xr:uid="{00000000-0005-0000-0000-0000B9160000}"/>
    <cellStyle name="Normal 10 6" xfId="692" xr:uid="{00000000-0005-0000-0000-0000BA160000}"/>
    <cellStyle name="Normal 10 6 2" xfId="1629" xr:uid="{00000000-0005-0000-0000-0000BB160000}"/>
    <cellStyle name="Normal 10 6 2 2" xfId="3275" xr:uid="{00000000-0005-0000-0000-0000BC160000}"/>
    <cellStyle name="Normal 10 6 2 2 2" xfId="8665" xr:uid="{00000000-0005-0000-0000-0000BD160000}"/>
    <cellStyle name="Normal 10 6 2 2 2 2" xfId="19458" xr:uid="{CA0B4F2F-F849-40C9-BB70-C92DBF0EE8A9}"/>
    <cellStyle name="Normal 10 6 2 2 3" xfId="14061" xr:uid="{64863F86-6E62-435A-94E1-A764144FF36C}"/>
    <cellStyle name="Normal 10 6 2 3" xfId="4919" xr:uid="{00000000-0005-0000-0000-0000BE160000}"/>
    <cellStyle name="Normal 10 6 2 3 2" xfId="10309" xr:uid="{00000000-0005-0000-0000-0000BF160000}"/>
    <cellStyle name="Normal 10 6 2 3 2 2" xfId="21102" xr:uid="{985A1847-627C-40EC-9A96-97C45F90657D}"/>
    <cellStyle name="Normal 10 6 2 3 3" xfId="15705" xr:uid="{6AF9251C-91A4-47E3-B775-D62B8073CC06}"/>
    <cellStyle name="Normal 10 6 2 4" xfId="7021" xr:uid="{00000000-0005-0000-0000-0000C0160000}"/>
    <cellStyle name="Normal 10 6 2 4 2" xfId="17814" xr:uid="{6BD0B0A4-C4AD-4A4D-9C86-9D713D48CE05}"/>
    <cellStyle name="Normal 10 6 2 5" xfId="12417" xr:uid="{426DC9F9-632F-4F4F-B879-6FBD0A15E584}"/>
    <cellStyle name="Normal 10 6 3" xfId="2345" xr:uid="{00000000-0005-0000-0000-0000C1160000}"/>
    <cellStyle name="Normal 10 6 3 2" xfId="7735" xr:uid="{00000000-0005-0000-0000-0000C2160000}"/>
    <cellStyle name="Normal 10 6 3 2 2" xfId="18528" xr:uid="{560511B6-452B-4ED1-A44F-FFE6EBC45C3C}"/>
    <cellStyle name="Normal 10 6 3 3" xfId="13131" xr:uid="{84470FF7-A4AE-4ABE-9025-52806B4A17B2}"/>
    <cellStyle name="Normal 10 6 4" xfId="3989" xr:uid="{00000000-0005-0000-0000-0000C3160000}"/>
    <cellStyle name="Normal 10 6 4 2" xfId="9379" xr:uid="{00000000-0005-0000-0000-0000C4160000}"/>
    <cellStyle name="Normal 10 6 4 2 2" xfId="20172" xr:uid="{859E9287-0C1D-45AD-9AF5-4031689C60AF}"/>
    <cellStyle name="Normal 10 6 4 3" xfId="14775" xr:uid="{66D76A53-C32E-4AAD-A095-4C978278CDD1}"/>
    <cellStyle name="Normal 10 6 5" xfId="6091" xr:uid="{00000000-0005-0000-0000-0000C5160000}"/>
    <cellStyle name="Normal 10 6 5 2" xfId="16884" xr:uid="{7F14BC5F-B306-44F0-8815-6B6F8C7DD43E}"/>
    <cellStyle name="Normal 10 6 6" xfId="11487" xr:uid="{19DA71D1-E41D-4F12-80DE-0A08FAC14D67}"/>
    <cellStyle name="Normal 10 7" xfId="1626" xr:uid="{00000000-0005-0000-0000-0000C6160000}"/>
    <cellStyle name="Normal 10 7 2" xfId="3272" xr:uid="{00000000-0005-0000-0000-0000C7160000}"/>
    <cellStyle name="Normal 10 7 2 2" xfId="8662" xr:uid="{00000000-0005-0000-0000-0000C8160000}"/>
    <cellStyle name="Normal 10 7 2 2 2" xfId="19455" xr:uid="{98001918-7436-499F-8438-908AB94C0D8D}"/>
    <cellStyle name="Normal 10 7 2 3" xfId="14058" xr:uid="{29DC46BE-207B-4778-B6A7-FD4F4BC42088}"/>
    <cellStyle name="Normal 10 7 3" xfId="4916" xr:uid="{00000000-0005-0000-0000-0000C9160000}"/>
    <cellStyle name="Normal 10 7 3 2" xfId="10306" xr:uid="{00000000-0005-0000-0000-0000CA160000}"/>
    <cellStyle name="Normal 10 7 3 2 2" xfId="21099" xr:uid="{DC4FD7F7-A2B4-4EB3-ADCE-8C6DAF31B791}"/>
    <cellStyle name="Normal 10 7 3 3" xfId="15702" xr:uid="{CC2DC81F-918E-4018-9D28-D1CC78852ABB}"/>
    <cellStyle name="Normal 10 7 4" xfId="7018" xr:uid="{00000000-0005-0000-0000-0000CB160000}"/>
    <cellStyle name="Normal 10 7 4 2" xfId="17811" xr:uid="{4376FBFF-8C04-49DB-B564-FD3F7C6EF194}"/>
    <cellStyle name="Normal 10 7 5" xfId="12414" xr:uid="{FAF71398-45DE-4F1A-A5AB-C064B65B611C}"/>
    <cellStyle name="Normal 10 8" xfId="2023" xr:uid="{00000000-0005-0000-0000-0000CC160000}"/>
    <cellStyle name="Normal 10 8 2" xfId="7413" xr:uid="{00000000-0005-0000-0000-0000CD160000}"/>
    <cellStyle name="Normal 10 8 2 2" xfId="18206" xr:uid="{4C7DD508-4F89-4708-B333-D262BEC69985}"/>
    <cellStyle name="Normal 10 8 3" xfId="12809" xr:uid="{E988EB9F-53A9-45DC-B4B5-34698B005DBE}"/>
    <cellStyle name="Normal 10 9" xfId="3667" xr:uid="{00000000-0005-0000-0000-0000CE160000}"/>
    <cellStyle name="Normal 10 9 2" xfId="9057" xr:uid="{00000000-0005-0000-0000-0000CF160000}"/>
    <cellStyle name="Normal 10 9 2 2" xfId="19850" xr:uid="{09A12823-35AF-4E54-BD50-213188F77111}"/>
    <cellStyle name="Normal 10 9 3" xfId="14453" xr:uid="{5A8B9791-AE1D-4825-A165-439EF0334B3F}"/>
    <cellStyle name="Normal 11" xfId="14" xr:uid="{00000000-0005-0000-0000-0000D0160000}"/>
    <cellStyle name="Normal 11 2" xfId="239" xr:uid="{00000000-0005-0000-0000-0000D1160000}"/>
    <cellStyle name="Normal 11 2 2" xfId="240" xr:uid="{00000000-0005-0000-0000-0000D2160000}"/>
    <cellStyle name="Normal 11 3" xfId="241" xr:uid="{00000000-0005-0000-0000-0000D3160000}"/>
    <cellStyle name="Normal 11 4" xfId="238" xr:uid="{00000000-0005-0000-0000-0000D4160000}"/>
    <cellStyle name="Normal 11 5" xfId="5522" xr:uid="{00000000-0005-0000-0000-0000D5160000}"/>
    <cellStyle name="Normal 11 5 2" xfId="10911" xr:uid="{00000000-0005-0000-0000-0000D6160000}"/>
    <cellStyle name="Normal 11 5 2 2" xfId="21703" xr:uid="{E338DBA5-5E13-44EC-A401-0574B45BD286}"/>
    <cellStyle name="Normal 11 5 3" xfId="16306" xr:uid="{28368DCC-1824-4B6F-AF6C-2F8D5FC79DAF}"/>
    <cellStyle name="Normal 12" xfId="37" xr:uid="{00000000-0005-0000-0000-0000D7160000}"/>
    <cellStyle name="Normal 12 2" xfId="243" xr:uid="{00000000-0005-0000-0000-0000D8160000}"/>
    <cellStyle name="Normal 12 2 2" xfId="244" xr:uid="{00000000-0005-0000-0000-0000D9160000}"/>
    <cellStyle name="Normal 12 3" xfId="245" xr:uid="{00000000-0005-0000-0000-0000DA160000}"/>
    <cellStyle name="Normal 12 4" xfId="242" xr:uid="{00000000-0005-0000-0000-0000DB160000}"/>
    <cellStyle name="Normal 12 5" xfId="695" xr:uid="{00000000-0005-0000-0000-0000DC160000}"/>
    <cellStyle name="Normal 12 6" xfId="5523" xr:uid="{00000000-0005-0000-0000-0000DD160000}"/>
    <cellStyle name="Normal 12 6 2" xfId="10912" xr:uid="{00000000-0005-0000-0000-0000DE160000}"/>
    <cellStyle name="Normal 12 6 2 2" xfId="21704" xr:uid="{317AF536-8B16-4D2C-9643-52DCC77B0BED}"/>
    <cellStyle name="Normal 12 6 3" xfId="16307" xr:uid="{09B6FFE5-0CF4-43B4-945C-7CEE863ED899}"/>
    <cellStyle name="Normal 13" xfId="47" xr:uid="{00000000-0005-0000-0000-0000DF160000}"/>
    <cellStyle name="Normal 13 2" xfId="247" xr:uid="{00000000-0005-0000-0000-0000E0160000}"/>
    <cellStyle name="Normal 13 3" xfId="246" xr:uid="{00000000-0005-0000-0000-0000E1160000}"/>
    <cellStyle name="Normal 13 4" xfId="703" xr:uid="{00000000-0005-0000-0000-0000E2160000}"/>
    <cellStyle name="Normal 13 5" xfId="5524" xr:uid="{00000000-0005-0000-0000-0000E3160000}"/>
    <cellStyle name="Normal 13 5 2" xfId="10913" xr:uid="{00000000-0005-0000-0000-0000E4160000}"/>
    <cellStyle name="Normal 13 5 2 2" xfId="21705" xr:uid="{D86E57A3-748B-42A9-BC40-6A4EF1532ACC}"/>
    <cellStyle name="Normal 13 5 3" xfId="16308" xr:uid="{B9B08592-3E81-46C8-A903-D4EC7208FFBA}"/>
    <cellStyle name="Normal 14" xfId="106" xr:uid="{00000000-0005-0000-0000-0000E5160000}"/>
    <cellStyle name="Normal 14 2" xfId="248" xr:uid="{00000000-0005-0000-0000-0000E6160000}"/>
    <cellStyle name="Normal 14 3" xfId="5525" xr:uid="{00000000-0005-0000-0000-0000E7160000}"/>
    <cellStyle name="Normal 14 3 2" xfId="10914" xr:uid="{00000000-0005-0000-0000-0000E8160000}"/>
    <cellStyle name="Normal 14 3 2 2" xfId="21706" xr:uid="{A399198C-F221-4A80-9510-7E0196AA0004}"/>
    <cellStyle name="Normal 14 3 3" xfId="16309" xr:uid="{2E81B27D-23DD-41B8-9FF9-E5A48106AE39}"/>
    <cellStyle name="Normal 15" xfId="249" xr:uid="{00000000-0005-0000-0000-0000E9160000}"/>
    <cellStyle name="Normal 16" xfId="250" xr:uid="{00000000-0005-0000-0000-0000EA160000}"/>
    <cellStyle name="Normal 16 2" xfId="5553" xr:uid="{00000000-0005-0000-0000-0000EB160000}"/>
    <cellStyle name="Normal 16 2 2" xfId="10915" xr:uid="{00000000-0005-0000-0000-0000EC160000}"/>
    <cellStyle name="Normal 16 2 2 2" xfId="21707" xr:uid="{9DD5AA39-6048-46AF-AB53-1781B323B748}"/>
    <cellStyle name="Normal 16 2 3" xfId="16310" xr:uid="{A8FB8175-55D1-4263-B3CF-5187C8F9A048}"/>
    <cellStyle name="Normal 17" xfId="251" xr:uid="{00000000-0005-0000-0000-0000ED160000}"/>
    <cellStyle name="Normal 17 2" xfId="5554" xr:uid="{00000000-0005-0000-0000-0000EE160000}"/>
    <cellStyle name="Normal 17 2 2" xfId="10916" xr:uid="{00000000-0005-0000-0000-0000EF160000}"/>
    <cellStyle name="Normal 17 2 2 2" xfId="21708" xr:uid="{1F19F090-2207-46F3-AF65-2FAC5274A2F2}"/>
    <cellStyle name="Normal 17 2 3" xfId="16311" xr:uid="{34D04ECD-C812-4928-8EB4-7D48183102B2}"/>
    <cellStyle name="Normal 18" xfId="117" xr:uid="{00000000-0005-0000-0000-0000F0160000}"/>
    <cellStyle name="Normal 18 2" xfId="252" xr:uid="{00000000-0005-0000-0000-0000F1160000}"/>
    <cellStyle name="Normal 18 3" xfId="5555" xr:uid="{00000000-0005-0000-0000-0000F2160000}"/>
    <cellStyle name="Normal 18 3 2" xfId="10917" xr:uid="{00000000-0005-0000-0000-0000F3160000}"/>
    <cellStyle name="Normal 18 3 2 2" xfId="21709" xr:uid="{16714C66-0F00-4593-A3CA-22F1D5B0C33B}"/>
    <cellStyle name="Normal 18 3 3" xfId="16312" xr:uid="{925FF969-AFC2-4C7F-B70B-807A859181B7}"/>
    <cellStyle name="Normal 19" xfId="253" xr:uid="{00000000-0005-0000-0000-0000F4160000}"/>
    <cellStyle name="Normal 19 2" xfId="5556" xr:uid="{00000000-0005-0000-0000-0000F5160000}"/>
    <cellStyle name="Normal 19 2 2" xfId="10918" xr:uid="{00000000-0005-0000-0000-0000F6160000}"/>
    <cellStyle name="Normal 19 2 2 2" xfId="21710" xr:uid="{FB8B3409-D6EE-4F1F-AD68-13647A8A856D}"/>
    <cellStyle name="Normal 19 2 3" xfId="16313" xr:uid="{9D356062-01A6-4E4C-9642-1661AD9F5761}"/>
    <cellStyle name="Normal 2" xfId="15" xr:uid="{00000000-0005-0000-0000-0000F7160000}"/>
    <cellStyle name="Normal 2 10" xfId="93" xr:uid="{00000000-0005-0000-0000-0000F8160000}"/>
    <cellStyle name="Normal 2 10 10" xfId="11167" xr:uid="{DE1A6781-6141-4C7E-AE3F-7D6BBDCE7251}"/>
    <cellStyle name="Normal 2 10 2" xfId="719" xr:uid="{00000000-0005-0000-0000-0000F9160000}"/>
    <cellStyle name="Normal 2 10 2 2" xfId="1631" xr:uid="{00000000-0005-0000-0000-0000FA160000}"/>
    <cellStyle name="Normal 2 10 2 2 2" xfId="3277" xr:uid="{00000000-0005-0000-0000-0000FB160000}"/>
    <cellStyle name="Normal 2 10 2 2 2 2" xfId="8667" xr:uid="{00000000-0005-0000-0000-0000FC160000}"/>
    <cellStyle name="Normal 2 10 2 2 2 2 2" xfId="19460" xr:uid="{92EAA88D-4A54-4427-B8E0-915CCF195B68}"/>
    <cellStyle name="Normal 2 10 2 2 2 3" xfId="14063" xr:uid="{9D5E6C9A-D116-48B7-A7F8-713712DE66EB}"/>
    <cellStyle name="Normal 2 10 2 2 3" xfId="4921" xr:uid="{00000000-0005-0000-0000-0000FD160000}"/>
    <cellStyle name="Normal 2 10 2 2 3 2" xfId="10311" xr:uid="{00000000-0005-0000-0000-0000FE160000}"/>
    <cellStyle name="Normal 2 10 2 2 3 2 2" xfId="21104" xr:uid="{BDACC88C-E67B-4A96-A820-DB47E52DB452}"/>
    <cellStyle name="Normal 2 10 2 2 3 3" xfId="15707" xr:uid="{D402AEB0-187F-42F3-8A45-EEE15CEDB713}"/>
    <cellStyle name="Normal 2 10 2 2 4" xfId="7023" xr:uid="{00000000-0005-0000-0000-0000FF160000}"/>
    <cellStyle name="Normal 2 10 2 2 4 2" xfId="17816" xr:uid="{9531F594-80AD-4AD1-B4DB-8A1C40EF2C56}"/>
    <cellStyle name="Normal 2 10 2 2 5" xfId="12419" xr:uid="{36BD237F-33EF-4A0D-B153-E2A7AB09B668}"/>
    <cellStyle name="Normal 2 10 2 3" xfId="2370" xr:uid="{00000000-0005-0000-0000-000000170000}"/>
    <cellStyle name="Normal 2 10 2 3 2" xfId="7760" xr:uid="{00000000-0005-0000-0000-000001170000}"/>
    <cellStyle name="Normal 2 10 2 3 2 2" xfId="18553" xr:uid="{01D0A3EF-640B-4BD9-BC34-54BF2CE5C2EE}"/>
    <cellStyle name="Normal 2 10 2 3 3" xfId="13156" xr:uid="{E7EFA041-DE7C-4C65-AEAD-DA560ECA3BC2}"/>
    <cellStyle name="Normal 2 10 2 4" xfId="4014" xr:uid="{00000000-0005-0000-0000-000002170000}"/>
    <cellStyle name="Normal 2 10 2 4 2" xfId="9404" xr:uid="{00000000-0005-0000-0000-000003170000}"/>
    <cellStyle name="Normal 2 10 2 4 2 2" xfId="20197" xr:uid="{D1B9CCD9-B526-411D-97C8-E8BAE46788A1}"/>
    <cellStyle name="Normal 2 10 2 4 3" xfId="14800" xr:uid="{31856827-6A56-4F8F-8484-03C41C8D0A02}"/>
    <cellStyle name="Normal 2 10 2 5" xfId="6116" xr:uid="{00000000-0005-0000-0000-000004170000}"/>
    <cellStyle name="Normal 2 10 2 5 2" xfId="16909" xr:uid="{1FEFCDEA-BEAE-48AC-92F9-9FA94B05C575}"/>
    <cellStyle name="Normal 2 10 2 6" xfId="11512" xr:uid="{C0F05E80-BBAC-4433-A24C-0BC1A90C95FC}"/>
    <cellStyle name="Normal 2 10 3" xfId="1097" xr:uid="{00000000-0005-0000-0000-000005170000}"/>
    <cellStyle name="Normal 2 10 3 2" xfId="1632" xr:uid="{00000000-0005-0000-0000-000006170000}"/>
    <cellStyle name="Normal 2 10 3 2 2" xfId="3278" xr:uid="{00000000-0005-0000-0000-000007170000}"/>
    <cellStyle name="Normal 2 10 3 2 2 2" xfId="8668" xr:uid="{00000000-0005-0000-0000-000008170000}"/>
    <cellStyle name="Normal 2 10 3 2 2 2 2" xfId="19461" xr:uid="{152A31AD-0DED-4D88-B56F-2789E513A43C}"/>
    <cellStyle name="Normal 2 10 3 2 2 3" xfId="14064" xr:uid="{85B7B775-E02D-4E73-B6C6-51A90E0FE49E}"/>
    <cellStyle name="Normal 2 10 3 2 3" xfId="4922" xr:uid="{00000000-0005-0000-0000-000009170000}"/>
    <cellStyle name="Normal 2 10 3 2 3 2" xfId="10312" xr:uid="{00000000-0005-0000-0000-00000A170000}"/>
    <cellStyle name="Normal 2 10 3 2 3 2 2" xfId="21105" xr:uid="{69B5D016-F580-42D1-9A5F-6753436D14F4}"/>
    <cellStyle name="Normal 2 10 3 2 3 3" xfId="15708" xr:uid="{FB3AE6A5-FD60-4592-A02D-3BD015B0B96E}"/>
    <cellStyle name="Normal 2 10 3 2 4" xfId="7024" xr:uid="{00000000-0005-0000-0000-00000B170000}"/>
    <cellStyle name="Normal 2 10 3 2 4 2" xfId="17817" xr:uid="{53F81DC8-F207-4ECA-B704-FE87CDA5EA54}"/>
    <cellStyle name="Normal 2 10 3 2 5" xfId="12420" xr:uid="{B0441194-4783-46BC-8590-E6E4BE8C62FE}"/>
    <cellStyle name="Normal 2 10 3 3" xfId="2747" xr:uid="{00000000-0005-0000-0000-00000C170000}"/>
    <cellStyle name="Normal 2 10 3 3 2" xfId="8137" xr:uid="{00000000-0005-0000-0000-00000D170000}"/>
    <cellStyle name="Normal 2 10 3 3 2 2" xfId="18930" xr:uid="{32B0FBE0-79C7-4FB6-B0EE-78302F2C6B91}"/>
    <cellStyle name="Normal 2 10 3 3 3" xfId="13533" xr:uid="{6D97785A-817E-4FD8-B954-F2F3D7C56899}"/>
    <cellStyle name="Normal 2 10 3 4" xfId="4391" xr:uid="{00000000-0005-0000-0000-00000E170000}"/>
    <cellStyle name="Normal 2 10 3 4 2" xfId="9781" xr:uid="{00000000-0005-0000-0000-00000F170000}"/>
    <cellStyle name="Normal 2 10 3 4 2 2" xfId="20574" xr:uid="{F611F7F8-0249-491D-A661-F094AE16F1C7}"/>
    <cellStyle name="Normal 2 10 3 4 3" xfId="15177" xr:uid="{4CDB6494-2D51-40E5-839C-7AF27F527960}"/>
    <cellStyle name="Normal 2 10 3 5" xfId="6493" xr:uid="{00000000-0005-0000-0000-000010170000}"/>
    <cellStyle name="Normal 2 10 3 5 2" xfId="17286" xr:uid="{780E4E8B-271D-44F3-96D6-55F1B5C6CB64}"/>
    <cellStyle name="Normal 2 10 3 6" xfId="11889" xr:uid="{92B55182-9CBA-4A24-8102-2622E257ABF0}"/>
    <cellStyle name="Normal 2 10 4" xfId="1630" xr:uid="{00000000-0005-0000-0000-000011170000}"/>
    <cellStyle name="Normal 2 10 4 2" xfId="3276" xr:uid="{00000000-0005-0000-0000-000012170000}"/>
    <cellStyle name="Normal 2 10 4 2 2" xfId="8666" xr:uid="{00000000-0005-0000-0000-000013170000}"/>
    <cellStyle name="Normal 2 10 4 2 2 2" xfId="19459" xr:uid="{56D88FEA-F49C-40C8-B818-542106CE2C78}"/>
    <cellStyle name="Normal 2 10 4 2 3" xfId="14062" xr:uid="{8ADEE6C1-E03B-483E-9FED-B26F1D147456}"/>
    <cellStyle name="Normal 2 10 4 3" xfId="4920" xr:uid="{00000000-0005-0000-0000-000014170000}"/>
    <cellStyle name="Normal 2 10 4 3 2" xfId="10310" xr:uid="{00000000-0005-0000-0000-000015170000}"/>
    <cellStyle name="Normal 2 10 4 3 2 2" xfId="21103" xr:uid="{02A6855F-A6E4-44F5-80C3-A7257B13A3F9}"/>
    <cellStyle name="Normal 2 10 4 3 3" xfId="15706" xr:uid="{7C23181A-8A7E-4AE4-BC7E-A00865E7CFAE}"/>
    <cellStyle name="Normal 2 10 4 4" xfId="7022" xr:uid="{00000000-0005-0000-0000-000016170000}"/>
    <cellStyle name="Normal 2 10 4 4 2" xfId="17815" xr:uid="{2390D949-96FA-4B95-8AFD-D9EC5BF4A700}"/>
    <cellStyle name="Normal 2 10 4 5" xfId="12418" xr:uid="{74FBAEE0-57BF-431B-B973-C94633763482}"/>
    <cellStyle name="Normal 2 10 5" xfId="2054" xr:uid="{00000000-0005-0000-0000-000017170000}"/>
    <cellStyle name="Normal 2 10 5 2" xfId="7444" xr:uid="{00000000-0005-0000-0000-000018170000}"/>
    <cellStyle name="Normal 2 10 5 2 2" xfId="18237" xr:uid="{FC4EE31A-3C3A-43CE-88D1-303BDD637850}"/>
    <cellStyle name="Normal 2 10 5 3" xfId="12840" xr:uid="{2CA29DB9-30BD-4960-8B4F-577DC9ABA6F1}"/>
    <cellStyle name="Normal 2 10 6" xfId="3698" xr:uid="{00000000-0005-0000-0000-000019170000}"/>
    <cellStyle name="Normal 2 10 6 2" xfId="9088" xr:uid="{00000000-0005-0000-0000-00001A170000}"/>
    <cellStyle name="Normal 2 10 6 2 2" xfId="19881" xr:uid="{8764E8D4-D76F-496E-9F13-2452590A33BA}"/>
    <cellStyle name="Normal 2 10 6 3" xfId="14484" xr:uid="{72801050-5760-4919-BB5A-D7C911BC8997}"/>
    <cellStyle name="Normal 2 10 7" xfId="5407" xr:uid="{00000000-0005-0000-0000-00001B170000}"/>
    <cellStyle name="Normal 2 10 7 2" xfId="10797" xr:uid="{00000000-0005-0000-0000-00001C170000}"/>
    <cellStyle name="Normal 2 10 7 2 2" xfId="21590" xr:uid="{A673EDAD-7D6E-4CB5-BF8E-E6AE17C6AD96}"/>
    <cellStyle name="Normal 2 10 7 3" xfId="16193" xr:uid="{3C98D0D5-85CD-4B85-978C-AC1DB597BCB7}"/>
    <cellStyle name="Normal 2 10 8" xfId="5675" xr:uid="{00000000-0005-0000-0000-00001D170000}"/>
    <cellStyle name="Normal 2 10 8 2" xfId="11036" xr:uid="{00000000-0005-0000-0000-00001E170000}"/>
    <cellStyle name="Normal 2 10 8 2 2" xfId="21828" xr:uid="{8B8999C3-9E22-43D8-A05C-E8E583DB01C4}"/>
    <cellStyle name="Normal 2 10 8 3" xfId="16431" xr:uid="{1EB41C00-31C7-42F5-9D11-4F85D24AC51E}"/>
    <cellStyle name="Normal 2 10 9" xfId="5800" xr:uid="{00000000-0005-0000-0000-00001F170000}"/>
    <cellStyle name="Normal 2 10 9 2" xfId="16564" xr:uid="{C09AABB4-61BC-4587-ACA0-41CA10AC5DD2}"/>
    <cellStyle name="Normal 2 11" xfId="481" xr:uid="{00000000-0005-0000-0000-000020170000}"/>
    <cellStyle name="Normal 2 11 2" xfId="803" xr:uid="{00000000-0005-0000-0000-000021170000}"/>
    <cellStyle name="Normal 2 11 2 2" xfId="1634" xr:uid="{00000000-0005-0000-0000-000022170000}"/>
    <cellStyle name="Normal 2 11 2 2 2" xfId="3280" xr:uid="{00000000-0005-0000-0000-000023170000}"/>
    <cellStyle name="Normal 2 11 2 2 2 2" xfId="8670" xr:uid="{00000000-0005-0000-0000-000024170000}"/>
    <cellStyle name="Normal 2 11 2 2 2 2 2" xfId="19463" xr:uid="{2E937957-D3CE-40A6-9FF6-3E34648786E9}"/>
    <cellStyle name="Normal 2 11 2 2 2 3" xfId="14066" xr:uid="{2AEC155C-9098-4F0C-BC8C-62F7FB77D4DA}"/>
    <cellStyle name="Normal 2 11 2 2 3" xfId="4924" xr:uid="{00000000-0005-0000-0000-000025170000}"/>
    <cellStyle name="Normal 2 11 2 2 3 2" xfId="10314" xr:uid="{00000000-0005-0000-0000-000026170000}"/>
    <cellStyle name="Normal 2 11 2 2 3 2 2" xfId="21107" xr:uid="{BAB31190-5AEC-4F96-AFF1-5041CD72804E}"/>
    <cellStyle name="Normal 2 11 2 2 3 3" xfId="15710" xr:uid="{29555E2B-4B17-4D8E-BD8E-32D8509B5AAE}"/>
    <cellStyle name="Normal 2 11 2 2 4" xfId="7026" xr:uid="{00000000-0005-0000-0000-000027170000}"/>
    <cellStyle name="Normal 2 11 2 2 4 2" xfId="17819" xr:uid="{888D9CA1-2DE8-4FCF-BA0B-04117D6BA685}"/>
    <cellStyle name="Normal 2 11 2 2 5" xfId="12422" xr:uid="{E396D917-221A-4AAD-8FA8-0AABFF256E22}"/>
    <cellStyle name="Normal 2 11 2 3" xfId="2454" xr:uid="{00000000-0005-0000-0000-000028170000}"/>
    <cellStyle name="Normal 2 11 2 3 2" xfId="7844" xr:uid="{00000000-0005-0000-0000-000029170000}"/>
    <cellStyle name="Normal 2 11 2 3 2 2" xfId="18637" xr:uid="{A22AE8DE-5C23-4EA3-B74C-46D62FDA86C8}"/>
    <cellStyle name="Normal 2 11 2 3 3" xfId="13240" xr:uid="{4840E676-F396-4D60-8039-B1EE50D5C23A}"/>
    <cellStyle name="Normal 2 11 2 4" xfId="4098" xr:uid="{00000000-0005-0000-0000-00002A170000}"/>
    <cellStyle name="Normal 2 11 2 4 2" xfId="9488" xr:uid="{00000000-0005-0000-0000-00002B170000}"/>
    <cellStyle name="Normal 2 11 2 4 2 2" xfId="20281" xr:uid="{59D1678C-1EB5-4C1F-AD41-1BE05E5F5FF8}"/>
    <cellStyle name="Normal 2 11 2 4 3" xfId="14884" xr:uid="{BF04AC5A-F368-4CF0-994A-A0387DA244A0}"/>
    <cellStyle name="Normal 2 11 2 5" xfId="6200" xr:uid="{00000000-0005-0000-0000-00002C170000}"/>
    <cellStyle name="Normal 2 11 2 5 2" xfId="16993" xr:uid="{C1874D75-9AAD-44EF-90DE-8CD5CDE0C8BD}"/>
    <cellStyle name="Normal 2 11 2 6" xfId="11596" xr:uid="{8A9E2070-726B-4776-99CF-70A70391B548}"/>
    <cellStyle name="Normal 2 11 3" xfId="1633" xr:uid="{00000000-0005-0000-0000-00002D170000}"/>
    <cellStyle name="Normal 2 11 3 2" xfId="3279" xr:uid="{00000000-0005-0000-0000-00002E170000}"/>
    <cellStyle name="Normal 2 11 3 2 2" xfId="8669" xr:uid="{00000000-0005-0000-0000-00002F170000}"/>
    <cellStyle name="Normal 2 11 3 2 2 2" xfId="19462" xr:uid="{CB02C637-0495-439F-8C27-3171BE6B098E}"/>
    <cellStyle name="Normal 2 11 3 2 3" xfId="14065" xr:uid="{D531F055-EA87-4161-B40B-DF9EB98B43BA}"/>
    <cellStyle name="Normal 2 11 3 3" xfId="4923" xr:uid="{00000000-0005-0000-0000-000030170000}"/>
    <cellStyle name="Normal 2 11 3 3 2" xfId="10313" xr:uid="{00000000-0005-0000-0000-000031170000}"/>
    <cellStyle name="Normal 2 11 3 3 2 2" xfId="21106" xr:uid="{4A9D83DB-47CC-43D4-B3A5-AFB0F656819E}"/>
    <cellStyle name="Normal 2 11 3 3 3" xfId="15709" xr:uid="{A92B90DD-411C-4888-AF7E-18ED463BFFB2}"/>
    <cellStyle name="Normal 2 11 3 4" xfId="7025" xr:uid="{00000000-0005-0000-0000-000032170000}"/>
    <cellStyle name="Normal 2 11 3 4 2" xfId="17818" xr:uid="{65B3A56F-091F-41EC-B49C-2F044EC0321B}"/>
    <cellStyle name="Normal 2 11 3 5" xfId="12421" xr:uid="{A4C970C9-C43E-40F6-91E0-B6CC17A464A2}"/>
    <cellStyle name="Normal 2 11 4" xfId="2138" xr:uid="{00000000-0005-0000-0000-000033170000}"/>
    <cellStyle name="Normal 2 11 4 2" xfId="7528" xr:uid="{00000000-0005-0000-0000-000034170000}"/>
    <cellStyle name="Normal 2 11 4 2 2" xfId="18321" xr:uid="{2754867E-9E87-434C-AE50-42E76F0E349E}"/>
    <cellStyle name="Normal 2 11 4 3" xfId="12924" xr:uid="{963CB6E9-C0A5-4EEA-834B-4224CE75ECC8}"/>
    <cellStyle name="Normal 2 11 5" xfId="3782" xr:uid="{00000000-0005-0000-0000-000035170000}"/>
    <cellStyle name="Normal 2 11 5 2" xfId="9172" xr:uid="{00000000-0005-0000-0000-000036170000}"/>
    <cellStyle name="Normal 2 11 5 2 2" xfId="19965" xr:uid="{306CF945-42D7-4315-9318-DB6113E56DEE}"/>
    <cellStyle name="Normal 2 11 5 3" xfId="14568" xr:uid="{F3D2E1EF-0C35-4CA1-B021-55CE9676635A}"/>
    <cellStyle name="Normal 2 11 6" xfId="5884" xr:uid="{00000000-0005-0000-0000-000037170000}"/>
    <cellStyle name="Normal 2 11 6 2" xfId="16676" xr:uid="{0D84C8BC-5987-4862-8D38-DC8C3F1D735C}"/>
    <cellStyle name="Normal 2 11 7" xfId="11279" xr:uid="{CA0D2345-6F2B-476C-8E31-EA1F1769746F}"/>
    <cellStyle name="Normal 2 12" xfId="578" xr:uid="{00000000-0005-0000-0000-000038170000}"/>
    <cellStyle name="Normal 2 12 2" xfId="900" xr:uid="{00000000-0005-0000-0000-000039170000}"/>
    <cellStyle name="Normal 2 12 2 2" xfId="1636" xr:uid="{00000000-0005-0000-0000-00003A170000}"/>
    <cellStyle name="Normal 2 12 2 2 2" xfId="3282" xr:uid="{00000000-0005-0000-0000-00003B170000}"/>
    <cellStyle name="Normal 2 12 2 2 2 2" xfId="8672" xr:uid="{00000000-0005-0000-0000-00003C170000}"/>
    <cellStyle name="Normal 2 12 2 2 2 2 2" xfId="19465" xr:uid="{B6ADEEF0-E08F-4B4E-8995-863B95ECCA12}"/>
    <cellStyle name="Normal 2 12 2 2 2 3" xfId="14068" xr:uid="{3897E714-348A-402A-84F0-4141A8D9DDA0}"/>
    <cellStyle name="Normal 2 12 2 2 3" xfId="4926" xr:uid="{00000000-0005-0000-0000-00003D170000}"/>
    <cellStyle name="Normal 2 12 2 2 3 2" xfId="10316" xr:uid="{00000000-0005-0000-0000-00003E170000}"/>
    <cellStyle name="Normal 2 12 2 2 3 2 2" xfId="21109" xr:uid="{5DD4C245-B5C3-4FE5-AEFB-D3839F95E084}"/>
    <cellStyle name="Normal 2 12 2 2 3 3" xfId="15712" xr:uid="{D647D2B6-B2C8-4018-BCA1-F100E35B87A8}"/>
    <cellStyle name="Normal 2 12 2 2 4" xfId="7028" xr:uid="{00000000-0005-0000-0000-00003F170000}"/>
    <cellStyle name="Normal 2 12 2 2 4 2" xfId="17821" xr:uid="{EFFBE857-ABC7-4F3E-B578-6892DA1ED745}"/>
    <cellStyle name="Normal 2 12 2 2 5" xfId="12424" xr:uid="{1BFE25B7-5437-4F50-8CFB-D984E1CFA044}"/>
    <cellStyle name="Normal 2 12 2 3" xfId="2551" xr:uid="{00000000-0005-0000-0000-000040170000}"/>
    <cellStyle name="Normal 2 12 2 3 2" xfId="7941" xr:uid="{00000000-0005-0000-0000-000041170000}"/>
    <cellStyle name="Normal 2 12 2 3 2 2" xfId="18734" xr:uid="{9AB54A99-C8C0-4199-9A31-78CF4704A517}"/>
    <cellStyle name="Normal 2 12 2 3 3" xfId="13337" xr:uid="{92160566-A842-4550-B99B-9EBBFDA56E95}"/>
    <cellStyle name="Normal 2 12 2 4" xfId="4195" xr:uid="{00000000-0005-0000-0000-000042170000}"/>
    <cellStyle name="Normal 2 12 2 4 2" xfId="9585" xr:uid="{00000000-0005-0000-0000-000043170000}"/>
    <cellStyle name="Normal 2 12 2 4 2 2" xfId="20378" xr:uid="{294AD816-F7F1-41FA-9122-1460EBEA56A0}"/>
    <cellStyle name="Normal 2 12 2 4 3" xfId="14981" xr:uid="{0D2DB2F2-E1DC-41F6-A8AF-50B945A9B618}"/>
    <cellStyle name="Normal 2 12 2 5" xfId="6297" xr:uid="{00000000-0005-0000-0000-000044170000}"/>
    <cellStyle name="Normal 2 12 2 5 2" xfId="17090" xr:uid="{E83E7203-3C6A-43EE-8FB8-8D378F6B0094}"/>
    <cellStyle name="Normal 2 12 2 6" xfId="11693" xr:uid="{3708D89E-4972-4DBD-95E9-6A0E38979501}"/>
    <cellStyle name="Normal 2 12 3" xfId="1635" xr:uid="{00000000-0005-0000-0000-000045170000}"/>
    <cellStyle name="Normal 2 12 3 2" xfId="3281" xr:uid="{00000000-0005-0000-0000-000046170000}"/>
    <cellStyle name="Normal 2 12 3 2 2" xfId="8671" xr:uid="{00000000-0005-0000-0000-000047170000}"/>
    <cellStyle name="Normal 2 12 3 2 2 2" xfId="19464" xr:uid="{DDCCB521-9926-485F-8F62-E602237040AF}"/>
    <cellStyle name="Normal 2 12 3 2 3" xfId="14067" xr:uid="{3DF8CB25-B72F-4EE7-84BF-C06811302EE7}"/>
    <cellStyle name="Normal 2 12 3 3" xfId="4925" xr:uid="{00000000-0005-0000-0000-000048170000}"/>
    <cellStyle name="Normal 2 12 3 3 2" xfId="10315" xr:uid="{00000000-0005-0000-0000-000049170000}"/>
    <cellStyle name="Normal 2 12 3 3 2 2" xfId="21108" xr:uid="{CB83CF57-3811-4B49-8B60-90F8B12F9C84}"/>
    <cellStyle name="Normal 2 12 3 3 3" xfId="15711" xr:uid="{5971648F-09DE-420F-99B5-09FEE759D57F}"/>
    <cellStyle name="Normal 2 12 3 4" xfId="7027" xr:uid="{00000000-0005-0000-0000-00004A170000}"/>
    <cellStyle name="Normal 2 12 3 4 2" xfId="17820" xr:uid="{072CC4B8-F675-429D-AE31-A1F22D6E0125}"/>
    <cellStyle name="Normal 2 12 3 5" xfId="12423" xr:uid="{C51C7A4C-FD48-40F0-81E0-7701F8EDB2AB}"/>
    <cellStyle name="Normal 2 12 4" xfId="2235" xr:uid="{00000000-0005-0000-0000-00004B170000}"/>
    <cellStyle name="Normal 2 12 4 2" xfId="7625" xr:uid="{00000000-0005-0000-0000-00004C170000}"/>
    <cellStyle name="Normal 2 12 4 2 2" xfId="18418" xr:uid="{E9E048FA-FDAD-4D8B-9871-C693CFC6775C}"/>
    <cellStyle name="Normal 2 12 4 3" xfId="13021" xr:uid="{6A8C8F48-1468-43A8-9CDC-26D8068DF9C7}"/>
    <cellStyle name="Normal 2 12 5" xfId="3879" xr:uid="{00000000-0005-0000-0000-00004D170000}"/>
    <cellStyle name="Normal 2 12 5 2" xfId="9269" xr:uid="{00000000-0005-0000-0000-00004E170000}"/>
    <cellStyle name="Normal 2 12 5 2 2" xfId="20062" xr:uid="{60F2DB0A-36EB-48EA-A164-CBE091E40CA7}"/>
    <cellStyle name="Normal 2 12 5 3" xfId="14665" xr:uid="{7ADC7E3B-91A0-4E7A-BFD6-D4BD598A07B8}"/>
    <cellStyle name="Normal 2 12 6" xfId="5981" xr:uid="{00000000-0005-0000-0000-00004F170000}"/>
    <cellStyle name="Normal 2 12 6 2" xfId="16773" xr:uid="{D42DCDB2-802C-4056-B90B-840228182595}"/>
    <cellStyle name="Normal 2 12 7" xfId="11376" xr:uid="{56C044AA-689B-402C-9B3D-FBCE5D1E66DB}"/>
    <cellStyle name="Normal 2 13" xfId="676" xr:uid="{00000000-0005-0000-0000-000050170000}"/>
    <cellStyle name="Normal 2 13 2" xfId="1637" xr:uid="{00000000-0005-0000-0000-000051170000}"/>
    <cellStyle name="Normal 2 13 2 2" xfId="3283" xr:uid="{00000000-0005-0000-0000-000052170000}"/>
    <cellStyle name="Normal 2 13 2 2 2" xfId="8673" xr:uid="{00000000-0005-0000-0000-000053170000}"/>
    <cellStyle name="Normal 2 13 2 2 2 2" xfId="19466" xr:uid="{DE358648-4148-4C20-8401-A65D660A8DC3}"/>
    <cellStyle name="Normal 2 13 2 2 3" xfId="14069" xr:uid="{8C79E190-D290-4C21-8C7B-541DAD20E52B}"/>
    <cellStyle name="Normal 2 13 2 3" xfId="4927" xr:uid="{00000000-0005-0000-0000-000054170000}"/>
    <cellStyle name="Normal 2 13 2 3 2" xfId="10317" xr:uid="{00000000-0005-0000-0000-000055170000}"/>
    <cellStyle name="Normal 2 13 2 3 2 2" xfId="21110" xr:uid="{ED073AE7-64D0-45F8-8D70-9E7416D2FE19}"/>
    <cellStyle name="Normal 2 13 2 3 3" xfId="15713" xr:uid="{8BD4B4E8-247F-41BD-AC85-8C0F1823C9F4}"/>
    <cellStyle name="Normal 2 13 2 4" xfId="7029" xr:uid="{00000000-0005-0000-0000-000056170000}"/>
    <cellStyle name="Normal 2 13 2 4 2" xfId="17822" xr:uid="{7337F83F-6BFC-4304-982A-E38DD60E0378}"/>
    <cellStyle name="Normal 2 13 2 5" xfId="12425" xr:uid="{E5E06C4A-F720-4417-B0C0-64293D37AB8C}"/>
    <cellStyle name="Normal 2 13 3" xfId="2332" xr:uid="{00000000-0005-0000-0000-000057170000}"/>
    <cellStyle name="Normal 2 13 3 2" xfId="7722" xr:uid="{00000000-0005-0000-0000-000058170000}"/>
    <cellStyle name="Normal 2 13 3 2 2" xfId="18515" xr:uid="{3479A047-B172-4B86-9DB5-1820756D5393}"/>
    <cellStyle name="Normal 2 13 3 3" xfId="13118" xr:uid="{960FBE72-EE97-4F21-8A5E-DBC2BA5F9D39}"/>
    <cellStyle name="Normal 2 13 4" xfId="3976" xr:uid="{00000000-0005-0000-0000-000059170000}"/>
    <cellStyle name="Normal 2 13 4 2" xfId="9366" xr:uid="{00000000-0005-0000-0000-00005A170000}"/>
    <cellStyle name="Normal 2 13 4 2 2" xfId="20159" xr:uid="{CB1EE930-53B4-41E4-8414-730F307F3350}"/>
    <cellStyle name="Normal 2 13 4 3" xfId="14762" xr:uid="{432F804C-8AD5-4F8D-BC4A-A135ED4F64CD}"/>
    <cellStyle name="Normal 2 13 5" xfId="6078" xr:uid="{00000000-0005-0000-0000-00005B170000}"/>
    <cellStyle name="Normal 2 13 5 2" xfId="16870" xr:uid="{5F560259-4EA6-4BDC-805A-5A6A0E24AA64}"/>
    <cellStyle name="Normal 2 13 6" xfId="11473" xr:uid="{5C7A961C-7C18-4DA4-8C03-0DBAD5628D96}"/>
    <cellStyle name="Normal 2 14" xfId="999" xr:uid="{00000000-0005-0000-0000-00005C170000}"/>
    <cellStyle name="Normal 2 14 2" xfId="1638" xr:uid="{00000000-0005-0000-0000-00005D170000}"/>
    <cellStyle name="Normal 2 14 2 2" xfId="3284" xr:uid="{00000000-0005-0000-0000-00005E170000}"/>
    <cellStyle name="Normal 2 14 2 2 2" xfId="8674" xr:uid="{00000000-0005-0000-0000-00005F170000}"/>
    <cellStyle name="Normal 2 14 2 2 2 2" xfId="19467" xr:uid="{800E2402-D97D-498C-BF7F-F4B321517AB8}"/>
    <cellStyle name="Normal 2 14 2 2 3" xfId="14070" xr:uid="{2B0033A5-46B6-4600-B909-ECF5B49A0F05}"/>
    <cellStyle name="Normal 2 14 2 3" xfId="4928" xr:uid="{00000000-0005-0000-0000-000060170000}"/>
    <cellStyle name="Normal 2 14 2 3 2" xfId="10318" xr:uid="{00000000-0005-0000-0000-000061170000}"/>
    <cellStyle name="Normal 2 14 2 3 2 2" xfId="21111" xr:uid="{3160F72F-E26C-4AB7-A67A-2191FC454BA7}"/>
    <cellStyle name="Normal 2 14 2 3 3" xfId="15714" xr:uid="{A57B56DF-0E1D-496E-AD12-5FFB1A8FFA6D}"/>
    <cellStyle name="Normal 2 14 2 4" xfId="7030" xr:uid="{00000000-0005-0000-0000-000062170000}"/>
    <cellStyle name="Normal 2 14 2 4 2" xfId="17823" xr:uid="{ED70B661-6BEA-4808-98B6-6F5E864A9F3F}"/>
    <cellStyle name="Normal 2 14 2 5" xfId="12426" xr:uid="{BC7C455A-A099-4A9C-8F46-7CDB480B7C17}"/>
    <cellStyle name="Normal 2 14 3" xfId="2649" xr:uid="{00000000-0005-0000-0000-000063170000}"/>
    <cellStyle name="Normal 2 14 3 2" xfId="8039" xr:uid="{00000000-0005-0000-0000-000064170000}"/>
    <cellStyle name="Normal 2 14 3 2 2" xfId="18832" xr:uid="{FB5472CD-0B9A-48CA-BE3C-4AA98DC153F0}"/>
    <cellStyle name="Normal 2 14 3 3" xfId="13435" xr:uid="{7D048ADA-A0B8-447D-AAA4-8FE9727F9CCB}"/>
    <cellStyle name="Normal 2 14 4" xfId="4293" xr:uid="{00000000-0005-0000-0000-000065170000}"/>
    <cellStyle name="Normal 2 14 4 2" xfId="9683" xr:uid="{00000000-0005-0000-0000-000066170000}"/>
    <cellStyle name="Normal 2 14 4 2 2" xfId="20476" xr:uid="{F8ACCCC1-714F-4D4F-B6AC-CD9EBAFA6D3E}"/>
    <cellStyle name="Normal 2 14 4 3" xfId="15079" xr:uid="{5FE59360-EE7F-4704-BE05-EED0DB3D49FE}"/>
    <cellStyle name="Normal 2 14 5" xfId="6395" xr:uid="{00000000-0005-0000-0000-000067170000}"/>
    <cellStyle name="Normal 2 14 5 2" xfId="17188" xr:uid="{1B9CCA09-9222-4998-A600-288DE8FD2D31}"/>
    <cellStyle name="Normal 2 14 6" xfId="11791" xr:uid="{B15EF2DE-55B0-4760-92F8-2F751A4FA755}"/>
    <cellStyle name="Normal 2 15" xfId="1000" xr:uid="{00000000-0005-0000-0000-000068170000}"/>
    <cellStyle name="Normal 2 15 2" xfId="1639" xr:uid="{00000000-0005-0000-0000-000069170000}"/>
    <cellStyle name="Normal 2 15 2 2" xfId="3285" xr:uid="{00000000-0005-0000-0000-00006A170000}"/>
    <cellStyle name="Normal 2 15 2 2 2" xfId="8675" xr:uid="{00000000-0005-0000-0000-00006B170000}"/>
    <cellStyle name="Normal 2 15 2 2 2 2" xfId="19468" xr:uid="{3611B8B8-2A0E-445E-BEF5-C5B1DE23AAB8}"/>
    <cellStyle name="Normal 2 15 2 2 3" xfId="14071" xr:uid="{9715B2CA-C495-4B6E-A38E-2F4B78B9A09E}"/>
    <cellStyle name="Normal 2 15 2 3" xfId="4929" xr:uid="{00000000-0005-0000-0000-00006C170000}"/>
    <cellStyle name="Normal 2 15 2 3 2" xfId="10319" xr:uid="{00000000-0005-0000-0000-00006D170000}"/>
    <cellStyle name="Normal 2 15 2 3 2 2" xfId="21112" xr:uid="{4FA95ACE-E3DB-406E-B213-B0AECFF10CF2}"/>
    <cellStyle name="Normal 2 15 2 3 3" xfId="15715" xr:uid="{07B0C5D8-5F10-4F40-A9DD-B5F5C586FFD6}"/>
    <cellStyle name="Normal 2 15 2 4" xfId="7031" xr:uid="{00000000-0005-0000-0000-00006E170000}"/>
    <cellStyle name="Normal 2 15 2 4 2" xfId="17824" xr:uid="{FC5DBC2F-AD3E-4EBA-B458-BC2A99A19382}"/>
    <cellStyle name="Normal 2 15 2 5" xfId="12427" xr:uid="{1BFE89B4-D929-4BEC-9C8F-E8C50E8A847E}"/>
    <cellStyle name="Normal 2 15 3" xfId="2650" xr:uid="{00000000-0005-0000-0000-00006F170000}"/>
    <cellStyle name="Normal 2 15 3 2" xfId="8040" xr:uid="{00000000-0005-0000-0000-000070170000}"/>
    <cellStyle name="Normal 2 15 3 2 2" xfId="18833" xr:uid="{3605A480-D473-4171-8131-6380F7A59400}"/>
    <cellStyle name="Normal 2 15 3 3" xfId="13436" xr:uid="{E55B7511-32C6-433B-BBD2-51E4A722746A}"/>
    <cellStyle name="Normal 2 15 4" xfId="4294" xr:uid="{00000000-0005-0000-0000-000071170000}"/>
    <cellStyle name="Normal 2 15 4 2" xfId="9684" xr:uid="{00000000-0005-0000-0000-000072170000}"/>
    <cellStyle name="Normal 2 15 4 2 2" xfId="20477" xr:uid="{DE737A71-DADD-474F-A680-2942DFC70C41}"/>
    <cellStyle name="Normal 2 15 4 3" xfId="15080" xr:uid="{BCF9AE6A-FDA6-4233-A5D4-A0E6E0D48BB8}"/>
    <cellStyle name="Normal 2 15 5" xfId="6396" xr:uid="{00000000-0005-0000-0000-000073170000}"/>
    <cellStyle name="Normal 2 15 5 2" xfId="17189" xr:uid="{D570B6DB-B202-4F0E-85A5-309A2EA9D43E}"/>
    <cellStyle name="Normal 2 15 6" xfId="11792" xr:uid="{BD8767C4-51D7-4811-A23C-6C6C72DE4A38}"/>
    <cellStyle name="Normal 2 16" xfId="5310" xr:uid="{00000000-0005-0000-0000-000074170000}"/>
    <cellStyle name="Normal 2 16 2" xfId="10700" xr:uid="{00000000-0005-0000-0000-000075170000}"/>
    <cellStyle name="Normal 2 16 2 2" xfId="21493" xr:uid="{DD446B27-A574-47B8-9452-8CD22451696F}"/>
    <cellStyle name="Normal 2 16 3" xfId="16096" xr:uid="{1D09838F-02CC-4028-8D2B-90E80DEDEE7C}"/>
    <cellStyle name="Normal 2 17" xfId="5507" xr:uid="{00000000-0005-0000-0000-000076170000}"/>
    <cellStyle name="Normal 2 17 2" xfId="10897" xr:uid="{00000000-0005-0000-0000-000077170000}"/>
    <cellStyle name="Normal 2 17 2 2" xfId="21689" xr:uid="{0BBDEF8C-571A-4284-B020-87376BDEC6CD}"/>
    <cellStyle name="Normal 2 17 3" xfId="16292" xr:uid="{7B480F02-92FA-47BD-9A75-325A316D8AD3}"/>
    <cellStyle name="Normal 2 18" xfId="5676" xr:uid="{00000000-0005-0000-0000-000078170000}"/>
    <cellStyle name="Normal 2 18 2" xfId="11037" xr:uid="{00000000-0005-0000-0000-000079170000}"/>
    <cellStyle name="Normal 2 18 2 2" xfId="21829" xr:uid="{65EFF351-5862-4899-BBEC-66C5CD4898AB}"/>
    <cellStyle name="Normal 2 18 3" xfId="16432" xr:uid="{85F0307B-9DCB-436F-8BD5-898FF76A3D20}"/>
    <cellStyle name="Normal 2 19" xfId="11127" xr:uid="{6FE369D2-5861-4DFD-8F60-0553D24C0762}"/>
    <cellStyle name="Normal 2 2" xfId="16" xr:uid="{00000000-0005-0000-0000-00007A170000}"/>
    <cellStyle name="Normal 2 2 10" xfId="5314" xr:uid="{00000000-0005-0000-0000-00007B170000}"/>
    <cellStyle name="Normal 2 2 10 2" xfId="10704" xr:uid="{00000000-0005-0000-0000-00007C170000}"/>
    <cellStyle name="Normal 2 2 10 2 2" xfId="21497" xr:uid="{74DE8903-AED0-4EAB-A755-ED23EA845013}"/>
    <cellStyle name="Normal 2 2 10 3" xfId="16100" xr:uid="{7AE7A142-540B-4355-98A5-BDD8F18D5250}"/>
    <cellStyle name="Normal 2 2 11" xfId="5512" xr:uid="{00000000-0005-0000-0000-00007D170000}"/>
    <cellStyle name="Normal 2 2 11 2" xfId="10902" xr:uid="{00000000-0005-0000-0000-00007E170000}"/>
    <cellStyle name="Normal 2 2 11 2 2" xfId="21694" xr:uid="{A77D2EE8-158D-49CD-8BB7-0D352DC78D05}"/>
    <cellStyle name="Normal 2 2 11 3" xfId="16297" xr:uid="{FBE53FBD-AE06-4478-9DD6-AB193C278F85}"/>
    <cellStyle name="Normal 2 2 12" xfId="5677" xr:uid="{00000000-0005-0000-0000-00007F170000}"/>
    <cellStyle name="Normal 2 2 12 2" xfId="11038" xr:uid="{00000000-0005-0000-0000-000080170000}"/>
    <cellStyle name="Normal 2 2 12 2 2" xfId="21830" xr:uid="{CE49E67A-4FE8-43DF-9642-6961FA419DD6}"/>
    <cellStyle name="Normal 2 2 12 3" xfId="16433" xr:uid="{2DCF52E1-D2BE-48C2-9714-685174CF51B7}"/>
    <cellStyle name="Normal 2 2 2" xfId="254" xr:uid="{00000000-0005-0000-0000-000081170000}"/>
    <cellStyle name="Normal 2 2 2 2" xfId="255" xr:uid="{00000000-0005-0000-0000-000082170000}"/>
    <cellStyle name="Normal 2 2 3" xfId="256" xr:uid="{00000000-0005-0000-0000-000083170000}"/>
    <cellStyle name="Normal 2 2 4" xfId="447" xr:uid="{00000000-0005-0000-0000-000084170000}"/>
    <cellStyle name="Normal 2 2 4 10" xfId="5678" xr:uid="{00000000-0005-0000-0000-000085170000}"/>
    <cellStyle name="Normal 2 2 4 10 2" xfId="11039" xr:uid="{00000000-0005-0000-0000-000086170000}"/>
    <cellStyle name="Normal 2 2 4 10 2 2" xfId="21831" xr:uid="{592CE25B-BAEB-471B-AD41-123356243CF7}"/>
    <cellStyle name="Normal 2 2 4 10 3" xfId="16434" xr:uid="{C61E7E60-051C-40E7-9DB4-3EC015D66C43}"/>
    <cellStyle name="Normal 2 2 4 11" xfId="5852" xr:uid="{00000000-0005-0000-0000-000087170000}"/>
    <cellStyle name="Normal 2 2 4 11 2" xfId="16642" xr:uid="{0036B3CF-249B-40A8-BF73-586BFE5E7D97}"/>
    <cellStyle name="Normal 2 2 4 12" xfId="11245" xr:uid="{208F7FD3-71CC-48ED-9E46-1DD93E2C97F6}"/>
    <cellStyle name="Normal 2 2 4 2" xfId="545" xr:uid="{00000000-0005-0000-0000-000088170000}"/>
    <cellStyle name="Normal 2 2 4 2 10" xfId="11343" xr:uid="{C6DE8FD2-58FC-4811-8C5B-4785E667188E}"/>
    <cellStyle name="Normal 2 2 4 2 2" xfId="867" xr:uid="{00000000-0005-0000-0000-000089170000}"/>
    <cellStyle name="Normal 2 2 4 2 2 2" xfId="1642" xr:uid="{00000000-0005-0000-0000-00008A170000}"/>
    <cellStyle name="Normal 2 2 4 2 2 2 2" xfId="3288" xr:uid="{00000000-0005-0000-0000-00008B170000}"/>
    <cellStyle name="Normal 2 2 4 2 2 2 2 2" xfId="8678" xr:uid="{00000000-0005-0000-0000-00008C170000}"/>
    <cellStyle name="Normal 2 2 4 2 2 2 2 2 2" xfId="19471" xr:uid="{9D6E9A6D-41DB-4D85-B358-C1588B8078CF}"/>
    <cellStyle name="Normal 2 2 4 2 2 2 2 3" xfId="14074" xr:uid="{11845E5C-EC8C-4EA1-AF8B-E73204EC1D9F}"/>
    <cellStyle name="Normal 2 2 4 2 2 2 3" xfId="4932" xr:uid="{00000000-0005-0000-0000-00008D170000}"/>
    <cellStyle name="Normal 2 2 4 2 2 2 3 2" xfId="10322" xr:uid="{00000000-0005-0000-0000-00008E170000}"/>
    <cellStyle name="Normal 2 2 4 2 2 2 3 2 2" xfId="21115" xr:uid="{672386F0-BD3D-48A3-BDBC-CCCA04C52BE8}"/>
    <cellStyle name="Normal 2 2 4 2 2 2 3 3" xfId="15718" xr:uid="{843EB0BB-B63F-4AD9-BE82-FC2A8643F506}"/>
    <cellStyle name="Normal 2 2 4 2 2 2 4" xfId="7034" xr:uid="{00000000-0005-0000-0000-00008F170000}"/>
    <cellStyle name="Normal 2 2 4 2 2 2 4 2" xfId="17827" xr:uid="{A5B00451-D993-45A7-82F2-A54679A7D162}"/>
    <cellStyle name="Normal 2 2 4 2 2 2 5" xfId="12430" xr:uid="{79705EE9-8496-431D-A2A1-BFA6B25AA045}"/>
    <cellStyle name="Normal 2 2 4 2 2 3" xfId="2518" xr:uid="{00000000-0005-0000-0000-000090170000}"/>
    <cellStyle name="Normal 2 2 4 2 2 3 2" xfId="7908" xr:uid="{00000000-0005-0000-0000-000091170000}"/>
    <cellStyle name="Normal 2 2 4 2 2 3 2 2" xfId="18701" xr:uid="{A822E9AF-58CA-4DDC-86CA-0E611824DCD4}"/>
    <cellStyle name="Normal 2 2 4 2 2 3 3" xfId="13304" xr:uid="{E4459FE5-F156-4468-920F-B0AB0423F50A}"/>
    <cellStyle name="Normal 2 2 4 2 2 4" xfId="4162" xr:uid="{00000000-0005-0000-0000-000092170000}"/>
    <cellStyle name="Normal 2 2 4 2 2 4 2" xfId="9552" xr:uid="{00000000-0005-0000-0000-000093170000}"/>
    <cellStyle name="Normal 2 2 4 2 2 4 2 2" xfId="20345" xr:uid="{AE87EFAE-10BF-4968-A711-7B052FDDCAE8}"/>
    <cellStyle name="Normal 2 2 4 2 2 4 3" xfId="14948" xr:uid="{438FB5AE-AB7B-4476-B11F-C91175DB8B23}"/>
    <cellStyle name="Normal 2 2 4 2 2 5" xfId="6264" xr:uid="{00000000-0005-0000-0000-000094170000}"/>
    <cellStyle name="Normal 2 2 4 2 2 5 2" xfId="17057" xr:uid="{D8B9E25B-7692-4B12-9E2F-6AE2FC408173}"/>
    <cellStyle name="Normal 2 2 4 2 2 6" xfId="11660" xr:uid="{8FFFEDF5-E9B3-4B01-A3BA-E8AFE7DE66A1}"/>
    <cellStyle name="Normal 2 2 4 2 3" xfId="1161" xr:uid="{00000000-0005-0000-0000-000095170000}"/>
    <cellStyle name="Normal 2 2 4 2 3 2" xfId="1643" xr:uid="{00000000-0005-0000-0000-000096170000}"/>
    <cellStyle name="Normal 2 2 4 2 3 2 2" xfId="3289" xr:uid="{00000000-0005-0000-0000-000097170000}"/>
    <cellStyle name="Normal 2 2 4 2 3 2 2 2" xfId="8679" xr:uid="{00000000-0005-0000-0000-000098170000}"/>
    <cellStyle name="Normal 2 2 4 2 3 2 2 2 2" xfId="19472" xr:uid="{6981C33B-83B7-4E25-9052-7BFEB979CE0C}"/>
    <cellStyle name="Normal 2 2 4 2 3 2 2 3" xfId="14075" xr:uid="{F5550A5F-86DB-4CBB-AA1C-A58D6F415DDE}"/>
    <cellStyle name="Normal 2 2 4 2 3 2 3" xfId="4933" xr:uid="{00000000-0005-0000-0000-000099170000}"/>
    <cellStyle name="Normal 2 2 4 2 3 2 3 2" xfId="10323" xr:uid="{00000000-0005-0000-0000-00009A170000}"/>
    <cellStyle name="Normal 2 2 4 2 3 2 3 2 2" xfId="21116" xr:uid="{73847C14-CA80-4084-AEA6-D364B79B1D5F}"/>
    <cellStyle name="Normal 2 2 4 2 3 2 3 3" xfId="15719" xr:uid="{5BBA5087-E949-4FDA-9380-A9D52AE3C595}"/>
    <cellStyle name="Normal 2 2 4 2 3 2 4" xfId="7035" xr:uid="{00000000-0005-0000-0000-00009B170000}"/>
    <cellStyle name="Normal 2 2 4 2 3 2 4 2" xfId="17828" xr:uid="{65887B95-5763-4ED7-A3DE-97BDD709ECA0}"/>
    <cellStyle name="Normal 2 2 4 2 3 2 5" xfId="12431" xr:uid="{AF63212D-3777-4031-8FF1-06821F97E600}"/>
    <cellStyle name="Normal 2 2 4 2 3 3" xfId="2811" xr:uid="{00000000-0005-0000-0000-00009C170000}"/>
    <cellStyle name="Normal 2 2 4 2 3 3 2" xfId="8201" xr:uid="{00000000-0005-0000-0000-00009D170000}"/>
    <cellStyle name="Normal 2 2 4 2 3 3 2 2" xfId="18994" xr:uid="{810251C5-837A-4CF4-ACB6-ADF58B51F48E}"/>
    <cellStyle name="Normal 2 2 4 2 3 3 3" xfId="13597" xr:uid="{33CB7DFE-E29D-42EF-A353-58AA55C89291}"/>
    <cellStyle name="Normal 2 2 4 2 3 4" xfId="4455" xr:uid="{00000000-0005-0000-0000-00009E170000}"/>
    <cellStyle name="Normal 2 2 4 2 3 4 2" xfId="9845" xr:uid="{00000000-0005-0000-0000-00009F170000}"/>
    <cellStyle name="Normal 2 2 4 2 3 4 2 2" xfId="20638" xr:uid="{D28D8584-9053-4E4B-8AD5-67E9377CFCDB}"/>
    <cellStyle name="Normal 2 2 4 2 3 4 3" xfId="15241" xr:uid="{41E5AAB6-585B-4E23-B24E-5A212B3E30B0}"/>
    <cellStyle name="Normal 2 2 4 2 3 5" xfId="6557" xr:uid="{00000000-0005-0000-0000-0000A0170000}"/>
    <cellStyle name="Normal 2 2 4 2 3 5 2" xfId="17350" xr:uid="{E182FAE7-17A9-49E3-AB83-BF9A6E593633}"/>
    <cellStyle name="Normal 2 2 4 2 3 6" xfId="11953" xr:uid="{98F08B76-EB71-4509-87D0-BB440DA50898}"/>
    <cellStyle name="Normal 2 2 4 2 4" xfId="1641" xr:uid="{00000000-0005-0000-0000-0000A1170000}"/>
    <cellStyle name="Normal 2 2 4 2 4 2" xfId="3287" xr:uid="{00000000-0005-0000-0000-0000A2170000}"/>
    <cellStyle name="Normal 2 2 4 2 4 2 2" xfId="8677" xr:uid="{00000000-0005-0000-0000-0000A3170000}"/>
    <cellStyle name="Normal 2 2 4 2 4 2 2 2" xfId="19470" xr:uid="{CAC1A1A8-F528-4598-AA12-DB1288FBFF19}"/>
    <cellStyle name="Normal 2 2 4 2 4 2 3" xfId="14073" xr:uid="{16BB92D7-362C-45D9-B32F-C6462F263363}"/>
    <cellStyle name="Normal 2 2 4 2 4 3" xfId="4931" xr:uid="{00000000-0005-0000-0000-0000A4170000}"/>
    <cellStyle name="Normal 2 2 4 2 4 3 2" xfId="10321" xr:uid="{00000000-0005-0000-0000-0000A5170000}"/>
    <cellStyle name="Normal 2 2 4 2 4 3 2 2" xfId="21114" xr:uid="{A9A75720-7E87-413A-90A5-1E774648C457}"/>
    <cellStyle name="Normal 2 2 4 2 4 3 3" xfId="15717" xr:uid="{F4DDFD4F-002F-41AC-BCE9-7DAE6CFDC5D8}"/>
    <cellStyle name="Normal 2 2 4 2 4 4" xfId="7033" xr:uid="{00000000-0005-0000-0000-0000A6170000}"/>
    <cellStyle name="Normal 2 2 4 2 4 4 2" xfId="17826" xr:uid="{742576F3-E946-4913-8DF0-D91683BCC3A5}"/>
    <cellStyle name="Normal 2 2 4 2 4 5" xfId="12429" xr:uid="{026DF7CD-2500-47CD-A138-8208D34EF932}"/>
    <cellStyle name="Normal 2 2 4 2 5" xfId="2202" xr:uid="{00000000-0005-0000-0000-0000A7170000}"/>
    <cellStyle name="Normal 2 2 4 2 5 2" xfId="7592" xr:uid="{00000000-0005-0000-0000-0000A8170000}"/>
    <cellStyle name="Normal 2 2 4 2 5 2 2" xfId="18385" xr:uid="{B7D6A389-4157-465C-9F53-8E4CFE289644}"/>
    <cellStyle name="Normal 2 2 4 2 5 3" xfId="12988" xr:uid="{E1444405-D732-4F46-A537-CA3C77A08ADA}"/>
    <cellStyle name="Normal 2 2 4 2 6" xfId="3846" xr:uid="{00000000-0005-0000-0000-0000A9170000}"/>
    <cellStyle name="Normal 2 2 4 2 6 2" xfId="9236" xr:uid="{00000000-0005-0000-0000-0000AA170000}"/>
    <cellStyle name="Normal 2 2 4 2 6 2 2" xfId="20029" xr:uid="{8AE4B55B-7700-4B56-89A7-F52FE14CC3DC}"/>
    <cellStyle name="Normal 2 2 4 2 6 3" xfId="14632" xr:uid="{E4066E53-A12C-42CA-807D-FCDFDF0AD7AA}"/>
    <cellStyle name="Normal 2 2 4 2 7" xfId="5471" xr:uid="{00000000-0005-0000-0000-0000AB170000}"/>
    <cellStyle name="Normal 2 2 4 2 7 2" xfId="10861" xr:uid="{00000000-0005-0000-0000-0000AC170000}"/>
    <cellStyle name="Normal 2 2 4 2 7 2 2" xfId="21654" xr:uid="{2B48BE39-98E9-46C1-A238-706BE60D4650}"/>
    <cellStyle name="Normal 2 2 4 2 7 3" xfId="16257" xr:uid="{F6D04F34-5349-48D4-BF56-DAC33E4F65F6}"/>
    <cellStyle name="Normal 2 2 4 2 8" xfId="5679" xr:uid="{00000000-0005-0000-0000-0000AD170000}"/>
    <cellStyle name="Normal 2 2 4 2 8 2" xfId="11040" xr:uid="{00000000-0005-0000-0000-0000AE170000}"/>
    <cellStyle name="Normal 2 2 4 2 8 2 2" xfId="21832" xr:uid="{93E76875-B403-43BE-AB2A-3A50E182E46E}"/>
    <cellStyle name="Normal 2 2 4 2 8 3" xfId="16435" xr:uid="{65514C64-8BFF-4F9B-9E3D-FFC896081404}"/>
    <cellStyle name="Normal 2 2 4 2 9" xfId="5948" xr:uid="{00000000-0005-0000-0000-0000AF170000}"/>
    <cellStyle name="Normal 2 2 4 2 9 2" xfId="16740" xr:uid="{F02CB72D-A2E0-4854-AFD0-F13A0A7E7AD0}"/>
    <cellStyle name="Normal 2 2 4 3" xfId="642" xr:uid="{00000000-0005-0000-0000-0000B0170000}"/>
    <cellStyle name="Normal 2 2 4 3 2" xfId="964" xr:uid="{00000000-0005-0000-0000-0000B1170000}"/>
    <cellStyle name="Normal 2 2 4 3 2 2" xfId="1645" xr:uid="{00000000-0005-0000-0000-0000B2170000}"/>
    <cellStyle name="Normal 2 2 4 3 2 2 2" xfId="3291" xr:uid="{00000000-0005-0000-0000-0000B3170000}"/>
    <cellStyle name="Normal 2 2 4 3 2 2 2 2" xfId="8681" xr:uid="{00000000-0005-0000-0000-0000B4170000}"/>
    <cellStyle name="Normal 2 2 4 3 2 2 2 2 2" xfId="19474" xr:uid="{2E8BB600-1DE3-4D7C-898D-173F9FD120C1}"/>
    <cellStyle name="Normal 2 2 4 3 2 2 2 3" xfId="14077" xr:uid="{C2199AE2-0148-4C38-93AC-7CC251692588}"/>
    <cellStyle name="Normal 2 2 4 3 2 2 3" xfId="4935" xr:uid="{00000000-0005-0000-0000-0000B5170000}"/>
    <cellStyle name="Normal 2 2 4 3 2 2 3 2" xfId="10325" xr:uid="{00000000-0005-0000-0000-0000B6170000}"/>
    <cellStyle name="Normal 2 2 4 3 2 2 3 2 2" xfId="21118" xr:uid="{E8D230EB-49CC-4BD2-A43F-5BFABB309FCA}"/>
    <cellStyle name="Normal 2 2 4 3 2 2 3 3" xfId="15721" xr:uid="{8B6B7C9D-1BCD-4BED-81CE-830A232544D8}"/>
    <cellStyle name="Normal 2 2 4 3 2 2 4" xfId="7037" xr:uid="{00000000-0005-0000-0000-0000B7170000}"/>
    <cellStyle name="Normal 2 2 4 3 2 2 4 2" xfId="17830" xr:uid="{B8C55B7C-E58E-47F1-BEF5-7345A0DFF8B6}"/>
    <cellStyle name="Normal 2 2 4 3 2 2 5" xfId="12433" xr:uid="{30472420-F033-483D-AB5B-970ECD222548}"/>
    <cellStyle name="Normal 2 2 4 3 2 3" xfId="2615" xr:uid="{00000000-0005-0000-0000-0000B8170000}"/>
    <cellStyle name="Normal 2 2 4 3 2 3 2" xfId="8005" xr:uid="{00000000-0005-0000-0000-0000B9170000}"/>
    <cellStyle name="Normal 2 2 4 3 2 3 2 2" xfId="18798" xr:uid="{82E307EA-AF8A-4295-B31D-544EBC250891}"/>
    <cellStyle name="Normal 2 2 4 3 2 3 3" xfId="13401" xr:uid="{B50677A9-8D9B-4E45-BAAF-F44C1B48E112}"/>
    <cellStyle name="Normal 2 2 4 3 2 4" xfId="4259" xr:uid="{00000000-0005-0000-0000-0000BA170000}"/>
    <cellStyle name="Normal 2 2 4 3 2 4 2" xfId="9649" xr:uid="{00000000-0005-0000-0000-0000BB170000}"/>
    <cellStyle name="Normal 2 2 4 3 2 4 2 2" xfId="20442" xr:uid="{F3C3C4CD-7346-47A0-A5FD-EDF7BF24655F}"/>
    <cellStyle name="Normal 2 2 4 3 2 4 3" xfId="15045" xr:uid="{0754BA53-4C72-45BB-B0D2-E9A9EB6F807F}"/>
    <cellStyle name="Normal 2 2 4 3 2 5" xfId="6361" xr:uid="{00000000-0005-0000-0000-0000BC170000}"/>
    <cellStyle name="Normal 2 2 4 3 2 5 2" xfId="17154" xr:uid="{0ECBA936-4CCB-4F21-9712-DCB10152923B}"/>
    <cellStyle name="Normal 2 2 4 3 2 6" xfId="11757" xr:uid="{EC1B4575-D427-4FBA-87AB-1C30F97BB172}"/>
    <cellStyle name="Normal 2 2 4 3 3" xfId="1644" xr:uid="{00000000-0005-0000-0000-0000BD170000}"/>
    <cellStyle name="Normal 2 2 4 3 3 2" xfId="3290" xr:uid="{00000000-0005-0000-0000-0000BE170000}"/>
    <cellStyle name="Normal 2 2 4 3 3 2 2" xfId="8680" xr:uid="{00000000-0005-0000-0000-0000BF170000}"/>
    <cellStyle name="Normal 2 2 4 3 3 2 2 2" xfId="19473" xr:uid="{9679B3A4-46DB-47B0-A153-BAE55369AF19}"/>
    <cellStyle name="Normal 2 2 4 3 3 2 3" xfId="14076" xr:uid="{929859E6-8B6D-4934-8157-0A1786DC7000}"/>
    <cellStyle name="Normal 2 2 4 3 3 3" xfId="4934" xr:uid="{00000000-0005-0000-0000-0000C0170000}"/>
    <cellStyle name="Normal 2 2 4 3 3 3 2" xfId="10324" xr:uid="{00000000-0005-0000-0000-0000C1170000}"/>
    <cellStyle name="Normal 2 2 4 3 3 3 2 2" xfId="21117" xr:uid="{E9D97640-B3F4-4AEE-BB40-940ECED8D901}"/>
    <cellStyle name="Normal 2 2 4 3 3 3 3" xfId="15720" xr:uid="{9F616AFC-B7B7-406F-A6D8-30D60B125CC3}"/>
    <cellStyle name="Normal 2 2 4 3 3 4" xfId="7036" xr:uid="{00000000-0005-0000-0000-0000C2170000}"/>
    <cellStyle name="Normal 2 2 4 3 3 4 2" xfId="17829" xr:uid="{075B5F27-1502-4AD9-9A48-183EF538E79C}"/>
    <cellStyle name="Normal 2 2 4 3 3 5" xfId="12432" xr:uid="{54C08474-B7C6-443D-BAC6-E9D883AFB072}"/>
    <cellStyle name="Normal 2 2 4 3 4" xfId="2299" xr:uid="{00000000-0005-0000-0000-0000C3170000}"/>
    <cellStyle name="Normal 2 2 4 3 4 2" xfId="7689" xr:uid="{00000000-0005-0000-0000-0000C4170000}"/>
    <cellStyle name="Normal 2 2 4 3 4 2 2" xfId="18482" xr:uid="{1A59A911-0A97-4714-8DCE-A17D4A993A3E}"/>
    <cellStyle name="Normal 2 2 4 3 4 3" xfId="13085" xr:uid="{FD860860-1F74-4EB7-8804-DAF6E43A735E}"/>
    <cellStyle name="Normal 2 2 4 3 5" xfId="3943" xr:uid="{00000000-0005-0000-0000-0000C5170000}"/>
    <cellStyle name="Normal 2 2 4 3 5 2" xfId="9333" xr:uid="{00000000-0005-0000-0000-0000C6170000}"/>
    <cellStyle name="Normal 2 2 4 3 5 2 2" xfId="20126" xr:uid="{394E8B39-7990-4E87-B8FF-266DA8787317}"/>
    <cellStyle name="Normal 2 2 4 3 5 3" xfId="14729" xr:uid="{A1E17A9E-9AC8-482E-94B1-CE24D0737622}"/>
    <cellStyle name="Normal 2 2 4 3 6" xfId="6045" xr:uid="{00000000-0005-0000-0000-0000C7170000}"/>
    <cellStyle name="Normal 2 2 4 3 6 2" xfId="16837" xr:uid="{63281FEF-91F8-4E66-BB05-657D24C28FF2}"/>
    <cellStyle name="Normal 2 2 4 3 7" xfId="11440" xr:uid="{DD0094C8-2CC0-4187-9759-047386BC7A03}"/>
    <cellStyle name="Normal 2 2 4 4" xfId="771" xr:uid="{00000000-0005-0000-0000-0000C8170000}"/>
    <cellStyle name="Normal 2 2 4 4 2" xfId="1646" xr:uid="{00000000-0005-0000-0000-0000C9170000}"/>
    <cellStyle name="Normal 2 2 4 4 2 2" xfId="3292" xr:uid="{00000000-0005-0000-0000-0000CA170000}"/>
    <cellStyle name="Normal 2 2 4 4 2 2 2" xfId="8682" xr:uid="{00000000-0005-0000-0000-0000CB170000}"/>
    <cellStyle name="Normal 2 2 4 4 2 2 2 2" xfId="19475" xr:uid="{8FB41054-09DE-4825-8B9E-C081FD677F92}"/>
    <cellStyle name="Normal 2 2 4 4 2 2 3" xfId="14078" xr:uid="{BFC99E47-9DB7-4136-9AF0-7A66EE221E7B}"/>
    <cellStyle name="Normal 2 2 4 4 2 3" xfId="4936" xr:uid="{00000000-0005-0000-0000-0000CC170000}"/>
    <cellStyle name="Normal 2 2 4 4 2 3 2" xfId="10326" xr:uid="{00000000-0005-0000-0000-0000CD170000}"/>
    <cellStyle name="Normal 2 2 4 4 2 3 2 2" xfId="21119" xr:uid="{DE4C6577-B400-43DB-A73C-7A1F47E30B41}"/>
    <cellStyle name="Normal 2 2 4 4 2 3 3" xfId="15722" xr:uid="{CEBF4C1D-6C5C-49AA-9BD3-3651C36DA263}"/>
    <cellStyle name="Normal 2 2 4 4 2 4" xfId="7038" xr:uid="{00000000-0005-0000-0000-0000CE170000}"/>
    <cellStyle name="Normal 2 2 4 4 2 4 2" xfId="17831" xr:uid="{A13D80F0-5BD8-468E-A091-ABE1B8A75F49}"/>
    <cellStyle name="Normal 2 2 4 4 2 5" xfId="12434" xr:uid="{B5138CCF-CA97-4A54-BC20-648D10D7346E}"/>
    <cellStyle name="Normal 2 2 4 4 3" xfId="2422" xr:uid="{00000000-0005-0000-0000-0000CF170000}"/>
    <cellStyle name="Normal 2 2 4 4 3 2" xfId="7812" xr:uid="{00000000-0005-0000-0000-0000D0170000}"/>
    <cellStyle name="Normal 2 2 4 4 3 2 2" xfId="18605" xr:uid="{69673550-1879-4CB7-9FA1-96B72297A3CA}"/>
    <cellStyle name="Normal 2 2 4 4 3 3" xfId="13208" xr:uid="{2668222E-326D-47C1-BE49-419377376FBE}"/>
    <cellStyle name="Normal 2 2 4 4 4" xfId="4066" xr:uid="{00000000-0005-0000-0000-0000D1170000}"/>
    <cellStyle name="Normal 2 2 4 4 4 2" xfId="9456" xr:uid="{00000000-0005-0000-0000-0000D2170000}"/>
    <cellStyle name="Normal 2 2 4 4 4 2 2" xfId="20249" xr:uid="{616D2E65-B836-46AD-A81E-4C6D76A182EF}"/>
    <cellStyle name="Normal 2 2 4 4 4 3" xfId="14852" xr:uid="{33D078C9-87CF-437C-9BE1-EB52ABA0D423}"/>
    <cellStyle name="Normal 2 2 4 4 5" xfId="6168" xr:uid="{00000000-0005-0000-0000-0000D3170000}"/>
    <cellStyle name="Normal 2 2 4 4 5 2" xfId="16961" xr:uid="{C1108DD6-49D0-4511-9A3F-74A13AF80862}"/>
    <cellStyle name="Normal 2 2 4 4 6" xfId="11564" xr:uid="{6B03AD0F-AB7D-4DE4-B36B-4B658FD4520F}"/>
    <cellStyle name="Normal 2 2 4 5" xfId="1064" xr:uid="{00000000-0005-0000-0000-0000D4170000}"/>
    <cellStyle name="Normal 2 2 4 5 2" xfId="1647" xr:uid="{00000000-0005-0000-0000-0000D5170000}"/>
    <cellStyle name="Normal 2 2 4 5 2 2" xfId="3293" xr:uid="{00000000-0005-0000-0000-0000D6170000}"/>
    <cellStyle name="Normal 2 2 4 5 2 2 2" xfId="8683" xr:uid="{00000000-0005-0000-0000-0000D7170000}"/>
    <cellStyle name="Normal 2 2 4 5 2 2 2 2" xfId="19476" xr:uid="{FD1923D9-B447-45A8-96AE-90CDED887CF2}"/>
    <cellStyle name="Normal 2 2 4 5 2 2 3" xfId="14079" xr:uid="{D6CE80D0-1613-48D3-82E5-B8152EE23C92}"/>
    <cellStyle name="Normal 2 2 4 5 2 3" xfId="4937" xr:uid="{00000000-0005-0000-0000-0000D8170000}"/>
    <cellStyle name="Normal 2 2 4 5 2 3 2" xfId="10327" xr:uid="{00000000-0005-0000-0000-0000D9170000}"/>
    <cellStyle name="Normal 2 2 4 5 2 3 2 2" xfId="21120" xr:uid="{C6086D12-9394-47AB-96CC-36146209643E}"/>
    <cellStyle name="Normal 2 2 4 5 2 3 3" xfId="15723" xr:uid="{1F852868-8C55-4CDC-B1E9-40F7F3626B8A}"/>
    <cellStyle name="Normal 2 2 4 5 2 4" xfId="7039" xr:uid="{00000000-0005-0000-0000-0000DA170000}"/>
    <cellStyle name="Normal 2 2 4 5 2 4 2" xfId="17832" xr:uid="{93B6A628-1FD2-4EE2-82C6-47B4D3F40C05}"/>
    <cellStyle name="Normal 2 2 4 5 2 5" xfId="12435" xr:uid="{96EB6858-3171-4EFE-8FC0-393D1F9478D1}"/>
    <cellStyle name="Normal 2 2 4 5 3" xfId="2714" xr:uid="{00000000-0005-0000-0000-0000DB170000}"/>
    <cellStyle name="Normal 2 2 4 5 3 2" xfId="8104" xr:uid="{00000000-0005-0000-0000-0000DC170000}"/>
    <cellStyle name="Normal 2 2 4 5 3 2 2" xfId="18897" xr:uid="{921D8116-FD4B-4F39-BFCB-9B83F46EC285}"/>
    <cellStyle name="Normal 2 2 4 5 3 3" xfId="13500" xr:uid="{76E9725B-83F9-4715-A25C-E1E7D190A800}"/>
    <cellStyle name="Normal 2 2 4 5 4" xfId="4358" xr:uid="{00000000-0005-0000-0000-0000DD170000}"/>
    <cellStyle name="Normal 2 2 4 5 4 2" xfId="9748" xr:uid="{00000000-0005-0000-0000-0000DE170000}"/>
    <cellStyle name="Normal 2 2 4 5 4 2 2" xfId="20541" xr:uid="{CF55AC8F-E1D0-455A-A916-9A9E9510BAC7}"/>
    <cellStyle name="Normal 2 2 4 5 4 3" xfId="15144" xr:uid="{9C219DF1-3F6F-4A7B-A82A-A42946C1E8B1}"/>
    <cellStyle name="Normal 2 2 4 5 5" xfId="6460" xr:uid="{00000000-0005-0000-0000-0000DF170000}"/>
    <cellStyle name="Normal 2 2 4 5 5 2" xfId="17253" xr:uid="{7259C701-3F52-407F-B667-E6142DA5C29D}"/>
    <cellStyle name="Normal 2 2 4 5 6" xfId="11856" xr:uid="{F0E25CE1-9D91-4241-945C-06511E84C2BC}"/>
    <cellStyle name="Normal 2 2 4 6" xfId="1640" xr:uid="{00000000-0005-0000-0000-0000E0170000}"/>
    <cellStyle name="Normal 2 2 4 6 2" xfId="3286" xr:uid="{00000000-0005-0000-0000-0000E1170000}"/>
    <cellStyle name="Normal 2 2 4 6 2 2" xfId="8676" xr:uid="{00000000-0005-0000-0000-0000E2170000}"/>
    <cellStyle name="Normal 2 2 4 6 2 2 2" xfId="19469" xr:uid="{DA0FE1CE-E56F-41BE-BE3D-19B01691B688}"/>
    <cellStyle name="Normal 2 2 4 6 2 3" xfId="14072" xr:uid="{2301D9F5-0844-4738-AE69-2E7401AC508F}"/>
    <cellStyle name="Normal 2 2 4 6 3" xfId="4930" xr:uid="{00000000-0005-0000-0000-0000E3170000}"/>
    <cellStyle name="Normal 2 2 4 6 3 2" xfId="10320" xr:uid="{00000000-0005-0000-0000-0000E4170000}"/>
    <cellStyle name="Normal 2 2 4 6 3 2 2" xfId="21113" xr:uid="{C02998B9-F2B7-4F77-A067-26CA29B2C1B3}"/>
    <cellStyle name="Normal 2 2 4 6 3 3" xfId="15716" xr:uid="{F95A99EA-AB3E-4EC4-8F2D-109245D9EE69}"/>
    <cellStyle name="Normal 2 2 4 6 4" xfId="7032" xr:uid="{00000000-0005-0000-0000-0000E5170000}"/>
    <cellStyle name="Normal 2 2 4 6 4 2" xfId="17825" xr:uid="{CAC7C017-B76F-4227-9374-A8B226C229A4}"/>
    <cellStyle name="Normal 2 2 4 6 5" xfId="12428" xr:uid="{7D442E4F-8D1B-44F4-B7C3-E1E2E0EC95AF}"/>
    <cellStyle name="Normal 2 2 4 7" xfId="2106" xr:uid="{00000000-0005-0000-0000-0000E6170000}"/>
    <cellStyle name="Normal 2 2 4 7 2" xfId="7496" xr:uid="{00000000-0005-0000-0000-0000E7170000}"/>
    <cellStyle name="Normal 2 2 4 7 2 2" xfId="18289" xr:uid="{C96F8F21-EFD8-4F72-9031-80DB2DD1C8EE}"/>
    <cellStyle name="Normal 2 2 4 7 3" xfId="12892" xr:uid="{32C45773-73D2-421E-BF8E-3787BEF2B68F}"/>
    <cellStyle name="Normal 2 2 4 8" xfId="3750" xr:uid="{00000000-0005-0000-0000-0000E8170000}"/>
    <cellStyle name="Normal 2 2 4 8 2" xfId="9140" xr:uid="{00000000-0005-0000-0000-0000E9170000}"/>
    <cellStyle name="Normal 2 2 4 8 2 2" xfId="19933" xr:uid="{A943B38A-1949-446E-9EB9-9548C06B1231}"/>
    <cellStyle name="Normal 2 2 4 8 3" xfId="14536" xr:uid="{FC566BD5-E7CA-4C70-BCC9-BCE244A07430}"/>
    <cellStyle name="Normal 2 2 4 9" xfId="5374" xr:uid="{00000000-0005-0000-0000-0000EA170000}"/>
    <cellStyle name="Normal 2 2 4 9 2" xfId="10764" xr:uid="{00000000-0005-0000-0000-0000EB170000}"/>
    <cellStyle name="Normal 2 2 4 9 2 2" xfId="21557" xr:uid="{FF36DACB-ED50-43F4-8B41-C9082262A11D}"/>
    <cellStyle name="Normal 2 2 4 9 3" xfId="16160" xr:uid="{3139192E-C197-4F30-9B4F-714379F6EF51}"/>
    <cellStyle name="Normal 2 2 5" xfId="105" xr:uid="{00000000-0005-0000-0000-0000EC170000}"/>
    <cellStyle name="Normal 2 2 5 10" xfId="11172" xr:uid="{E02E9D54-891E-442B-B52D-49B6DECE0649}"/>
    <cellStyle name="Normal 2 2 5 2" xfId="723" xr:uid="{00000000-0005-0000-0000-0000ED170000}"/>
    <cellStyle name="Normal 2 2 5 2 2" xfId="1649" xr:uid="{00000000-0005-0000-0000-0000EE170000}"/>
    <cellStyle name="Normal 2 2 5 2 2 2" xfId="3295" xr:uid="{00000000-0005-0000-0000-0000EF170000}"/>
    <cellStyle name="Normal 2 2 5 2 2 2 2" xfId="8685" xr:uid="{00000000-0005-0000-0000-0000F0170000}"/>
    <cellStyle name="Normal 2 2 5 2 2 2 2 2" xfId="19478" xr:uid="{EA1CD8CA-A41F-4118-83EC-9092D3F5BBE3}"/>
    <cellStyle name="Normal 2 2 5 2 2 2 3" xfId="14081" xr:uid="{FA11F993-B8BE-4C38-8479-473F78551435}"/>
    <cellStyle name="Normal 2 2 5 2 2 3" xfId="4939" xr:uid="{00000000-0005-0000-0000-0000F1170000}"/>
    <cellStyle name="Normal 2 2 5 2 2 3 2" xfId="10329" xr:uid="{00000000-0005-0000-0000-0000F2170000}"/>
    <cellStyle name="Normal 2 2 5 2 2 3 2 2" xfId="21122" xr:uid="{7EAB671B-8761-4A6C-BE9D-A3B3A92A0279}"/>
    <cellStyle name="Normal 2 2 5 2 2 3 3" xfId="15725" xr:uid="{027B2481-2507-4E9B-8682-AB2C80DCFFD4}"/>
    <cellStyle name="Normal 2 2 5 2 2 4" xfId="7041" xr:uid="{00000000-0005-0000-0000-0000F3170000}"/>
    <cellStyle name="Normal 2 2 5 2 2 4 2" xfId="17834" xr:uid="{17E6A628-B82C-4019-8BA1-FDC37497E95C}"/>
    <cellStyle name="Normal 2 2 5 2 2 5" xfId="12437" xr:uid="{994875EA-EB42-4828-93DD-0975619EFD3C}"/>
    <cellStyle name="Normal 2 2 5 2 3" xfId="2374" xr:uid="{00000000-0005-0000-0000-0000F4170000}"/>
    <cellStyle name="Normal 2 2 5 2 3 2" xfId="7764" xr:uid="{00000000-0005-0000-0000-0000F5170000}"/>
    <cellStyle name="Normal 2 2 5 2 3 2 2" xfId="18557" xr:uid="{372DEAF4-36AF-4F91-BB6B-607DEB454A93}"/>
    <cellStyle name="Normal 2 2 5 2 3 3" xfId="13160" xr:uid="{B535C222-8049-4F61-814C-D4D5D12EA64F}"/>
    <cellStyle name="Normal 2 2 5 2 4" xfId="4018" xr:uid="{00000000-0005-0000-0000-0000F6170000}"/>
    <cellStyle name="Normal 2 2 5 2 4 2" xfId="9408" xr:uid="{00000000-0005-0000-0000-0000F7170000}"/>
    <cellStyle name="Normal 2 2 5 2 4 2 2" xfId="20201" xr:uid="{5541E401-CB2B-4DF9-A80D-C8EB900F6C0A}"/>
    <cellStyle name="Normal 2 2 5 2 4 3" xfId="14804" xr:uid="{18B3B0EC-C8B6-4543-8DFC-143BC501480D}"/>
    <cellStyle name="Normal 2 2 5 2 5" xfId="6120" xr:uid="{00000000-0005-0000-0000-0000F8170000}"/>
    <cellStyle name="Normal 2 2 5 2 5 2" xfId="16913" xr:uid="{E46F6A58-E11A-4F93-9B81-C8551430174E}"/>
    <cellStyle name="Normal 2 2 5 2 6" xfId="11516" xr:uid="{9CD319AB-E33F-4B9E-8CCC-637BA50A90ED}"/>
    <cellStyle name="Normal 2 2 5 3" xfId="1101" xr:uid="{00000000-0005-0000-0000-0000F9170000}"/>
    <cellStyle name="Normal 2 2 5 3 2" xfId="1650" xr:uid="{00000000-0005-0000-0000-0000FA170000}"/>
    <cellStyle name="Normal 2 2 5 3 2 2" xfId="3296" xr:uid="{00000000-0005-0000-0000-0000FB170000}"/>
    <cellStyle name="Normal 2 2 5 3 2 2 2" xfId="8686" xr:uid="{00000000-0005-0000-0000-0000FC170000}"/>
    <cellStyle name="Normal 2 2 5 3 2 2 2 2" xfId="19479" xr:uid="{1466EC08-D686-4A0C-AFE5-0DD1FCD955E1}"/>
    <cellStyle name="Normal 2 2 5 3 2 2 3" xfId="14082" xr:uid="{085ED60A-4D27-4CC7-891F-2225C458CAE9}"/>
    <cellStyle name="Normal 2 2 5 3 2 3" xfId="4940" xr:uid="{00000000-0005-0000-0000-0000FD170000}"/>
    <cellStyle name="Normal 2 2 5 3 2 3 2" xfId="10330" xr:uid="{00000000-0005-0000-0000-0000FE170000}"/>
    <cellStyle name="Normal 2 2 5 3 2 3 2 2" xfId="21123" xr:uid="{BD9CFAB3-9C8E-462B-BA06-207297BAE8A0}"/>
    <cellStyle name="Normal 2 2 5 3 2 3 3" xfId="15726" xr:uid="{6607294C-DCF9-4FE2-BEAD-53C2EC7554A7}"/>
    <cellStyle name="Normal 2 2 5 3 2 4" xfId="7042" xr:uid="{00000000-0005-0000-0000-0000FF170000}"/>
    <cellStyle name="Normal 2 2 5 3 2 4 2" xfId="17835" xr:uid="{682F4DA4-0286-43CA-A5F5-B38285FEE950}"/>
    <cellStyle name="Normal 2 2 5 3 2 5" xfId="12438" xr:uid="{4357FF11-0A6C-44DE-BEB2-CA77731C5CFB}"/>
    <cellStyle name="Normal 2 2 5 3 3" xfId="2751" xr:uid="{00000000-0005-0000-0000-000000180000}"/>
    <cellStyle name="Normal 2 2 5 3 3 2" xfId="8141" xr:uid="{00000000-0005-0000-0000-000001180000}"/>
    <cellStyle name="Normal 2 2 5 3 3 2 2" xfId="18934" xr:uid="{763DD098-6F50-47E5-962A-1D38A18F50F4}"/>
    <cellStyle name="Normal 2 2 5 3 3 3" xfId="13537" xr:uid="{F28FF2F2-875E-47BF-BFF3-2DC4E6CE20CA}"/>
    <cellStyle name="Normal 2 2 5 3 4" xfId="4395" xr:uid="{00000000-0005-0000-0000-000002180000}"/>
    <cellStyle name="Normal 2 2 5 3 4 2" xfId="9785" xr:uid="{00000000-0005-0000-0000-000003180000}"/>
    <cellStyle name="Normal 2 2 5 3 4 2 2" xfId="20578" xr:uid="{48180059-72D2-489C-9E03-66393805E7BE}"/>
    <cellStyle name="Normal 2 2 5 3 4 3" xfId="15181" xr:uid="{F9288F1D-826D-4346-B7D9-95090B1FB0EB}"/>
    <cellStyle name="Normal 2 2 5 3 5" xfId="6497" xr:uid="{00000000-0005-0000-0000-000004180000}"/>
    <cellStyle name="Normal 2 2 5 3 5 2" xfId="17290" xr:uid="{271E6297-8108-4A98-ADD3-ADB5B77EF350}"/>
    <cellStyle name="Normal 2 2 5 3 6" xfId="11893" xr:uid="{837AC499-EA87-404E-B219-718C8DDA063D}"/>
    <cellStyle name="Normal 2 2 5 4" xfId="1648" xr:uid="{00000000-0005-0000-0000-000005180000}"/>
    <cellStyle name="Normal 2 2 5 4 2" xfId="3294" xr:uid="{00000000-0005-0000-0000-000006180000}"/>
    <cellStyle name="Normal 2 2 5 4 2 2" xfId="8684" xr:uid="{00000000-0005-0000-0000-000007180000}"/>
    <cellStyle name="Normal 2 2 5 4 2 2 2" xfId="19477" xr:uid="{48C62A79-BCBC-45D4-A73B-F5F71F9D4577}"/>
    <cellStyle name="Normal 2 2 5 4 2 3" xfId="14080" xr:uid="{EB15E430-958B-4C06-A84B-8780E76DCD6E}"/>
    <cellStyle name="Normal 2 2 5 4 3" xfId="4938" xr:uid="{00000000-0005-0000-0000-000008180000}"/>
    <cellStyle name="Normal 2 2 5 4 3 2" xfId="10328" xr:uid="{00000000-0005-0000-0000-000009180000}"/>
    <cellStyle name="Normal 2 2 5 4 3 2 2" xfId="21121" xr:uid="{AC27F4D2-0678-4201-9B21-B4D8B103AB62}"/>
    <cellStyle name="Normal 2 2 5 4 3 3" xfId="15724" xr:uid="{9A298C38-45A3-46D2-A083-844F2A2BC2D8}"/>
    <cellStyle name="Normal 2 2 5 4 4" xfId="7040" xr:uid="{00000000-0005-0000-0000-00000A180000}"/>
    <cellStyle name="Normal 2 2 5 4 4 2" xfId="17833" xr:uid="{E883D2BC-7E37-4B8F-9B80-75FBCFFD561B}"/>
    <cellStyle name="Normal 2 2 5 4 5" xfId="12436" xr:uid="{A8020360-219A-45E3-B44A-075A265C3B56}"/>
    <cellStyle name="Normal 2 2 5 5" xfId="2058" xr:uid="{00000000-0005-0000-0000-00000B180000}"/>
    <cellStyle name="Normal 2 2 5 5 2" xfId="7448" xr:uid="{00000000-0005-0000-0000-00000C180000}"/>
    <cellStyle name="Normal 2 2 5 5 2 2" xfId="18241" xr:uid="{FA8CFE1E-C57C-40F2-8503-369C42B3E3AE}"/>
    <cellStyle name="Normal 2 2 5 5 3" xfId="12844" xr:uid="{8A0275BA-0DEE-43CC-989E-AA2FAC6F57F2}"/>
    <cellStyle name="Normal 2 2 5 6" xfId="3702" xr:uid="{00000000-0005-0000-0000-00000D180000}"/>
    <cellStyle name="Normal 2 2 5 6 2" xfId="9092" xr:uid="{00000000-0005-0000-0000-00000E180000}"/>
    <cellStyle name="Normal 2 2 5 6 2 2" xfId="19885" xr:uid="{24C173E4-D638-4F5A-B6E3-4E3BFB623311}"/>
    <cellStyle name="Normal 2 2 5 6 3" xfId="14488" xr:uid="{F943298A-2235-41BA-B30C-DFE177C6E29E}"/>
    <cellStyle name="Normal 2 2 5 7" xfId="5411" xr:uid="{00000000-0005-0000-0000-00000F180000}"/>
    <cellStyle name="Normal 2 2 5 7 2" xfId="10801" xr:uid="{00000000-0005-0000-0000-000010180000}"/>
    <cellStyle name="Normal 2 2 5 7 2 2" xfId="21594" xr:uid="{D266EB9D-440E-4522-820B-0EE5906DFA27}"/>
    <cellStyle name="Normal 2 2 5 7 3" xfId="16197" xr:uid="{157DA336-74C5-472A-834D-1BAD940A0D30}"/>
    <cellStyle name="Normal 2 2 5 8" xfId="5680" xr:uid="{00000000-0005-0000-0000-000011180000}"/>
    <cellStyle name="Normal 2 2 5 8 2" xfId="11041" xr:uid="{00000000-0005-0000-0000-000012180000}"/>
    <cellStyle name="Normal 2 2 5 8 2 2" xfId="21833" xr:uid="{7C01840D-65EC-4BDE-8722-7FB43205CF6E}"/>
    <cellStyle name="Normal 2 2 5 8 3" xfId="16436" xr:uid="{EF6863C6-2B04-488C-8491-108CECC769C9}"/>
    <cellStyle name="Normal 2 2 5 9" xfId="5804" xr:uid="{00000000-0005-0000-0000-000013180000}"/>
    <cellStyle name="Normal 2 2 5 9 2" xfId="16569" xr:uid="{9805123F-0170-4122-9A50-7050BF56C934}"/>
    <cellStyle name="Normal 2 2 6" xfId="485" xr:uid="{00000000-0005-0000-0000-000014180000}"/>
    <cellStyle name="Normal 2 2 6 2" xfId="807" xr:uid="{00000000-0005-0000-0000-000015180000}"/>
    <cellStyle name="Normal 2 2 6 2 2" xfId="1652" xr:uid="{00000000-0005-0000-0000-000016180000}"/>
    <cellStyle name="Normal 2 2 6 2 2 2" xfId="3298" xr:uid="{00000000-0005-0000-0000-000017180000}"/>
    <cellStyle name="Normal 2 2 6 2 2 2 2" xfId="8688" xr:uid="{00000000-0005-0000-0000-000018180000}"/>
    <cellStyle name="Normal 2 2 6 2 2 2 2 2" xfId="19481" xr:uid="{5C895ADB-D26E-4CCE-A20D-181D7229E326}"/>
    <cellStyle name="Normal 2 2 6 2 2 2 3" xfId="14084" xr:uid="{67064F54-C8C9-453B-A291-3AFAA0A03686}"/>
    <cellStyle name="Normal 2 2 6 2 2 3" xfId="4942" xr:uid="{00000000-0005-0000-0000-000019180000}"/>
    <cellStyle name="Normal 2 2 6 2 2 3 2" xfId="10332" xr:uid="{00000000-0005-0000-0000-00001A180000}"/>
    <cellStyle name="Normal 2 2 6 2 2 3 2 2" xfId="21125" xr:uid="{CE093915-C6AF-4B11-BD0D-6D857C32C237}"/>
    <cellStyle name="Normal 2 2 6 2 2 3 3" xfId="15728" xr:uid="{B1ABB277-C281-476E-A2AB-87FAE64DAE0C}"/>
    <cellStyle name="Normal 2 2 6 2 2 4" xfId="7044" xr:uid="{00000000-0005-0000-0000-00001B180000}"/>
    <cellStyle name="Normal 2 2 6 2 2 4 2" xfId="17837" xr:uid="{829EBC92-C677-46E5-A489-6B4B64925C6C}"/>
    <cellStyle name="Normal 2 2 6 2 2 5" xfId="12440" xr:uid="{CF165384-ED21-4ECB-B9CB-7FE4B15DB7C3}"/>
    <cellStyle name="Normal 2 2 6 2 3" xfId="2458" xr:uid="{00000000-0005-0000-0000-00001C180000}"/>
    <cellStyle name="Normal 2 2 6 2 3 2" xfId="7848" xr:uid="{00000000-0005-0000-0000-00001D180000}"/>
    <cellStyle name="Normal 2 2 6 2 3 2 2" xfId="18641" xr:uid="{1A0FFC7C-9210-42A5-B6B6-64CC347A6629}"/>
    <cellStyle name="Normal 2 2 6 2 3 3" xfId="13244" xr:uid="{14274276-D1E4-4E4A-9D63-37AD0A85C79D}"/>
    <cellStyle name="Normal 2 2 6 2 4" xfId="4102" xr:uid="{00000000-0005-0000-0000-00001E180000}"/>
    <cellStyle name="Normal 2 2 6 2 4 2" xfId="9492" xr:uid="{00000000-0005-0000-0000-00001F180000}"/>
    <cellStyle name="Normal 2 2 6 2 4 2 2" xfId="20285" xr:uid="{3A44497C-C3AC-42DB-8F20-67D2E126549F}"/>
    <cellStyle name="Normal 2 2 6 2 4 3" xfId="14888" xr:uid="{8C6252BD-4F26-4828-9F3B-FCAF2F58DD66}"/>
    <cellStyle name="Normal 2 2 6 2 5" xfId="6204" xr:uid="{00000000-0005-0000-0000-000020180000}"/>
    <cellStyle name="Normal 2 2 6 2 5 2" xfId="16997" xr:uid="{1EF4DED0-DCB5-40C8-8572-38C73177B9C3}"/>
    <cellStyle name="Normal 2 2 6 2 6" xfId="11600" xr:uid="{B6DB32E8-7656-4A84-A207-0CFB9A6B5AB0}"/>
    <cellStyle name="Normal 2 2 6 3" xfId="1651" xr:uid="{00000000-0005-0000-0000-000021180000}"/>
    <cellStyle name="Normal 2 2 6 3 2" xfId="3297" xr:uid="{00000000-0005-0000-0000-000022180000}"/>
    <cellStyle name="Normal 2 2 6 3 2 2" xfId="8687" xr:uid="{00000000-0005-0000-0000-000023180000}"/>
    <cellStyle name="Normal 2 2 6 3 2 2 2" xfId="19480" xr:uid="{0D298E14-64DE-4B50-97B2-E5BDAFEBCB03}"/>
    <cellStyle name="Normal 2 2 6 3 2 3" xfId="14083" xr:uid="{42B7B0E5-0D58-454A-8D1D-E2932C04008E}"/>
    <cellStyle name="Normal 2 2 6 3 3" xfId="4941" xr:uid="{00000000-0005-0000-0000-000024180000}"/>
    <cellStyle name="Normal 2 2 6 3 3 2" xfId="10331" xr:uid="{00000000-0005-0000-0000-000025180000}"/>
    <cellStyle name="Normal 2 2 6 3 3 2 2" xfId="21124" xr:uid="{E5EF6D22-329C-407B-9879-AF1A36FE8AAE}"/>
    <cellStyle name="Normal 2 2 6 3 3 3" xfId="15727" xr:uid="{FF3084C3-301D-4B06-ADEF-6D5A708E86EE}"/>
    <cellStyle name="Normal 2 2 6 3 4" xfId="7043" xr:uid="{00000000-0005-0000-0000-000026180000}"/>
    <cellStyle name="Normal 2 2 6 3 4 2" xfId="17836" xr:uid="{C8320E7B-6C0D-4B2B-8AFD-EB251F4771DF}"/>
    <cellStyle name="Normal 2 2 6 3 5" xfId="12439" xr:uid="{52ABA8C6-8447-4313-A414-FBA195FEA7A5}"/>
    <cellStyle name="Normal 2 2 6 4" xfId="2142" xr:uid="{00000000-0005-0000-0000-000027180000}"/>
    <cellStyle name="Normal 2 2 6 4 2" xfId="7532" xr:uid="{00000000-0005-0000-0000-000028180000}"/>
    <cellStyle name="Normal 2 2 6 4 2 2" xfId="18325" xr:uid="{83D58590-0FBD-4AB4-B061-DC38DFF8EE89}"/>
    <cellStyle name="Normal 2 2 6 4 3" xfId="12928" xr:uid="{57ABE417-7F23-49E8-9E71-3664D0E7A0FE}"/>
    <cellStyle name="Normal 2 2 6 5" xfId="3786" xr:uid="{00000000-0005-0000-0000-000029180000}"/>
    <cellStyle name="Normal 2 2 6 5 2" xfId="9176" xr:uid="{00000000-0005-0000-0000-00002A180000}"/>
    <cellStyle name="Normal 2 2 6 5 2 2" xfId="19969" xr:uid="{2D7E812D-A0C7-4E73-9859-AA6AF7AE4D65}"/>
    <cellStyle name="Normal 2 2 6 5 3" xfId="14572" xr:uid="{A58CBE77-1DBE-41B3-A587-BBC16BB867CA}"/>
    <cellStyle name="Normal 2 2 6 6" xfId="5888" xr:uid="{00000000-0005-0000-0000-00002B180000}"/>
    <cellStyle name="Normal 2 2 6 6 2" xfId="16680" xr:uid="{43C4FFB6-667F-405D-B7E7-EA27087BD37C}"/>
    <cellStyle name="Normal 2 2 6 7" xfId="11283" xr:uid="{464E3BD9-EE0B-4C6E-8DE6-BFFC53CFB89A}"/>
    <cellStyle name="Normal 2 2 7" xfId="582" xr:uid="{00000000-0005-0000-0000-00002C180000}"/>
    <cellStyle name="Normal 2 2 7 2" xfId="904" xr:uid="{00000000-0005-0000-0000-00002D180000}"/>
    <cellStyle name="Normal 2 2 7 2 2" xfId="1654" xr:uid="{00000000-0005-0000-0000-00002E180000}"/>
    <cellStyle name="Normal 2 2 7 2 2 2" xfId="3300" xr:uid="{00000000-0005-0000-0000-00002F180000}"/>
    <cellStyle name="Normal 2 2 7 2 2 2 2" xfId="8690" xr:uid="{00000000-0005-0000-0000-000030180000}"/>
    <cellStyle name="Normal 2 2 7 2 2 2 2 2" xfId="19483" xr:uid="{E56CD2C4-B25E-494A-B86A-ABBAFDCD64E4}"/>
    <cellStyle name="Normal 2 2 7 2 2 2 3" xfId="14086" xr:uid="{F9BDE0BC-E17C-42ED-A39A-B956A387076F}"/>
    <cellStyle name="Normal 2 2 7 2 2 3" xfId="4944" xr:uid="{00000000-0005-0000-0000-000031180000}"/>
    <cellStyle name="Normal 2 2 7 2 2 3 2" xfId="10334" xr:uid="{00000000-0005-0000-0000-000032180000}"/>
    <cellStyle name="Normal 2 2 7 2 2 3 2 2" xfId="21127" xr:uid="{ACC079B4-FE54-457D-980D-F1C62DA11EE0}"/>
    <cellStyle name="Normal 2 2 7 2 2 3 3" xfId="15730" xr:uid="{71E38355-9787-4998-AF22-400B497B4E7B}"/>
    <cellStyle name="Normal 2 2 7 2 2 4" xfId="7046" xr:uid="{00000000-0005-0000-0000-000033180000}"/>
    <cellStyle name="Normal 2 2 7 2 2 4 2" xfId="17839" xr:uid="{740D010A-699C-4B36-948D-ABA56950C670}"/>
    <cellStyle name="Normal 2 2 7 2 2 5" xfId="12442" xr:uid="{2985F6B5-2D39-41C7-85FF-9AF2D4638ECC}"/>
    <cellStyle name="Normal 2 2 7 2 3" xfId="2555" xr:uid="{00000000-0005-0000-0000-000034180000}"/>
    <cellStyle name="Normal 2 2 7 2 3 2" xfId="7945" xr:uid="{00000000-0005-0000-0000-000035180000}"/>
    <cellStyle name="Normal 2 2 7 2 3 2 2" xfId="18738" xr:uid="{ADCEBA42-6522-4EA0-BD8F-E580ED19E38C}"/>
    <cellStyle name="Normal 2 2 7 2 3 3" xfId="13341" xr:uid="{8CB48707-D8D3-4F9A-AFC8-B5ED19FA10D8}"/>
    <cellStyle name="Normal 2 2 7 2 4" xfId="4199" xr:uid="{00000000-0005-0000-0000-000036180000}"/>
    <cellStyle name="Normal 2 2 7 2 4 2" xfId="9589" xr:uid="{00000000-0005-0000-0000-000037180000}"/>
    <cellStyle name="Normal 2 2 7 2 4 2 2" xfId="20382" xr:uid="{3A6460D2-5818-4789-98FF-75A14E25C1B6}"/>
    <cellStyle name="Normal 2 2 7 2 4 3" xfId="14985" xr:uid="{082EA1BA-EE94-4E7F-84D3-A44E8AB26148}"/>
    <cellStyle name="Normal 2 2 7 2 5" xfId="6301" xr:uid="{00000000-0005-0000-0000-000038180000}"/>
    <cellStyle name="Normal 2 2 7 2 5 2" xfId="17094" xr:uid="{4D16B335-7485-4D47-946F-E9F55E5459B3}"/>
    <cellStyle name="Normal 2 2 7 2 6" xfId="11697" xr:uid="{F3790104-6702-46B6-B32B-4074ADE30551}"/>
    <cellStyle name="Normal 2 2 7 3" xfId="1653" xr:uid="{00000000-0005-0000-0000-000039180000}"/>
    <cellStyle name="Normal 2 2 7 3 2" xfId="3299" xr:uid="{00000000-0005-0000-0000-00003A180000}"/>
    <cellStyle name="Normal 2 2 7 3 2 2" xfId="8689" xr:uid="{00000000-0005-0000-0000-00003B180000}"/>
    <cellStyle name="Normal 2 2 7 3 2 2 2" xfId="19482" xr:uid="{1B60B343-C46C-494E-8F23-C4EE1949849B}"/>
    <cellStyle name="Normal 2 2 7 3 2 3" xfId="14085" xr:uid="{84B7D645-80CE-4560-BB0D-AE3B551FFF9F}"/>
    <cellStyle name="Normal 2 2 7 3 3" xfId="4943" xr:uid="{00000000-0005-0000-0000-00003C180000}"/>
    <cellStyle name="Normal 2 2 7 3 3 2" xfId="10333" xr:uid="{00000000-0005-0000-0000-00003D180000}"/>
    <cellStyle name="Normal 2 2 7 3 3 2 2" xfId="21126" xr:uid="{B0E8963E-72F2-4D39-B0AE-341EF3B24185}"/>
    <cellStyle name="Normal 2 2 7 3 3 3" xfId="15729" xr:uid="{AE7F0AF8-F432-470D-AB98-5E2D5AA7A763}"/>
    <cellStyle name="Normal 2 2 7 3 4" xfId="7045" xr:uid="{00000000-0005-0000-0000-00003E180000}"/>
    <cellStyle name="Normal 2 2 7 3 4 2" xfId="17838" xr:uid="{F14A40D3-5E8D-4934-9682-D4C7F78566B9}"/>
    <cellStyle name="Normal 2 2 7 3 5" xfId="12441" xr:uid="{CF55129E-E308-4C6C-A2FD-CDCEA6DEE068}"/>
    <cellStyle name="Normal 2 2 7 4" xfId="2239" xr:uid="{00000000-0005-0000-0000-00003F180000}"/>
    <cellStyle name="Normal 2 2 7 4 2" xfId="7629" xr:uid="{00000000-0005-0000-0000-000040180000}"/>
    <cellStyle name="Normal 2 2 7 4 2 2" xfId="18422" xr:uid="{D10EC8E4-5109-4D11-ADCC-0846FBB131A6}"/>
    <cellStyle name="Normal 2 2 7 4 3" xfId="13025" xr:uid="{DCC84B3A-98DC-4529-86D9-05DA60E379DC}"/>
    <cellStyle name="Normal 2 2 7 5" xfId="3883" xr:uid="{00000000-0005-0000-0000-000041180000}"/>
    <cellStyle name="Normal 2 2 7 5 2" xfId="9273" xr:uid="{00000000-0005-0000-0000-000042180000}"/>
    <cellStyle name="Normal 2 2 7 5 2 2" xfId="20066" xr:uid="{746C3CC6-E8CC-4C90-8BB9-F6011CBFB25E}"/>
    <cellStyle name="Normal 2 2 7 5 3" xfId="14669" xr:uid="{C0332E97-3267-4B28-8C76-7AC43650B974}"/>
    <cellStyle name="Normal 2 2 7 6" xfId="5985" xr:uid="{00000000-0005-0000-0000-000043180000}"/>
    <cellStyle name="Normal 2 2 7 6 2" xfId="16777" xr:uid="{B1B25FF9-C15C-4FF5-984F-3E311117873F}"/>
    <cellStyle name="Normal 2 2 7 7" xfId="11380" xr:uid="{36D0F25F-AA82-413B-963D-B91159085209}"/>
    <cellStyle name="Normal 2 2 8" xfId="682" xr:uid="{00000000-0005-0000-0000-000044180000}"/>
    <cellStyle name="Normal 2 2 8 2" xfId="1655" xr:uid="{00000000-0005-0000-0000-000045180000}"/>
    <cellStyle name="Normal 2 2 8 2 2" xfId="3301" xr:uid="{00000000-0005-0000-0000-000046180000}"/>
    <cellStyle name="Normal 2 2 8 2 2 2" xfId="8691" xr:uid="{00000000-0005-0000-0000-000047180000}"/>
    <cellStyle name="Normal 2 2 8 2 2 2 2" xfId="19484" xr:uid="{7D43668B-415B-40D2-B753-ADFD31D8001B}"/>
    <cellStyle name="Normal 2 2 8 2 2 3" xfId="14087" xr:uid="{9D056A2E-40CE-4CAC-9D0D-3FA346A4A2B3}"/>
    <cellStyle name="Normal 2 2 8 2 3" xfId="4945" xr:uid="{00000000-0005-0000-0000-000048180000}"/>
    <cellStyle name="Normal 2 2 8 2 3 2" xfId="10335" xr:uid="{00000000-0005-0000-0000-000049180000}"/>
    <cellStyle name="Normal 2 2 8 2 3 2 2" xfId="21128" xr:uid="{13CB41CC-A177-48AA-9629-C4E5C1589960}"/>
    <cellStyle name="Normal 2 2 8 2 3 3" xfId="15731" xr:uid="{A5EFB5DD-EC18-4E82-A667-6A847D307C26}"/>
    <cellStyle name="Normal 2 2 8 2 4" xfId="7047" xr:uid="{00000000-0005-0000-0000-00004A180000}"/>
    <cellStyle name="Normal 2 2 8 2 4 2" xfId="17840" xr:uid="{8747F5C8-5791-4129-A1A9-DAB4D48E4E71}"/>
    <cellStyle name="Normal 2 2 8 2 5" xfId="12443" xr:uid="{0312382E-7C7A-4040-AB52-010125D0340C}"/>
    <cellStyle name="Normal 2 2 8 3" xfId="2337" xr:uid="{00000000-0005-0000-0000-00004B180000}"/>
    <cellStyle name="Normal 2 2 8 3 2" xfId="7727" xr:uid="{00000000-0005-0000-0000-00004C180000}"/>
    <cellStyle name="Normal 2 2 8 3 2 2" xfId="18520" xr:uid="{1553EEDA-726C-49DB-8DA7-CFE616A03B38}"/>
    <cellStyle name="Normal 2 2 8 3 3" xfId="13123" xr:uid="{FB4E73DB-1E9D-44D9-83B1-B3FFAED695EE}"/>
    <cellStyle name="Normal 2 2 8 4" xfId="3981" xr:uid="{00000000-0005-0000-0000-00004D180000}"/>
    <cellStyle name="Normal 2 2 8 4 2" xfId="9371" xr:uid="{00000000-0005-0000-0000-00004E180000}"/>
    <cellStyle name="Normal 2 2 8 4 2 2" xfId="20164" xr:uid="{346FEBAB-AE8A-4D64-8B9F-2FCBA49A716C}"/>
    <cellStyle name="Normal 2 2 8 4 3" xfId="14767" xr:uid="{BCEC5EA8-A54A-44B0-AD35-F56CB4C0A094}"/>
    <cellStyle name="Normal 2 2 8 5" xfId="6083" xr:uid="{00000000-0005-0000-0000-00004F180000}"/>
    <cellStyle name="Normal 2 2 8 5 2" xfId="16876" xr:uid="{EEA702E1-060F-416B-902B-E387CD6DA358}"/>
    <cellStyle name="Normal 2 2 8 6" xfId="11479" xr:uid="{13B132F7-126E-4E32-BD61-26DF2EF6EB2E}"/>
    <cellStyle name="Normal 2 2 9" xfId="1004" xr:uid="{00000000-0005-0000-0000-000050180000}"/>
    <cellStyle name="Normal 2 2 9 2" xfId="1656" xr:uid="{00000000-0005-0000-0000-000051180000}"/>
    <cellStyle name="Normal 2 2 9 2 2" xfId="3302" xr:uid="{00000000-0005-0000-0000-000052180000}"/>
    <cellStyle name="Normal 2 2 9 2 2 2" xfId="8692" xr:uid="{00000000-0005-0000-0000-000053180000}"/>
    <cellStyle name="Normal 2 2 9 2 2 2 2" xfId="19485" xr:uid="{6E56AC3F-FE7E-4668-A6F8-F7856F6D485E}"/>
    <cellStyle name="Normal 2 2 9 2 2 3" xfId="14088" xr:uid="{0539285C-A400-4063-82B4-4F3E0EF9E6B5}"/>
    <cellStyle name="Normal 2 2 9 2 3" xfId="4946" xr:uid="{00000000-0005-0000-0000-000054180000}"/>
    <cellStyle name="Normal 2 2 9 2 3 2" xfId="10336" xr:uid="{00000000-0005-0000-0000-000055180000}"/>
    <cellStyle name="Normal 2 2 9 2 3 2 2" xfId="21129" xr:uid="{54A43BF6-71E5-454F-A67B-96E6BCFFFB7C}"/>
    <cellStyle name="Normal 2 2 9 2 3 3" xfId="15732" xr:uid="{07CE30C6-1E6D-42CF-848C-D22240CD1CFC}"/>
    <cellStyle name="Normal 2 2 9 2 4" xfId="7048" xr:uid="{00000000-0005-0000-0000-000056180000}"/>
    <cellStyle name="Normal 2 2 9 2 4 2" xfId="17841" xr:uid="{C469FF59-D4FF-4D58-9665-E0D380DB6DCE}"/>
    <cellStyle name="Normal 2 2 9 2 5" xfId="12444" xr:uid="{AEFEA6E9-DCE9-4AF0-B4B0-826A2B86C357}"/>
    <cellStyle name="Normal 2 2 9 3" xfId="2654" xr:uid="{00000000-0005-0000-0000-000057180000}"/>
    <cellStyle name="Normal 2 2 9 3 2" xfId="8044" xr:uid="{00000000-0005-0000-0000-000058180000}"/>
    <cellStyle name="Normal 2 2 9 3 2 2" xfId="18837" xr:uid="{65C178BD-0DE3-4468-9E6E-52C844F93C43}"/>
    <cellStyle name="Normal 2 2 9 3 3" xfId="13440" xr:uid="{78EEAD20-A750-4DB5-B957-F02A84A36582}"/>
    <cellStyle name="Normal 2 2 9 4" xfId="4298" xr:uid="{00000000-0005-0000-0000-000059180000}"/>
    <cellStyle name="Normal 2 2 9 4 2" xfId="9688" xr:uid="{00000000-0005-0000-0000-00005A180000}"/>
    <cellStyle name="Normal 2 2 9 4 2 2" xfId="20481" xr:uid="{5E97355B-123F-48B8-AF78-3C3C7F7B60A1}"/>
    <cellStyle name="Normal 2 2 9 4 3" xfId="15084" xr:uid="{B6806C47-E611-460F-803B-E9F2EE5521C4}"/>
    <cellStyle name="Normal 2 2 9 5" xfId="6400" xr:uid="{00000000-0005-0000-0000-00005B180000}"/>
    <cellStyle name="Normal 2 2 9 5 2" xfId="17193" xr:uid="{7D2EA545-DD49-4405-87E6-D5B5FD9E51C8}"/>
    <cellStyle name="Normal 2 2 9 6" xfId="11796" xr:uid="{332CCAF8-B99B-4793-BF9B-4623EA2846B9}"/>
    <cellStyle name="Normal 2 3" xfId="31" xr:uid="{00000000-0005-0000-0000-00005C180000}"/>
    <cellStyle name="Normal 2 3 10" xfId="5772" xr:uid="{00000000-0005-0000-0000-00005D180000}"/>
    <cellStyle name="Normal 2 3 10 2" xfId="16536" xr:uid="{EF9E6A49-8C4A-484A-9F68-86E59E43A506}"/>
    <cellStyle name="Normal 2 3 11" xfId="11139" xr:uid="{1243E997-952B-4338-BA6B-C90AFE24A0DC}"/>
    <cellStyle name="Normal 2 3 2" xfId="258" xr:uid="{00000000-0005-0000-0000-00005E180000}"/>
    <cellStyle name="Normal 2 3 2 2" xfId="259" xr:uid="{00000000-0005-0000-0000-00005F180000}"/>
    <cellStyle name="Normal 2 3 3" xfId="260" xr:uid="{00000000-0005-0000-0000-000060180000}"/>
    <cellStyle name="Normal 2 3 4" xfId="257" xr:uid="{00000000-0005-0000-0000-000061180000}"/>
    <cellStyle name="Normal 2 3 5" xfId="694" xr:uid="{00000000-0005-0000-0000-000062180000}"/>
    <cellStyle name="Normal 2 3 5 2" xfId="1658" xr:uid="{00000000-0005-0000-0000-000063180000}"/>
    <cellStyle name="Normal 2 3 5 2 2" xfId="3304" xr:uid="{00000000-0005-0000-0000-000064180000}"/>
    <cellStyle name="Normal 2 3 5 2 2 2" xfId="8694" xr:uid="{00000000-0005-0000-0000-000065180000}"/>
    <cellStyle name="Normal 2 3 5 2 2 2 2" xfId="19487" xr:uid="{F1E6E00A-858D-4FFC-8FCA-1CF4684B9E77}"/>
    <cellStyle name="Normal 2 3 5 2 2 3" xfId="14090" xr:uid="{D1EDA70F-3BB3-472B-8942-940206FB9D1F}"/>
    <cellStyle name="Normal 2 3 5 2 3" xfId="4948" xr:uid="{00000000-0005-0000-0000-000066180000}"/>
    <cellStyle name="Normal 2 3 5 2 3 2" xfId="10338" xr:uid="{00000000-0005-0000-0000-000067180000}"/>
    <cellStyle name="Normal 2 3 5 2 3 2 2" xfId="21131" xr:uid="{C12367EC-22E2-4093-BAB3-BCCC6A672DFD}"/>
    <cellStyle name="Normal 2 3 5 2 3 3" xfId="15734" xr:uid="{FBAB99DE-6132-4106-84ED-BEC0F27C0B3A}"/>
    <cellStyle name="Normal 2 3 5 2 4" xfId="7050" xr:uid="{00000000-0005-0000-0000-000068180000}"/>
    <cellStyle name="Normal 2 3 5 2 4 2" xfId="17843" xr:uid="{1AB2E6EC-1082-4E6C-BA0E-2EA85B899CD0}"/>
    <cellStyle name="Normal 2 3 5 2 5" xfId="12446" xr:uid="{5BCEE96B-7B1F-4261-A082-3A198074292B}"/>
    <cellStyle name="Normal 2 3 5 3" xfId="2347" xr:uid="{00000000-0005-0000-0000-000069180000}"/>
    <cellStyle name="Normal 2 3 5 3 2" xfId="7737" xr:uid="{00000000-0005-0000-0000-00006A180000}"/>
    <cellStyle name="Normal 2 3 5 3 2 2" xfId="18530" xr:uid="{90112C25-C14C-4BA3-A01D-287A6F5B4216}"/>
    <cellStyle name="Normal 2 3 5 3 3" xfId="13133" xr:uid="{E6311C0B-64B5-4019-BB8A-EC162B5BD82F}"/>
    <cellStyle name="Normal 2 3 5 4" xfId="3991" xr:uid="{00000000-0005-0000-0000-00006B180000}"/>
    <cellStyle name="Normal 2 3 5 4 2" xfId="9381" xr:uid="{00000000-0005-0000-0000-00006C180000}"/>
    <cellStyle name="Normal 2 3 5 4 2 2" xfId="20174" xr:uid="{E33CEA98-B893-4351-853F-A56A71EDC926}"/>
    <cellStyle name="Normal 2 3 5 4 3" xfId="14777" xr:uid="{D60E3927-CEB0-47EC-9E91-8ABE346BD0C3}"/>
    <cellStyle name="Normal 2 3 5 5" xfId="6093" xr:uid="{00000000-0005-0000-0000-00006D180000}"/>
    <cellStyle name="Normal 2 3 5 5 2" xfId="16886" xr:uid="{A6A74414-320F-4270-B9DD-17A7F5CF4D0B}"/>
    <cellStyle name="Normal 2 3 5 6" xfId="11489" xr:uid="{E1786623-640C-4A0F-B58E-7BA653D60A07}"/>
    <cellStyle name="Normal 2 3 6" xfId="1657" xr:uid="{00000000-0005-0000-0000-00006E180000}"/>
    <cellStyle name="Normal 2 3 6 2" xfId="3303" xr:uid="{00000000-0005-0000-0000-00006F180000}"/>
    <cellStyle name="Normal 2 3 6 2 2" xfId="8693" xr:uid="{00000000-0005-0000-0000-000070180000}"/>
    <cellStyle name="Normal 2 3 6 2 2 2" xfId="19486" xr:uid="{A61FEEBA-A7F1-4089-B8F7-BD81D6742338}"/>
    <cellStyle name="Normal 2 3 6 2 3" xfId="14089" xr:uid="{7B19F0B9-2F98-4697-8A18-1A67DA9FC7DE}"/>
    <cellStyle name="Normal 2 3 6 3" xfId="4947" xr:uid="{00000000-0005-0000-0000-000071180000}"/>
    <cellStyle name="Normal 2 3 6 3 2" xfId="10337" xr:uid="{00000000-0005-0000-0000-000072180000}"/>
    <cellStyle name="Normal 2 3 6 3 2 2" xfId="21130" xr:uid="{1AD19438-CF4D-4ADB-84CA-4E7BA4F7C24B}"/>
    <cellStyle name="Normal 2 3 6 3 3" xfId="15733" xr:uid="{E52C2757-70C7-4CCA-B891-B0DAB7ABA23F}"/>
    <cellStyle name="Normal 2 3 6 4" xfId="7049" xr:uid="{00000000-0005-0000-0000-000073180000}"/>
    <cellStyle name="Normal 2 3 6 4 2" xfId="17842" xr:uid="{682758C3-BBBD-460A-A42B-A28CC8DC2B84}"/>
    <cellStyle name="Normal 2 3 6 5" xfId="12445" xr:uid="{C836EDC2-9395-4773-9F4D-62BA9A2A5A5C}"/>
    <cellStyle name="Normal 2 3 7" xfId="2026" xr:uid="{00000000-0005-0000-0000-000074180000}"/>
    <cellStyle name="Normal 2 3 7 2" xfId="7416" xr:uid="{00000000-0005-0000-0000-000075180000}"/>
    <cellStyle name="Normal 2 3 7 2 2" xfId="18209" xr:uid="{38C2A519-90B9-4E21-B72C-C07C652A3F76}"/>
    <cellStyle name="Normal 2 3 7 3" xfId="12812" xr:uid="{0AAD36C5-08B7-4305-BC6D-965FD96FC295}"/>
    <cellStyle name="Normal 2 3 8" xfId="3670" xr:uid="{00000000-0005-0000-0000-000076180000}"/>
    <cellStyle name="Normal 2 3 8 2" xfId="9060" xr:uid="{00000000-0005-0000-0000-000077180000}"/>
    <cellStyle name="Normal 2 3 8 2 2" xfId="19853" xr:uid="{6EDEEA54-27BD-44ED-8F2D-9A469D84D863}"/>
    <cellStyle name="Normal 2 3 8 3" xfId="14456" xr:uid="{C321B8D2-9B70-4E80-9DF1-FFDA55C95150}"/>
    <cellStyle name="Normal 2 3 9" xfId="5519" xr:uid="{00000000-0005-0000-0000-000078180000}"/>
    <cellStyle name="Normal 2 3 9 2" xfId="10909" xr:uid="{00000000-0005-0000-0000-000079180000}"/>
    <cellStyle name="Normal 2 3 9 2 2" xfId="21701" xr:uid="{0C26BA2E-AB25-4975-AE62-A8A3B15280FF}"/>
    <cellStyle name="Normal 2 3 9 3" xfId="16304" xr:uid="{3C25D09D-EFF4-42CE-9DBA-E39C57EACE32}"/>
    <cellStyle name="Normal 2 4" xfId="38" xr:uid="{00000000-0005-0000-0000-00007A180000}"/>
    <cellStyle name="Normal 2 4 10" xfId="11142" xr:uid="{619A0B3E-C34F-4CBE-B4E7-4DAB47087346}"/>
    <cellStyle name="Normal 2 4 2" xfId="262" xr:uid="{00000000-0005-0000-0000-00007B180000}"/>
    <cellStyle name="Normal 2 4 2 2" xfId="263" xr:uid="{00000000-0005-0000-0000-00007C180000}"/>
    <cellStyle name="Normal 2 4 3" xfId="264" xr:uid="{00000000-0005-0000-0000-00007D180000}"/>
    <cellStyle name="Normal 2 4 4" xfId="261" xr:uid="{00000000-0005-0000-0000-00007E180000}"/>
    <cellStyle name="Normal 2 4 5" xfId="696" xr:uid="{00000000-0005-0000-0000-00007F180000}"/>
    <cellStyle name="Normal 2 4 5 2" xfId="1660" xr:uid="{00000000-0005-0000-0000-000080180000}"/>
    <cellStyle name="Normal 2 4 5 2 2" xfId="3306" xr:uid="{00000000-0005-0000-0000-000081180000}"/>
    <cellStyle name="Normal 2 4 5 2 2 2" xfId="8696" xr:uid="{00000000-0005-0000-0000-000082180000}"/>
    <cellStyle name="Normal 2 4 5 2 2 2 2" xfId="19489" xr:uid="{BF76A4ED-E3CF-4827-9B77-52BA864C6693}"/>
    <cellStyle name="Normal 2 4 5 2 2 3" xfId="14092" xr:uid="{93BB8480-67D3-4CF2-9AEB-82E7D5DF5E0E}"/>
    <cellStyle name="Normal 2 4 5 2 3" xfId="4950" xr:uid="{00000000-0005-0000-0000-000083180000}"/>
    <cellStyle name="Normal 2 4 5 2 3 2" xfId="10340" xr:uid="{00000000-0005-0000-0000-000084180000}"/>
    <cellStyle name="Normal 2 4 5 2 3 2 2" xfId="21133" xr:uid="{33ADB88A-39D8-46A2-8C5E-AC9334BCB9EC}"/>
    <cellStyle name="Normal 2 4 5 2 3 3" xfId="15736" xr:uid="{6905749A-914F-4555-AAA5-C02DF810AE89}"/>
    <cellStyle name="Normal 2 4 5 2 4" xfId="7052" xr:uid="{00000000-0005-0000-0000-000085180000}"/>
    <cellStyle name="Normal 2 4 5 2 4 2" xfId="17845" xr:uid="{EC9E4D94-6BB5-4F23-A2DD-1D7EF33429A9}"/>
    <cellStyle name="Normal 2 4 5 2 5" xfId="12448" xr:uid="{9E46DDCF-046A-45D4-807B-721E87394B79}"/>
    <cellStyle name="Normal 2 4 5 3" xfId="2348" xr:uid="{00000000-0005-0000-0000-000086180000}"/>
    <cellStyle name="Normal 2 4 5 3 2" xfId="7738" xr:uid="{00000000-0005-0000-0000-000087180000}"/>
    <cellStyle name="Normal 2 4 5 3 2 2" xfId="18531" xr:uid="{B6242767-470C-45D9-9857-DEE19539036E}"/>
    <cellStyle name="Normal 2 4 5 3 3" xfId="13134" xr:uid="{BF298C5D-8649-4359-8D97-2C8747A483F3}"/>
    <cellStyle name="Normal 2 4 5 4" xfId="3992" xr:uid="{00000000-0005-0000-0000-000088180000}"/>
    <cellStyle name="Normal 2 4 5 4 2" xfId="9382" xr:uid="{00000000-0005-0000-0000-000089180000}"/>
    <cellStyle name="Normal 2 4 5 4 2 2" xfId="20175" xr:uid="{AB261520-554A-45C6-8B1C-2F578400CB26}"/>
    <cellStyle name="Normal 2 4 5 4 3" xfId="14778" xr:uid="{69483610-0B7E-4D33-ADC7-3DD92282DB4D}"/>
    <cellStyle name="Normal 2 4 5 5" xfId="6094" xr:uid="{00000000-0005-0000-0000-00008A180000}"/>
    <cellStyle name="Normal 2 4 5 5 2" xfId="16887" xr:uid="{0B774C9C-50D6-4FA7-B865-3C7C2518833A}"/>
    <cellStyle name="Normal 2 4 5 6" xfId="11490" xr:uid="{79369CEC-B2BE-484B-BA15-6F2CC175D7A3}"/>
    <cellStyle name="Normal 2 4 6" xfId="1659" xr:uid="{00000000-0005-0000-0000-00008B180000}"/>
    <cellStyle name="Normal 2 4 6 2" xfId="3305" xr:uid="{00000000-0005-0000-0000-00008C180000}"/>
    <cellStyle name="Normal 2 4 6 2 2" xfId="8695" xr:uid="{00000000-0005-0000-0000-00008D180000}"/>
    <cellStyle name="Normal 2 4 6 2 2 2" xfId="19488" xr:uid="{CB8482A3-56B9-4F74-B851-2D7BFDE10ACE}"/>
    <cellStyle name="Normal 2 4 6 2 3" xfId="14091" xr:uid="{36204C87-4A9C-4800-BEC1-398EC2F04394}"/>
    <cellStyle name="Normal 2 4 6 3" xfId="4949" xr:uid="{00000000-0005-0000-0000-00008E180000}"/>
    <cellStyle name="Normal 2 4 6 3 2" xfId="10339" xr:uid="{00000000-0005-0000-0000-00008F180000}"/>
    <cellStyle name="Normal 2 4 6 3 2 2" xfId="21132" xr:uid="{52AEFEDF-8ED9-4FB3-BDF3-0ECE10FF55AB}"/>
    <cellStyle name="Normal 2 4 6 3 3" xfId="15735" xr:uid="{B2627C5A-74D3-425A-B1F9-EAAE95E09AFB}"/>
    <cellStyle name="Normal 2 4 6 4" xfId="7051" xr:uid="{00000000-0005-0000-0000-000090180000}"/>
    <cellStyle name="Normal 2 4 6 4 2" xfId="17844" xr:uid="{1496FC28-CBE6-4C6F-8583-6DFD683E43EE}"/>
    <cellStyle name="Normal 2 4 6 5" xfId="12447" xr:uid="{8D8E2DD8-62B2-4497-8CEC-178198036DCD}"/>
    <cellStyle name="Normal 2 4 7" xfId="2029" xr:uid="{00000000-0005-0000-0000-000091180000}"/>
    <cellStyle name="Normal 2 4 7 2" xfId="7419" xr:uid="{00000000-0005-0000-0000-000092180000}"/>
    <cellStyle name="Normal 2 4 7 2 2" xfId="18212" xr:uid="{1CA15459-3A39-4D23-AB13-476CDB5FCB4B}"/>
    <cellStyle name="Normal 2 4 7 3" xfId="12815" xr:uid="{C6F30A35-09DB-4F82-ADDA-A56DC9F142D7}"/>
    <cellStyle name="Normal 2 4 8" xfId="3673" xr:uid="{00000000-0005-0000-0000-000093180000}"/>
    <cellStyle name="Normal 2 4 8 2" xfId="9063" xr:uid="{00000000-0005-0000-0000-000094180000}"/>
    <cellStyle name="Normal 2 4 8 2 2" xfId="19856" xr:uid="{B12A9A16-A011-4E1E-ABE0-3B8F166AAA3E}"/>
    <cellStyle name="Normal 2 4 8 3" xfId="14459" xr:uid="{D3F784FF-684F-41F2-B7B7-91365A816CFF}"/>
    <cellStyle name="Normal 2 4 9" xfId="5775" xr:uid="{00000000-0005-0000-0000-000095180000}"/>
    <cellStyle name="Normal 2 4 9 2" xfId="16539" xr:uid="{8FDD2157-5588-49F1-9320-5E0CD5D364CE}"/>
    <cellStyle name="Normal 2 5" xfId="41" xr:uid="{00000000-0005-0000-0000-000096180000}"/>
    <cellStyle name="Normal 2 5 10" xfId="3676" xr:uid="{00000000-0005-0000-0000-000097180000}"/>
    <cellStyle name="Normal 2 5 10 2" xfId="9066" xr:uid="{00000000-0005-0000-0000-000098180000}"/>
    <cellStyle name="Normal 2 5 10 2 2" xfId="19859" xr:uid="{6FF154A1-82D9-4012-94CD-088FE8456B37}"/>
    <cellStyle name="Normal 2 5 10 3" xfId="14462" xr:uid="{414F346A-4E66-4E2A-80AC-1C6FEFBD054B}"/>
    <cellStyle name="Normal 2 5 11" xfId="5321" xr:uid="{00000000-0005-0000-0000-000099180000}"/>
    <cellStyle name="Normal 2 5 11 2" xfId="10711" xr:uid="{00000000-0005-0000-0000-00009A180000}"/>
    <cellStyle name="Normal 2 5 11 2 2" xfId="21504" xr:uid="{10C44DE9-C672-4139-8643-945F32E6CF9F}"/>
    <cellStyle name="Normal 2 5 11 3" xfId="16107" xr:uid="{944C5367-19CC-40D5-9E59-0FC7EA890A49}"/>
    <cellStyle name="Normal 2 5 12" xfId="5681" xr:uid="{00000000-0005-0000-0000-00009B180000}"/>
    <cellStyle name="Normal 2 5 12 2" xfId="11042" xr:uid="{00000000-0005-0000-0000-00009C180000}"/>
    <cellStyle name="Normal 2 5 12 2 2" xfId="21834" xr:uid="{2C33CCC1-127F-4622-93C1-4CC817A2B231}"/>
    <cellStyle name="Normal 2 5 12 3" xfId="16437" xr:uid="{2E0F21A7-28A4-4FF8-8B78-6735FFFB2985}"/>
    <cellStyle name="Normal 2 5 13" xfId="5778" xr:uid="{00000000-0005-0000-0000-00009D180000}"/>
    <cellStyle name="Normal 2 5 13 2" xfId="16542" xr:uid="{EC1461FB-DA57-47C9-A8F1-9892CEC67ACE}"/>
    <cellStyle name="Normal 2 5 14" xfId="11145" xr:uid="{B5128DF0-7F97-4A30-9C78-01D5CF95EED8}"/>
    <cellStyle name="Normal 2 5 2" xfId="455" xr:uid="{00000000-0005-0000-0000-00009E180000}"/>
    <cellStyle name="Normal 2 5 2 10" xfId="5682" xr:uid="{00000000-0005-0000-0000-00009F180000}"/>
    <cellStyle name="Normal 2 5 2 10 2" xfId="11043" xr:uid="{00000000-0005-0000-0000-0000A0180000}"/>
    <cellStyle name="Normal 2 5 2 10 2 2" xfId="21835" xr:uid="{7687F16E-D925-410D-BC82-E6A0CE0B8B22}"/>
    <cellStyle name="Normal 2 5 2 10 3" xfId="16438" xr:uid="{B9D321FA-ABE8-4CD7-9AE0-77918E14A355}"/>
    <cellStyle name="Normal 2 5 2 11" xfId="5859" xr:uid="{00000000-0005-0000-0000-0000A1180000}"/>
    <cellStyle name="Normal 2 5 2 11 2" xfId="16650" xr:uid="{475B23CB-99FC-473B-B5C9-5837E45C6A28}"/>
    <cellStyle name="Normal 2 5 2 12" xfId="11253" xr:uid="{7934158A-DDFE-4116-A492-C79EDBB618A6}"/>
    <cellStyle name="Normal 2 5 2 2" xfId="552" xr:uid="{00000000-0005-0000-0000-0000A2180000}"/>
    <cellStyle name="Normal 2 5 2 2 10" xfId="11350" xr:uid="{1D755D86-EBC9-4C0C-A718-2256490792BC}"/>
    <cellStyle name="Normal 2 5 2 2 2" xfId="874" xr:uid="{00000000-0005-0000-0000-0000A3180000}"/>
    <cellStyle name="Normal 2 5 2 2 2 2" xfId="1664" xr:uid="{00000000-0005-0000-0000-0000A4180000}"/>
    <cellStyle name="Normal 2 5 2 2 2 2 2" xfId="3310" xr:uid="{00000000-0005-0000-0000-0000A5180000}"/>
    <cellStyle name="Normal 2 5 2 2 2 2 2 2" xfId="8700" xr:uid="{00000000-0005-0000-0000-0000A6180000}"/>
    <cellStyle name="Normal 2 5 2 2 2 2 2 2 2" xfId="19493" xr:uid="{4ECB8354-F3F7-4653-9EDD-B0140271D4B6}"/>
    <cellStyle name="Normal 2 5 2 2 2 2 2 3" xfId="14096" xr:uid="{5A30A1B7-9D96-4A15-9C2C-64E61A9DB7A1}"/>
    <cellStyle name="Normal 2 5 2 2 2 2 3" xfId="4954" xr:uid="{00000000-0005-0000-0000-0000A7180000}"/>
    <cellStyle name="Normal 2 5 2 2 2 2 3 2" xfId="10344" xr:uid="{00000000-0005-0000-0000-0000A8180000}"/>
    <cellStyle name="Normal 2 5 2 2 2 2 3 2 2" xfId="21137" xr:uid="{E71586BB-38BC-4D3A-BC20-34CABAF44094}"/>
    <cellStyle name="Normal 2 5 2 2 2 2 3 3" xfId="15740" xr:uid="{F27AB03D-FFA1-4C51-A210-2C13DAABDCB1}"/>
    <cellStyle name="Normal 2 5 2 2 2 2 4" xfId="7056" xr:uid="{00000000-0005-0000-0000-0000A9180000}"/>
    <cellStyle name="Normal 2 5 2 2 2 2 4 2" xfId="17849" xr:uid="{D43B10AB-6BD6-44FF-8E02-2879A8F32BB2}"/>
    <cellStyle name="Normal 2 5 2 2 2 2 5" xfId="12452" xr:uid="{85720B40-A6AF-48AC-A297-F28E06C8724D}"/>
    <cellStyle name="Normal 2 5 2 2 2 3" xfId="2525" xr:uid="{00000000-0005-0000-0000-0000AA180000}"/>
    <cellStyle name="Normal 2 5 2 2 2 3 2" xfId="7915" xr:uid="{00000000-0005-0000-0000-0000AB180000}"/>
    <cellStyle name="Normal 2 5 2 2 2 3 2 2" xfId="18708" xr:uid="{CE7FA28A-9640-472A-BB38-7B930D62E714}"/>
    <cellStyle name="Normal 2 5 2 2 2 3 3" xfId="13311" xr:uid="{3B4A6AA4-6F6C-4446-80EB-04503EED515D}"/>
    <cellStyle name="Normal 2 5 2 2 2 4" xfId="4169" xr:uid="{00000000-0005-0000-0000-0000AC180000}"/>
    <cellStyle name="Normal 2 5 2 2 2 4 2" xfId="9559" xr:uid="{00000000-0005-0000-0000-0000AD180000}"/>
    <cellStyle name="Normal 2 5 2 2 2 4 2 2" xfId="20352" xr:uid="{C02537F0-198A-42D7-BBAB-6097A6C5F391}"/>
    <cellStyle name="Normal 2 5 2 2 2 4 3" xfId="14955" xr:uid="{37A9619C-F620-46D7-A26F-849A11180F01}"/>
    <cellStyle name="Normal 2 5 2 2 2 5" xfId="6271" xr:uid="{00000000-0005-0000-0000-0000AE180000}"/>
    <cellStyle name="Normal 2 5 2 2 2 5 2" xfId="17064" xr:uid="{2436984C-2E84-486D-8ADF-91FE7F1B5824}"/>
    <cellStyle name="Normal 2 5 2 2 2 6" xfId="11667" xr:uid="{6DA7B60D-25EE-4B78-A340-07A25C6E6CC7}"/>
    <cellStyle name="Normal 2 5 2 2 3" xfId="1168" xr:uid="{00000000-0005-0000-0000-0000AF180000}"/>
    <cellStyle name="Normal 2 5 2 2 3 2" xfId="1665" xr:uid="{00000000-0005-0000-0000-0000B0180000}"/>
    <cellStyle name="Normal 2 5 2 2 3 2 2" xfId="3311" xr:uid="{00000000-0005-0000-0000-0000B1180000}"/>
    <cellStyle name="Normal 2 5 2 2 3 2 2 2" xfId="8701" xr:uid="{00000000-0005-0000-0000-0000B2180000}"/>
    <cellStyle name="Normal 2 5 2 2 3 2 2 2 2" xfId="19494" xr:uid="{5AC9C1E7-91C6-486D-ACA6-46862BD9B85D}"/>
    <cellStyle name="Normal 2 5 2 2 3 2 2 3" xfId="14097" xr:uid="{12C21760-0496-4C5D-89AF-5B8430E1F6D6}"/>
    <cellStyle name="Normal 2 5 2 2 3 2 3" xfId="4955" xr:uid="{00000000-0005-0000-0000-0000B3180000}"/>
    <cellStyle name="Normal 2 5 2 2 3 2 3 2" xfId="10345" xr:uid="{00000000-0005-0000-0000-0000B4180000}"/>
    <cellStyle name="Normal 2 5 2 2 3 2 3 2 2" xfId="21138" xr:uid="{A2A941EF-C3FB-4686-B9FC-D4171687D61B}"/>
    <cellStyle name="Normal 2 5 2 2 3 2 3 3" xfId="15741" xr:uid="{F4EBCA62-9DDA-4C87-B6E2-79D43478CC7C}"/>
    <cellStyle name="Normal 2 5 2 2 3 2 4" xfId="7057" xr:uid="{00000000-0005-0000-0000-0000B5180000}"/>
    <cellStyle name="Normal 2 5 2 2 3 2 4 2" xfId="17850" xr:uid="{4E44487C-8B00-4266-A13F-F1967F23DFCF}"/>
    <cellStyle name="Normal 2 5 2 2 3 2 5" xfId="12453" xr:uid="{6D2D6430-27BD-414E-B465-BAA53487081F}"/>
    <cellStyle name="Normal 2 5 2 2 3 3" xfId="2818" xr:uid="{00000000-0005-0000-0000-0000B6180000}"/>
    <cellStyle name="Normal 2 5 2 2 3 3 2" xfId="8208" xr:uid="{00000000-0005-0000-0000-0000B7180000}"/>
    <cellStyle name="Normal 2 5 2 2 3 3 2 2" xfId="19001" xr:uid="{7F20607A-1FF4-474C-888C-B8A2B319B758}"/>
    <cellStyle name="Normal 2 5 2 2 3 3 3" xfId="13604" xr:uid="{77C25E3D-7D0D-4935-B1B4-47B41C118CF3}"/>
    <cellStyle name="Normal 2 5 2 2 3 4" xfId="4462" xr:uid="{00000000-0005-0000-0000-0000B8180000}"/>
    <cellStyle name="Normal 2 5 2 2 3 4 2" xfId="9852" xr:uid="{00000000-0005-0000-0000-0000B9180000}"/>
    <cellStyle name="Normal 2 5 2 2 3 4 2 2" xfId="20645" xr:uid="{F4C4F658-0378-4288-8125-7C9B2B4D2905}"/>
    <cellStyle name="Normal 2 5 2 2 3 4 3" xfId="15248" xr:uid="{7B93A21C-4494-4F38-B10D-8DABA3B87FCA}"/>
    <cellStyle name="Normal 2 5 2 2 3 5" xfId="6564" xr:uid="{00000000-0005-0000-0000-0000BA180000}"/>
    <cellStyle name="Normal 2 5 2 2 3 5 2" xfId="17357" xr:uid="{AEF69D15-64D4-4FF3-B9C2-3C9C29565DB3}"/>
    <cellStyle name="Normal 2 5 2 2 3 6" xfId="11960" xr:uid="{9045B167-E047-4786-AC48-001607225E6D}"/>
    <cellStyle name="Normal 2 5 2 2 4" xfId="1663" xr:uid="{00000000-0005-0000-0000-0000BB180000}"/>
    <cellStyle name="Normal 2 5 2 2 4 2" xfId="3309" xr:uid="{00000000-0005-0000-0000-0000BC180000}"/>
    <cellStyle name="Normal 2 5 2 2 4 2 2" xfId="8699" xr:uid="{00000000-0005-0000-0000-0000BD180000}"/>
    <cellStyle name="Normal 2 5 2 2 4 2 2 2" xfId="19492" xr:uid="{5E9C6BE8-F920-4EF2-8B53-404F681FB6E7}"/>
    <cellStyle name="Normal 2 5 2 2 4 2 3" xfId="14095" xr:uid="{085C31B7-BF29-4568-910B-5BDBADE461B4}"/>
    <cellStyle name="Normal 2 5 2 2 4 3" xfId="4953" xr:uid="{00000000-0005-0000-0000-0000BE180000}"/>
    <cellStyle name="Normal 2 5 2 2 4 3 2" xfId="10343" xr:uid="{00000000-0005-0000-0000-0000BF180000}"/>
    <cellStyle name="Normal 2 5 2 2 4 3 2 2" xfId="21136" xr:uid="{B9A95FB9-D5E3-4EA7-B620-F59831D8415F}"/>
    <cellStyle name="Normal 2 5 2 2 4 3 3" xfId="15739" xr:uid="{F4D8B2CF-779C-4128-BC41-2D75E455DBA8}"/>
    <cellStyle name="Normal 2 5 2 2 4 4" xfId="7055" xr:uid="{00000000-0005-0000-0000-0000C0180000}"/>
    <cellStyle name="Normal 2 5 2 2 4 4 2" xfId="17848" xr:uid="{1FFA5928-76D6-4780-8DD9-D59A5D734188}"/>
    <cellStyle name="Normal 2 5 2 2 4 5" xfId="12451" xr:uid="{43149956-B243-426C-8E49-F1F098E7A11B}"/>
    <cellStyle name="Normal 2 5 2 2 5" xfId="2209" xr:uid="{00000000-0005-0000-0000-0000C1180000}"/>
    <cellStyle name="Normal 2 5 2 2 5 2" xfId="7599" xr:uid="{00000000-0005-0000-0000-0000C2180000}"/>
    <cellStyle name="Normal 2 5 2 2 5 2 2" xfId="18392" xr:uid="{8917A08D-F3C7-445F-96F9-9B6FE82E0575}"/>
    <cellStyle name="Normal 2 5 2 2 5 3" xfId="12995" xr:uid="{84A6A284-5E82-4BD1-8443-D92AB5565BCC}"/>
    <cellStyle name="Normal 2 5 2 2 6" xfId="3853" xr:uid="{00000000-0005-0000-0000-0000C3180000}"/>
    <cellStyle name="Normal 2 5 2 2 6 2" xfId="9243" xr:uid="{00000000-0005-0000-0000-0000C4180000}"/>
    <cellStyle name="Normal 2 5 2 2 6 2 2" xfId="20036" xr:uid="{BA9EE221-9207-460C-AEF1-E86665E0A16A}"/>
    <cellStyle name="Normal 2 5 2 2 6 3" xfId="14639" xr:uid="{C68ABB2F-366E-4DE9-ABBB-AD41CAE94B25}"/>
    <cellStyle name="Normal 2 5 2 2 7" xfId="5478" xr:uid="{00000000-0005-0000-0000-0000C5180000}"/>
    <cellStyle name="Normal 2 5 2 2 7 2" xfId="10868" xr:uid="{00000000-0005-0000-0000-0000C6180000}"/>
    <cellStyle name="Normal 2 5 2 2 7 2 2" xfId="21661" xr:uid="{B1D31487-FD47-4015-A7A1-A1643CA2056D}"/>
    <cellStyle name="Normal 2 5 2 2 7 3" xfId="16264" xr:uid="{B1051EE6-1938-437B-9207-07B3D791CE20}"/>
    <cellStyle name="Normal 2 5 2 2 8" xfId="5683" xr:uid="{00000000-0005-0000-0000-0000C7180000}"/>
    <cellStyle name="Normal 2 5 2 2 8 2" xfId="11044" xr:uid="{00000000-0005-0000-0000-0000C8180000}"/>
    <cellStyle name="Normal 2 5 2 2 8 2 2" xfId="21836" xr:uid="{E8E10500-08FD-4986-BD14-AC05630F5819}"/>
    <cellStyle name="Normal 2 5 2 2 8 3" xfId="16439" xr:uid="{1E29D065-8958-4638-91C8-BC928D82C37E}"/>
    <cellStyle name="Normal 2 5 2 2 9" xfId="5955" xr:uid="{00000000-0005-0000-0000-0000C9180000}"/>
    <cellStyle name="Normal 2 5 2 2 9 2" xfId="16747" xr:uid="{AFA91D0B-FB73-4689-AA61-D78564C52A32}"/>
    <cellStyle name="Normal 2 5 2 3" xfId="649" xr:uid="{00000000-0005-0000-0000-0000CA180000}"/>
    <cellStyle name="Normal 2 5 2 3 2" xfId="971" xr:uid="{00000000-0005-0000-0000-0000CB180000}"/>
    <cellStyle name="Normal 2 5 2 3 2 2" xfId="1667" xr:uid="{00000000-0005-0000-0000-0000CC180000}"/>
    <cellStyle name="Normal 2 5 2 3 2 2 2" xfId="3313" xr:uid="{00000000-0005-0000-0000-0000CD180000}"/>
    <cellStyle name="Normal 2 5 2 3 2 2 2 2" xfId="8703" xr:uid="{00000000-0005-0000-0000-0000CE180000}"/>
    <cellStyle name="Normal 2 5 2 3 2 2 2 2 2" xfId="19496" xr:uid="{2771ED7E-1422-4638-B5C4-63382084CE81}"/>
    <cellStyle name="Normal 2 5 2 3 2 2 2 3" xfId="14099" xr:uid="{07182A2C-403D-48FA-B7A1-1BDB03C049D6}"/>
    <cellStyle name="Normal 2 5 2 3 2 2 3" xfId="4957" xr:uid="{00000000-0005-0000-0000-0000CF180000}"/>
    <cellStyle name="Normal 2 5 2 3 2 2 3 2" xfId="10347" xr:uid="{00000000-0005-0000-0000-0000D0180000}"/>
    <cellStyle name="Normal 2 5 2 3 2 2 3 2 2" xfId="21140" xr:uid="{8D38ECC6-CC43-47A2-9D86-538B91B5051B}"/>
    <cellStyle name="Normal 2 5 2 3 2 2 3 3" xfId="15743" xr:uid="{527833F6-43A2-4C96-9988-621AA30A0C23}"/>
    <cellStyle name="Normal 2 5 2 3 2 2 4" xfId="7059" xr:uid="{00000000-0005-0000-0000-0000D1180000}"/>
    <cellStyle name="Normal 2 5 2 3 2 2 4 2" xfId="17852" xr:uid="{1D99BB59-DDF0-47E8-84F6-D408CAE99DE5}"/>
    <cellStyle name="Normal 2 5 2 3 2 2 5" xfId="12455" xr:uid="{E5CBACB4-A34D-4209-BF61-16DA171E84DE}"/>
    <cellStyle name="Normal 2 5 2 3 2 3" xfId="2622" xr:uid="{00000000-0005-0000-0000-0000D2180000}"/>
    <cellStyle name="Normal 2 5 2 3 2 3 2" xfId="8012" xr:uid="{00000000-0005-0000-0000-0000D3180000}"/>
    <cellStyle name="Normal 2 5 2 3 2 3 2 2" xfId="18805" xr:uid="{8A2FD3C3-D43D-49D1-BF28-4C3F22EFC855}"/>
    <cellStyle name="Normal 2 5 2 3 2 3 3" xfId="13408" xr:uid="{935BE30F-620C-4EE5-AEDA-890E77949DD3}"/>
    <cellStyle name="Normal 2 5 2 3 2 4" xfId="4266" xr:uid="{00000000-0005-0000-0000-0000D4180000}"/>
    <cellStyle name="Normal 2 5 2 3 2 4 2" xfId="9656" xr:uid="{00000000-0005-0000-0000-0000D5180000}"/>
    <cellStyle name="Normal 2 5 2 3 2 4 2 2" xfId="20449" xr:uid="{3B65867B-F3C9-4AB5-B8FE-A05A40CCD0ED}"/>
    <cellStyle name="Normal 2 5 2 3 2 4 3" xfId="15052" xr:uid="{E44343F8-6FFA-451D-9A6E-688ABC8FE171}"/>
    <cellStyle name="Normal 2 5 2 3 2 5" xfId="6368" xr:uid="{00000000-0005-0000-0000-0000D6180000}"/>
    <cellStyle name="Normal 2 5 2 3 2 5 2" xfId="17161" xr:uid="{173751D9-AE79-491B-92EE-D825E6E36C14}"/>
    <cellStyle name="Normal 2 5 2 3 2 6" xfId="11764" xr:uid="{3DAC6FAA-E659-47D9-B30F-632EAC91BA26}"/>
    <cellStyle name="Normal 2 5 2 3 3" xfId="1666" xr:uid="{00000000-0005-0000-0000-0000D7180000}"/>
    <cellStyle name="Normal 2 5 2 3 3 2" xfId="3312" xr:uid="{00000000-0005-0000-0000-0000D8180000}"/>
    <cellStyle name="Normal 2 5 2 3 3 2 2" xfId="8702" xr:uid="{00000000-0005-0000-0000-0000D9180000}"/>
    <cellStyle name="Normal 2 5 2 3 3 2 2 2" xfId="19495" xr:uid="{623C596E-1DD4-422B-BFCB-D039883BD30D}"/>
    <cellStyle name="Normal 2 5 2 3 3 2 3" xfId="14098" xr:uid="{12A79E1A-445B-427B-BD21-6AE021D0B5B2}"/>
    <cellStyle name="Normal 2 5 2 3 3 3" xfId="4956" xr:uid="{00000000-0005-0000-0000-0000DA180000}"/>
    <cellStyle name="Normal 2 5 2 3 3 3 2" xfId="10346" xr:uid="{00000000-0005-0000-0000-0000DB180000}"/>
    <cellStyle name="Normal 2 5 2 3 3 3 2 2" xfId="21139" xr:uid="{B6BBD08B-A727-4249-94D8-2B5EAE9B17A2}"/>
    <cellStyle name="Normal 2 5 2 3 3 3 3" xfId="15742" xr:uid="{00E0608B-BC7B-49C1-90B4-A250282DC3F8}"/>
    <cellStyle name="Normal 2 5 2 3 3 4" xfId="7058" xr:uid="{00000000-0005-0000-0000-0000DC180000}"/>
    <cellStyle name="Normal 2 5 2 3 3 4 2" xfId="17851" xr:uid="{573C784F-B32D-4A70-B673-149D23DA794B}"/>
    <cellStyle name="Normal 2 5 2 3 3 5" xfId="12454" xr:uid="{202F6B6F-4903-49F8-B031-361410EC0439}"/>
    <cellStyle name="Normal 2 5 2 3 4" xfId="2306" xr:uid="{00000000-0005-0000-0000-0000DD180000}"/>
    <cellStyle name="Normal 2 5 2 3 4 2" xfId="7696" xr:uid="{00000000-0005-0000-0000-0000DE180000}"/>
    <cellStyle name="Normal 2 5 2 3 4 2 2" xfId="18489" xr:uid="{7B871B34-03C6-4F74-8EC7-99EAF7C49AE5}"/>
    <cellStyle name="Normal 2 5 2 3 4 3" xfId="13092" xr:uid="{8E1BBCEB-5363-494A-8474-1B343DF52230}"/>
    <cellStyle name="Normal 2 5 2 3 5" xfId="3950" xr:uid="{00000000-0005-0000-0000-0000DF180000}"/>
    <cellStyle name="Normal 2 5 2 3 5 2" xfId="9340" xr:uid="{00000000-0005-0000-0000-0000E0180000}"/>
    <cellStyle name="Normal 2 5 2 3 5 2 2" xfId="20133" xr:uid="{7FA32BC1-40A5-4A0E-B8D1-A764111861D3}"/>
    <cellStyle name="Normal 2 5 2 3 5 3" xfId="14736" xr:uid="{1983A4F3-B403-490D-BE33-8B39086CD206}"/>
    <cellStyle name="Normal 2 5 2 3 6" xfId="6052" xr:uid="{00000000-0005-0000-0000-0000E1180000}"/>
    <cellStyle name="Normal 2 5 2 3 6 2" xfId="16844" xr:uid="{D43ACC17-F3A2-4D00-B965-C43D1C1215CA}"/>
    <cellStyle name="Normal 2 5 2 3 7" xfId="11447" xr:uid="{D868069A-7B54-484C-83E4-656566B78BE8}"/>
    <cellStyle name="Normal 2 5 2 4" xfId="778" xr:uid="{00000000-0005-0000-0000-0000E2180000}"/>
    <cellStyle name="Normal 2 5 2 4 2" xfId="1668" xr:uid="{00000000-0005-0000-0000-0000E3180000}"/>
    <cellStyle name="Normal 2 5 2 4 2 2" xfId="3314" xr:uid="{00000000-0005-0000-0000-0000E4180000}"/>
    <cellStyle name="Normal 2 5 2 4 2 2 2" xfId="8704" xr:uid="{00000000-0005-0000-0000-0000E5180000}"/>
    <cellStyle name="Normal 2 5 2 4 2 2 2 2" xfId="19497" xr:uid="{CA4E7F1E-41C5-4D06-B1F2-ADD5C3C79715}"/>
    <cellStyle name="Normal 2 5 2 4 2 2 3" xfId="14100" xr:uid="{A82E204C-B6A5-43DD-977F-AE842E6D9A70}"/>
    <cellStyle name="Normal 2 5 2 4 2 3" xfId="4958" xr:uid="{00000000-0005-0000-0000-0000E6180000}"/>
    <cellStyle name="Normal 2 5 2 4 2 3 2" xfId="10348" xr:uid="{00000000-0005-0000-0000-0000E7180000}"/>
    <cellStyle name="Normal 2 5 2 4 2 3 2 2" xfId="21141" xr:uid="{633E770E-FA32-4B5B-B231-B22DAAD7162A}"/>
    <cellStyle name="Normal 2 5 2 4 2 3 3" xfId="15744" xr:uid="{7801E478-DF20-4188-8043-FEF68886F8A5}"/>
    <cellStyle name="Normal 2 5 2 4 2 4" xfId="7060" xr:uid="{00000000-0005-0000-0000-0000E8180000}"/>
    <cellStyle name="Normal 2 5 2 4 2 4 2" xfId="17853" xr:uid="{76585778-944B-4286-AE16-AA02F13D7736}"/>
    <cellStyle name="Normal 2 5 2 4 2 5" xfId="12456" xr:uid="{5BDE7204-5A2C-46C5-8A46-4FD06EFA15BD}"/>
    <cellStyle name="Normal 2 5 2 4 3" xfId="2429" xr:uid="{00000000-0005-0000-0000-0000E9180000}"/>
    <cellStyle name="Normal 2 5 2 4 3 2" xfId="7819" xr:uid="{00000000-0005-0000-0000-0000EA180000}"/>
    <cellStyle name="Normal 2 5 2 4 3 2 2" xfId="18612" xr:uid="{2C7F98B5-CF55-454E-9EC8-48DCAA7EB519}"/>
    <cellStyle name="Normal 2 5 2 4 3 3" xfId="13215" xr:uid="{F7C3C95E-78F7-435B-869B-4C352844C4CD}"/>
    <cellStyle name="Normal 2 5 2 4 4" xfId="4073" xr:uid="{00000000-0005-0000-0000-0000EB180000}"/>
    <cellStyle name="Normal 2 5 2 4 4 2" xfId="9463" xr:uid="{00000000-0005-0000-0000-0000EC180000}"/>
    <cellStyle name="Normal 2 5 2 4 4 2 2" xfId="20256" xr:uid="{47DC0B84-5ED5-4280-B0A9-3DABE8FCD56D}"/>
    <cellStyle name="Normal 2 5 2 4 4 3" xfId="14859" xr:uid="{A33AE627-7DE4-43DF-B945-B4658E277329}"/>
    <cellStyle name="Normal 2 5 2 4 5" xfId="6175" xr:uid="{00000000-0005-0000-0000-0000ED180000}"/>
    <cellStyle name="Normal 2 5 2 4 5 2" xfId="16968" xr:uid="{AC504163-8BC9-40CC-A584-C0E57F78D28A}"/>
    <cellStyle name="Normal 2 5 2 4 6" xfId="11571" xr:uid="{ED6DA311-5B28-4B55-A4A3-D484BE487E7F}"/>
    <cellStyle name="Normal 2 5 2 5" xfId="1071" xr:uid="{00000000-0005-0000-0000-0000EE180000}"/>
    <cellStyle name="Normal 2 5 2 5 2" xfId="1669" xr:uid="{00000000-0005-0000-0000-0000EF180000}"/>
    <cellStyle name="Normal 2 5 2 5 2 2" xfId="3315" xr:uid="{00000000-0005-0000-0000-0000F0180000}"/>
    <cellStyle name="Normal 2 5 2 5 2 2 2" xfId="8705" xr:uid="{00000000-0005-0000-0000-0000F1180000}"/>
    <cellStyle name="Normal 2 5 2 5 2 2 2 2" xfId="19498" xr:uid="{9B1A39D5-7C3D-4CAE-AFBA-1BA104C1F0F4}"/>
    <cellStyle name="Normal 2 5 2 5 2 2 3" xfId="14101" xr:uid="{5EDE170E-D077-41E3-BD44-F3CAEAE3D778}"/>
    <cellStyle name="Normal 2 5 2 5 2 3" xfId="4959" xr:uid="{00000000-0005-0000-0000-0000F2180000}"/>
    <cellStyle name="Normal 2 5 2 5 2 3 2" xfId="10349" xr:uid="{00000000-0005-0000-0000-0000F3180000}"/>
    <cellStyle name="Normal 2 5 2 5 2 3 2 2" xfId="21142" xr:uid="{E9CBF479-C1FC-4B42-A727-D18C4CBF54D0}"/>
    <cellStyle name="Normal 2 5 2 5 2 3 3" xfId="15745" xr:uid="{1656F913-B967-4D02-AD87-3F0FC51ACD0F}"/>
    <cellStyle name="Normal 2 5 2 5 2 4" xfId="7061" xr:uid="{00000000-0005-0000-0000-0000F4180000}"/>
    <cellStyle name="Normal 2 5 2 5 2 4 2" xfId="17854" xr:uid="{F324BA85-8437-40EC-860A-541CA7B189ED}"/>
    <cellStyle name="Normal 2 5 2 5 2 5" xfId="12457" xr:uid="{2AE0C7F6-0842-4062-8DB4-4CE10658B072}"/>
    <cellStyle name="Normal 2 5 2 5 3" xfId="2721" xr:uid="{00000000-0005-0000-0000-0000F5180000}"/>
    <cellStyle name="Normal 2 5 2 5 3 2" xfId="8111" xr:uid="{00000000-0005-0000-0000-0000F6180000}"/>
    <cellStyle name="Normal 2 5 2 5 3 2 2" xfId="18904" xr:uid="{352EB19B-FEB2-42C0-8CC8-A741892C9AB3}"/>
    <cellStyle name="Normal 2 5 2 5 3 3" xfId="13507" xr:uid="{E06B8F55-51BF-468F-B5D6-BD9B43838ED2}"/>
    <cellStyle name="Normal 2 5 2 5 4" xfId="4365" xr:uid="{00000000-0005-0000-0000-0000F7180000}"/>
    <cellStyle name="Normal 2 5 2 5 4 2" xfId="9755" xr:uid="{00000000-0005-0000-0000-0000F8180000}"/>
    <cellStyle name="Normal 2 5 2 5 4 2 2" xfId="20548" xr:uid="{C69E4F12-B958-4567-B223-04EDA6276F28}"/>
    <cellStyle name="Normal 2 5 2 5 4 3" xfId="15151" xr:uid="{862106E9-6488-43D4-B6BB-43992AA8A3BA}"/>
    <cellStyle name="Normal 2 5 2 5 5" xfId="6467" xr:uid="{00000000-0005-0000-0000-0000F9180000}"/>
    <cellStyle name="Normal 2 5 2 5 5 2" xfId="17260" xr:uid="{02292929-4C1A-4EBE-87F2-53366D9021AD}"/>
    <cellStyle name="Normal 2 5 2 5 6" xfId="11863" xr:uid="{2C32AD08-E16D-46F5-800E-6659AB52FBE5}"/>
    <cellStyle name="Normal 2 5 2 6" xfId="1662" xr:uid="{00000000-0005-0000-0000-0000FA180000}"/>
    <cellStyle name="Normal 2 5 2 6 2" xfId="3308" xr:uid="{00000000-0005-0000-0000-0000FB180000}"/>
    <cellStyle name="Normal 2 5 2 6 2 2" xfId="8698" xr:uid="{00000000-0005-0000-0000-0000FC180000}"/>
    <cellStyle name="Normal 2 5 2 6 2 2 2" xfId="19491" xr:uid="{154BA732-02B0-40F1-A6F9-A5EF74BE61DB}"/>
    <cellStyle name="Normal 2 5 2 6 2 3" xfId="14094" xr:uid="{96EF1C04-6691-4992-9CEB-416E2C04DCA2}"/>
    <cellStyle name="Normal 2 5 2 6 3" xfId="4952" xr:uid="{00000000-0005-0000-0000-0000FD180000}"/>
    <cellStyle name="Normal 2 5 2 6 3 2" xfId="10342" xr:uid="{00000000-0005-0000-0000-0000FE180000}"/>
    <cellStyle name="Normal 2 5 2 6 3 2 2" xfId="21135" xr:uid="{05879A01-75CC-4F47-A44F-2A6B999EDCD1}"/>
    <cellStyle name="Normal 2 5 2 6 3 3" xfId="15738" xr:uid="{2A404483-673B-49EA-86FB-5DB9D724D432}"/>
    <cellStyle name="Normal 2 5 2 6 4" xfId="7054" xr:uid="{00000000-0005-0000-0000-0000FF180000}"/>
    <cellStyle name="Normal 2 5 2 6 4 2" xfId="17847" xr:uid="{EF93FCF6-D3FE-40A7-8A3A-801A73B34640}"/>
    <cellStyle name="Normal 2 5 2 6 5" xfId="12450" xr:uid="{E691599F-BD9B-474F-BB35-6EBD7D3E488A}"/>
    <cellStyle name="Normal 2 5 2 7" xfId="2113" xr:uid="{00000000-0005-0000-0000-000000190000}"/>
    <cellStyle name="Normal 2 5 2 7 2" xfId="7503" xr:uid="{00000000-0005-0000-0000-000001190000}"/>
    <cellStyle name="Normal 2 5 2 7 2 2" xfId="18296" xr:uid="{588A228B-5FC2-480D-85E1-69BEE55D1D2A}"/>
    <cellStyle name="Normal 2 5 2 7 3" xfId="12899" xr:uid="{C23AF825-E823-4922-BE0E-C104C7B643AF}"/>
    <cellStyle name="Normal 2 5 2 8" xfId="3757" xr:uid="{00000000-0005-0000-0000-000002190000}"/>
    <cellStyle name="Normal 2 5 2 8 2" xfId="9147" xr:uid="{00000000-0005-0000-0000-000003190000}"/>
    <cellStyle name="Normal 2 5 2 8 2 2" xfId="19940" xr:uid="{77267878-2590-4BD7-BF61-04C60D97D9E4}"/>
    <cellStyle name="Normal 2 5 2 8 3" xfId="14543" xr:uid="{3F435262-5F05-4958-A352-74F58DFEB49E}"/>
    <cellStyle name="Normal 2 5 2 9" xfId="5381" xr:uid="{00000000-0005-0000-0000-000004190000}"/>
    <cellStyle name="Normal 2 5 2 9 2" xfId="10771" xr:uid="{00000000-0005-0000-0000-000005190000}"/>
    <cellStyle name="Normal 2 5 2 9 2 2" xfId="21564" xr:uid="{E18708E0-0E6D-4CA4-89F5-F81E4ECCFAE8}"/>
    <cellStyle name="Normal 2 5 2 9 3" xfId="16167" xr:uid="{8358C1A6-A335-4F2E-8890-37064FBF9B95}"/>
    <cellStyle name="Normal 2 5 3" xfId="265" xr:uid="{00000000-0005-0000-0000-000006190000}"/>
    <cellStyle name="Normal 2 5 3 10" xfId="11204" xr:uid="{7BC38E67-F98F-412E-9866-3D5DA6F86754}"/>
    <cellStyle name="Normal 2 5 3 2" xfId="730" xr:uid="{00000000-0005-0000-0000-000007190000}"/>
    <cellStyle name="Normal 2 5 3 2 2" xfId="1671" xr:uid="{00000000-0005-0000-0000-000008190000}"/>
    <cellStyle name="Normal 2 5 3 2 2 2" xfId="3317" xr:uid="{00000000-0005-0000-0000-000009190000}"/>
    <cellStyle name="Normal 2 5 3 2 2 2 2" xfId="8707" xr:uid="{00000000-0005-0000-0000-00000A190000}"/>
    <cellStyle name="Normal 2 5 3 2 2 2 2 2" xfId="19500" xr:uid="{74DAB477-A132-4777-BC70-B4820667BC5F}"/>
    <cellStyle name="Normal 2 5 3 2 2 2 3" xfId="14103" xr:uid="{B731F328-C6E4-4270-8718-1C5BE4CF74AC}"/>
    <cellStyle name="Normal 2 5 3 2 2 3" xfId="4961" xr:uid="{00000000-0005-0000-0000-00000B190000}"/>
    <cellStyle name="Normal 2 5 3 2 2 3 2" xfId="10351" xr:uid="{00000000-0005-0000-0000-00000C190000}"/>
    <cellStyle name="Normal 2 5 3 2 2 3 2 2" xfId="21144" xr:uid="{07286A3D-BAF1-43FF-BB0B-D5064115118B}"/>
    <cellStyle name="Normal 2 5 3 2 2 3 3" xfId="15747" xr:uid="{1D8C828F-97E3-4EBA-8244-9A6BD4CA4BD8}"/>
    <cellStyle name="Normal 2 5 3 2 2 4" xfId="7063" xr:uid="{00000000-0005-0000-0000-00000D190000}"/>
    <cellStyle name="Normal 2 5 3 2 2 4 2" xfId="17856" xr:uid="{0B0DCF88-A114-4AF5-9766-1FEEB007EAB6}"/>
    <cellStyle name="Normal 2 5 3 2 2 5" xfId="12459" xr:uid="{25BDA2CA-0268-4AB4-BF75-56C144486F09}"/>
    <cellStyle name="Normal 2 5 3 2 3" xfId="2381" xr:uid="{00000000-0005-0000-0000-00000E190000}"/>
    <cellStyle name="Normal 2 5 3 2 3 2" xfId="7771" xr:uid="{00000000-0005-0000-0000-00000F190000}"/>
    <cellStyle name="Normal 2 5 3 2 3 2 2" xfId="18564" xr:uid="{7C545A5C-B815-4F79-B9BD-551D62D822F1}"/>
    <cellStyle name="Normal 2 5 3 2 3 3" xfId="13167" xr:uid="{3DBFFEC6-1EAB-4C1C-ADBA-90C613E4A499}"/>
    <cellStyle name="Normal 2 5 3 2 4" xfId="4025" xr:uid="{00000000-0005-0000-0000-000010190000}"/>
    <cellStyle name="Normal 2 5 3 2 4 2" xfId="9415" xr:uid="{00000000-0005-0000-0000-000011190000}"/>
    <cellStyle name="Normal 2 5 3 2 4 2 2" xfId="20208" xr:uid="{A3137F8B-5D8F-49C8-9794-306D8C4B6990}"/>
    <cellStyle name="Normal 2 5 3 2 4 3" xfId="14811" xr:uid="{C0A467AF-1CFF-442D-BDA9-A5457DFFA2FE}"/>
    <cellStyle name="Normal 2 5 3 2 5" xfId="6127" xr:uid="{00000000-0005-0000-0000-000012190000}"/>
    <cellStyle name="Normal 2 5 3 2 5 2" xfId="16920" xr:uid="{9972410F-2073-42C6-8BF4-AA9492C99BA4}"/>
    <cellStyle name="Normal 2 5 3 2 6" xfId="11523" xr:uid="{C8DEF1D7-200C-4A7F-9548-6051D7257A7D}"/>
    <cellStyle name="Normal 2 5 3 3" xfId="1108" xr:uid="{00000000-0005-0000-0000-000013190000}"/>
    <cellStyle name="Normal 2 5 3 3 2" xfId="1672" xr:uid="{00000000-0005-0000-0000-000014190000}"/>
    <cellStyle name="Normal 2 5 3 3 2 2" xfId="3318" xr:uid="{00000000-0005-0000-0000-000015190000}"/>
    <cellStyle name="Normal 2 5 3 3 2 2 2" xfId="8708" xr:uid="{00000000-0005-0000-0000-000016190000}"/>
    <cellStyle name="Normal 2 5 3 3 2 2 2 2" xfId="19501" xr:uid="{DA474F1B-5BB0-4C67-AF7C-E8FCEF65F09C}"/>
    <cellStyle name="Normal 2 5 3 3 2 2 3" xfId="14104" xr:uid="{701917C9-3F77-4832-AA50-A1185F99D191}"/>
    <cellStyle name="Normal 2 5 3 3 2 3" xfId="4962" xr:uid="{00000000-0005-0000-0000-000017190000}"/>
    <cellStyle name="Normal 2 5 3 3 2 3 2" xfId="10352" xr:uid="{00000000-0005-0000-0000-000018190000}"/>
    <cellStyle name="Normal 2 5 3 3 2 3 2 2" xfId="21145" xr:uid="{DA972E43-BADF-4934-965F-AC5BFF08F206}"/>
    <cellStyle name="Normal 2 5 3 3 2 3 3" xfId="15748" xr:uid="{72427524-249D-4F58-B5C6-6E7A0F6C8FA4}"/>
    <cellStyle name="Normal 2 5 3 3 2 4" xfId="7064" xr:uid="{00000000-0005-0000-0000-000019190000}"/>
    <cellStyle name="Normal 2 5 3 3 2 4 2" xfId="17857" xr:uid="{91FA926A-BAFA-4D00-9E22-DB841F6FE7F5}"/>
    <cellStyle name="Normal 2 5 3 3 2 5" xfId="12460" xr:uid="{8A0CE609-B607-4825-A4A9-4EB47F6B4254}"/>
    <cellStyle name="Normal 2 5 3 3 3" xfId="2758" xr:uid="{00000000-0005-0000-0000-00001A190000}"/>
    <cellStyle name="Normal 2 5 3 3 3 2" xfId="8148" xr:uid="{00000000-0005-0000-0000-00001B190000}"/>
    <cellStyle name="Normal 2 5 3 3 3 2 2" xfId="18941" xr:uid="{BA363867-BCB5-4FF1-A9BF-A9FE62588D6C}"/>
    <cellStyle name="Normal 2 5 3 3 3 3" xfId="13544" xr:uid="{9F947C27-238A-4D69-B578-259590C45534}"/>
    <cellStyle name="Normal 2 5 3 3 4" xfId="4402" xr:uid="{00000000-0005-0000-0000-00001C190000}"/>
    <cellStyle name="Normal 2 5 3 3 4 2" xfId="9792" xr:uid="{00000000-0005-0000-0000-00001D190000}"/>
    <cellStyle name="Normal 2 5 3 3 4 2 2" xfId="20585" xr:uid="{38E14641-C2D0-4E45-A3AD-6D9546056A6A}"/>
    <cellStyle name="Normal 2 5 3 3 4 3" xfId="15188" xr:uid="{4FD6838F-DABE-4B3F-A1C6-AF4B4D58A2AB}"/>
    <cellStyle name="Normal 2 5 3 3 5" xfId="6504" xr:uid="{00000000-0005-0000-0000-00001E190000}"/>
    <cellStyle name="Normal 2 5 3 3 5 2" xfId="17297" xr:uid="{85AD3284-D5EC-4E95-9B9D-890F8CA6B97A}"/>
    <cellStyle name="Normal 2 5 3 3 6" xfId="11900" xr:uid="{EC2C565C-90C0-4AB0-9575-8A38262AB176}"/>
    <cellStyle name="Normal 2 5 3 4" xfId="1670" xr:uid="{00000000-0005-0000-0000-00001F190000}"/>
    <cellStyle name="Normal 2 5 3 4 2" xfId="3316" xr:uid="{00000000-0005-0000-0000-000020190000}"/>
    <cellStyle name="Normal 2 5 3 4 2 2" xfId="8706" xr:uid="{00000000-0005-0000-0000-000021190000}"/>
    <cellStyle name="Normal 2 5 3 4 2 2 2" xfId="19499" xr:uid="{DEAD2199-C2C0-495F-A6F2-4625232DAD53}"/>
    <cellStyle name="Normal 2 5 3 4 2 3" xfId="14102" xr:uid="{FC2F11D2-86B4-4A7C-A1B4-897FDED499EB}"/>
    <cellStyle name="Normal 2 5 3 4 3" xfId="4960" xr:uid="{00000000-0005-0000-0000-000022190000}"/>
    <cellStyle name="Normal 2 5 3 4 3 2" xfId="10350" xr:uid="{00000000-0005-0000-0000-000023190000}"/>
    <cellStyle name="Normal 2 5 3 4 3 2 2" xfId="21143" xr:uid="{3B638AA3-0904-4EC6-B6E5-1B631B5BF347}"/>
    <cellStyle name="Normal 2 5 3 4 3 3" xfId="15746" xr:uid="{B31E1BCC-C019-4CFE-8FDF-4E10423D606E}"/>
    <cellStyle name="Normal 2 5 3 4 4" xfId="7062" xr:uid="{00000000-0005-0000-0000-000024190000}"/>
    <cellStyle name="Normal 2 5 3 4 4 2" xfId="17855" xr:uid="{5DE1BFD7-FA24-46F7-A380-F35D175BB58E}"/>
    <cellStyle name="Normal 2 5 3 4 5" xfId="12458" xr:uid="{42CDA800-5CA0-47D9-9E08-2AD46065293E}"/>
    <cellStyle name="Normal 2 5 3 5" xfId="2065" xr:uid="{00000000-0005-0000-0000-000025190000}"/>
    <cellStyle name="Normal 2 5 3 5 2" xfId="7455" xr:uid="{00000000-0005-0000-0000-000026190000}"/>
    <cellStyle name="Normal 2 5 3 5 2 2" xfId="18248" xr:uid="{E91766E8-B410-48FE-B9F1-89DCCB10B263}"/>
    <cellStyle name="Normal 2 5 3 5 3" xfId="12851" xr:uid="{7A82D525-3DFA-4A60-823A-4EB2BF5B6236}"/>
    <cellStyle name="Normal 2 5 3 6" xfId="3709" xr:uid="{00000000-0005-0000-0000-000027190000}"/>
    <cellStyle name="Normal 2 5 3 6 2" xfId="9099" xr:uid="{00000000-0005-0000-0000-000028190000}"/>
    <cellStyle name="Normal 2 5 3 6 2 2" xfId="19892" xr:uid="{5B42E372-2081-4B2C-A18E-79C368382D67}"/>
    <cellStyle name="Normal 2 5 3 6 3" xfId="14495" xr:uid="{91463BED-12C0-4C74-A61B-552125CE883C}"/>
    <cellStyle name="Normal 2 5 3 7" xfId="5418" xr:uid="{00000000-0005-0000-0000-000029190000}"/>
    <cellStyle name="Normal 2 5 3 7 2" xfId="10808" xr:uid="{00000000-0005-0000-0000-00002A190000}"/>
    <cellStyle name="Normal 2 5 3 7 2 2" xfId="21601" xr:uid="{600ECFD1-19C8-4A7C-94D2-6CDAFBA650C3}"/>
    <cellStyle name="Normal 2 5 3 7 3" xfId="16204" xr:uid="{865B3088-ED12-4DDB-A1BF-1D2BE0C688C9}"/>
    <cellStyle name="Normal 2 5 3 8" xfId="5684" xr:uid="{00000000-0005-0000-0000-00002B190000}"/>
    <cellStyle name="Normal 2 5 3 8 2" xfId="11045" xr:uid="{00000000-0005-0000-0000-00002C190000}"/>
    <cellStyle name="Normal 2 5 3 8 2 2" xfId="21837" xr:uid="{3C945DF8-4FAB-4E5F-A642-275BCF520AFC}"/>
    <cellStyle name="Normal 2 5 3 8 3" xfId="16440" xr:uid="{202FC2ED-B009-4619-BF8F-3424351FFFE0}"/>
    <cellStyle name="Normal 2 5 3 9" xfId="5811" xr:uid="{00000000-0005-0000-0000-00002D190000}"/>
    <cellStyle name="Normal 2 5 3 9 2" xfId="16601" xr:uid="{761EF56A-72CA-40CA-842E-1E1D5B861F87}"/>
    <cellStyle name="Normal 2 5 4" xfId="492" xr:uid="{00000000-0005-0000-0000-00002E190000}"/>
    <cellStyle name="Normal 2 5 4 2" xfId="814" xr:uid="{00000000-0005-0000-0000-00002F190000}"/>
    <cellStyle name="Normal 2 5 4 2 2" xfId="1674" xr:uid="{00000000-0005-0000-0000-000030190000}"/>
    <cellStyle name="Normal 2 5 4 2 2 2" xfId="3320" xr:uid="{00000000-0005-0000-0000-000031190000}"/>
    <cellStyle name="Normal 2 5 4 2 2 2 2" xfId="8710" xr:uid="{00000000-0005-0000-0000-000032190000}"/>
    <cellStyle name="Normal 2 5 4 2 2 2 2 2" xfId="19503" xr:uid="{FF3032CE-2909-4B42-994D-B4A72266C7BF}"/>
    <cellStyle name="Normal 2 5 4 2 2 2 3" xfId="14106" xr:uid="{6F294909-86AE-44FE-831E-57010831242B}"/>
    <cellStyle name="Normal 2 5 4 2 2 3" xfId="4964" xr:uid="{00000000-0005-0000-0000-000033190000}"/>
    <cellStyle name="Normal 2 5 4 2 2 3 2" xfId="10354" xr:uid="{00000000-0005-0000-0000-000034190000}"/>
    <cellStyle name="Normal 2 5 4 2 2 3 2 2" xfId="21147" xr:uid="{BA6C79AD-5C8D-40C9-AEE6-B84A431ACB2B}"/>
    <cellStyle name="Normal 2 5 4 2 2 3 3" xfId="15750" xr:uid="{888D2296-C4C0-47AF-BBF0-B7A8DE806EC7}"/>
    <cellStyle name="Normal 2 5 4 2 2 4" xfId="7066" xr:uid="{00000000-0005-0000-0000-000035190000}"/>
    <cellStyle name="Normal 2 5 4 2 2 4 2" xfId="17859" xr:uid="{E62AECB8-9E0F-4B44-B78B-E05A5F6EEDC4}"/>
    <cellStyle name="Normal 2 5 4 2 2 5" xfId="12462" xr:uid="{18B414FA-3DCE-47B5-8DF3-7D9707B60ED8}"/>
    <cellStyle name="Normal 2 5 4 2 3" xfId="2465" xr:uid="{00000000-0005-0000-0000-000036190000}"/>
    <cellStyle name="Normal 2 5 4 2 3 2" xfId="7855" xr:uid="{00000000-0005-0000-0000-000037190000}"/>
    <cellStyle name="Normal 2 5 4 2 3 2 2" xfId="18648" xr:uid="{9D525DA4-3A7C-44DE-989B-ABB11385963D}"/>
    <cellStyle name="Normal 2 5 4 2 3 3" xfId="13251" xr:uid="{BE83B11C-7F30-4C49-9D1E-7B5D9681B81F}"/>
    <cellStyle name="Normal 2 5 4 2 4" xfId="4109" xr:uid="{00000000-0005-0000-0000-000038190000}"/>
    <cellStyle name="Normal 2 5 4 2 4 2" xfId="9499" xr:uid="{00000000-0005-0000-0000-000039190000}"/>
    <cellStyle name="Normal 2 5 4 2 4 2 2" xfId="20292" xr:uid="{10FB86CB-95E5-476A-92DF-8F3A0D483BB3}"/>
    <cellStyle name="Normal 2 5 4 2 4 3" xfId="14895" xr:uid="{4D6D0F25-149D-401C-8A6C-DBCAA95019E9}"/>
    <cellStyle name="Normal 2 5 4 2 5" xfId="6211" xr:uid="{00000000-0005-0000-0000-00003A190000}"/>
    <cellStyle name="Normal 2 5 4 2 5 2" xfId="17004" xr:uid="{D44EF052-84D7-4BB7-8E5C-D421A9400D92}"/>
    <cellStyle name="Normal 2 5 4 2 6" xfId="11607" xr:uid="{8E4E3EEF-F87A-4A2D-A531-7E1D333A24D5}"/>
    <cellStyle name="Normal 2 5 4 3" xfId="1673" xr:uid="{00000000-0005-0000-0000-00003B190000}"/>
    <cellStyle name="Normal 2 5 4 3 2" xfId="3319" xr:uid="{00000000-0005-0000-0000-00003C190000}"/>
    <cellStyle name="Normal 2 5 4 3 2 2" xfId="8709" xr:uid="{00000000-0005-0000-0000-00003D190000}"/>
    <cellStyle name="Normal 2 5 4 3 2 2 2" xfId="19502" xr:uid="{23CC91FF-56CA-4AB3-9CB0-23096AADDD52}"/>
    <cellStyle name="Normal 2 5 4 3 2 3" xfId="14105" xr:uid="{275CFE4A-BE42-462E-B98A-101C0EF090DC}"/>
    <cellStyle name="Normal 2 5 4 3 3" xfId="4963" xr:uid="{00000000-0005-0000-0000-00003E190000}"/>
    <cellStyle name="Normal 2 5 4 3 3 2" xfId="10353" xr:uid="{00000000-0005-0000-0000-00003F190000}"/>
    <cellStyle name="Normal 2 5 4 3 3 2 2" xfId="21146" xr:uid="{64D0BC2E-AE40-477A-8F9B-9F8520EA22D8}"/>
    <cellStyle name="Normal 2 5 4 3 3 3" xfId="15749" xr:uid="{C855FA47-880B-4642-A92D-A35F22560405}"/>
    <cellStyle name="Normal 2 5 4 3 4" xfId="7065" xr:uid="{00000000-0005-0000-0000-000040190000}"/>
    <cellStyle name="Normal 2 5 4 3 4 2" xfId="17858" xr:uid="{ECC3E1C7-3224-492A-98AE-A6E20AB9DC99}"/>
    <cellStyle name="Normal 2 5 4 3 5" xfId="12461" xr:uid="{63C43615-545B-4C07-9956-149C9E5C960E}"/>
    <cellStyle name="Normal 2 5 4 4" xfId="2149" xr:uid="{00000000-0005-0000-0000-000041190000}"/>
    <cellStyle name="Normal 2 5 4 4 2" xfId="7539" xr:uid="{00000000-0005-0000-0000-000042190000}"/>
    <cellStyle name="Normal 2 5 4 4 2 2" xfId="18332" xr:uid="{6B95A902-3779-4C2C-ABDA-BA4C4FB02D28}"/>
    <cellStyle name="Normal 2 5 4 4 3" xfId="12935" xr:uid="{7ED8E955-8E02-4908-87F4-F549F3D04077}"/>
    <cellStyle name="Normal 2 5 4 5" xfId="3793" xr:uid="{00000000-0005-0000-0000-000043190000}"/>
    <cellStyle name="Normal 2 5 4 5 2" xfId="9183" xr:uid="{00000000-0005-0000-0000-000044190000}"/>
    <cellStyle name="Normal 2 5 4 5 2 2" xfId="19976" xr:uid="{B9511387-C629-464F-8B18-DE476DD01478}"/>
    <cellStyle name="Normal 2 5 4 5 3" xfId="14579" xr:uid="{8AFF3FA7-3CA3-4F50-A998-330B9FFE8DE9}"/>
    <cellStyle name="Normal 2 5 4 6" xfId="5895" xr:uid="{00000000-0005-0000-0000-000045190000}"/>
    <cellStyle name="Normal 2 5 4 6 2" xfId="16687" xr:uid="{A34ACB55-B66A-4C45-A525-0D7BDDEF85CC}"/>
    <cellStyle name="Normal 2 5 4 7" xfId="11290" xr:uid="{86E26FC6-3497-4E41-80B9-E5F917346E9A}"/>
    <cellStyle name="Normal 2 5 5" xfId="589" xr:uid="{00000000-0005-0000-0000-000046190000}"/>
    <cellStyle name="Normal 2 5 5 2" xfId="911" xr:uid="{00000000-0005-0000-0000-000047190000}"/>
    <cellStyle name="Normal 2 5 5 2 2" xfId="1676" xr:uid="{00000000-0005-0000-0000-000048190000}"/>
    <cellStyle name="Normal 2 5 5 2 2 2" xfId="3322" xr:uid="{00000000-0005-0000-0000-000049190000}"/>
    <cellStyle name="Normal 2 5 5 2 2 2 2" xfId="8712" xr:uid="{00000000-0005-0000-0000-00004A190000}"/>
    <cellStyle name="Normal 2 5 5 2 2 2 2 2" xfId="19505" xr:uid="{1F9052CA-B307-4136-AF80-A2E4543DD8BF}"/>
    <cellStyle name="Normal 2 5 5 2 2 2 3" xfId="14108" xr:uid="{9283501F-2B15-448B-8E43-0AD5884867A3}"/>
    <cellStyle name="Normal 2 5 5 2 2 3" xfId="4966" xr:uid="{00000000-0005-0000-0000-00004B190000}"/>
    <cellStyle name="Normal 2 5 5 2 2 3 2" xfId="10356" xr:uid="{00000000-0005-0000-0000-00004C190000}"/>
    <cellStyle name="Normal 2 5 5 2 2 3 2 2" xfId="21149" xr:uid="{D6F3D988-9AAA-4BE4-9DE1-D97FCD8990F0}"/>
    <cellStyle name="Normal 2 5 5 2 2 3 3" xfId="15752" xr:uid="{D0894A30-82E1-4866-9B76-6700126265E5}"/>
    <cellStyle name="Normal 2 5 5 2 2 4" xfId="7068" xr:uid="{00000000-0005-0000-0000-00004D190000}"/>
    <cellStyle name="Normal 2 5 5 2 2 4 2" xfId="17861" xr:uid="{7206FBB6-2426-440A-ACFF-28CDD282E5AA}"/>
    <cellStyle name="Normal 2 5 5 2 2 5" xfId="12464" xr:uid="{BA50129A-E847-4D10-A593-23E766131D81}"/>
    <cellStyle name="Normal 2 5 5 2 3" xfId="2562" xr:uid="{00000000-0005-0000-0000-00004E190000}"/>
    <cellStyle name="Normal 2 5 5 2 3 2" xfId="7952" xr:uid="{00000000-0005-0000-0000-00004F190000}"/>
    <cellStyle name="Normal 2 5 5 2 3 2 2" xfId="18745" xr:uid="{3C88C788-17BF-4274-9EFE-78A8D48C6FE8}"/>
    <cellStyle name="Normal 2 5 5 2 3 3" xfId="13348" xr:uid="{F8516E36-8EC4-4E2A-806E-B9048AE34196}"/>
    <cellStyle name="Normal 2 5 5 2 4" xfId="4206" xr:uid="{00000000-0005-0000-0000-000050190000}"/>
    <cellStyle name="Normal 2 5 5 2 4 2" xfId="9596" xr:uid="{00000000-0005-0000-0000-000051190000}"/>
    <cellStyle name="Normal 2 5 5 2 4 2 2" xfId="20389" xr:uid="{79BCF4D5-B016-428A-8162-CAFD7F9974AD}"/>
    <cellStyle name="Normal 2 5 5 2 4 3" xfId="14992" xr:uid="{8EBF181E-B7FA-4D20-BCE0-9AE820EF49C9}"/>
    <cellStyle name="Normal 2 5 5 2 5" xfId="6308" xr:uid="{00000000-0005-0000-0000-000052190000}"/>
    <cellStyle name="Normal 2 5 5 2 5 2" xfId="17101" xr:uid="{6079C23B-EFB0-45EC-B09C-8F1A3CF17F72}"/>
    <cellStyle name="Normal 2 5 5 2 6" xfId="11704" xr:uid="{B663E952-47B7-4E71-84D4-733118B97C4E}"/>
    <cellStyle name="Normal 2 5 5 3" xfId="1675" xr:uid="{00000000-0005-0000-0000-000053190000}"/>
    <cellStyle name="Normal 2 5 5 3 2" xfId="3321" xr:uid="{00000000-0005-0000-0000-000054190000}"/>
    <cellStyle name="Normal 2 5 5 3 2 2" xfId="8711" xr:uid="{00000000-0005-0000-0000-000055190000}"/>
    <cellStyle name="Normal 2 5 5 3 2 2 2" xfId="19504" xr:uid="{F30D18A4-A267-4036-A713-951F0674CA81}"/>
    <cellStyle name="Normal 2 5 5 3 2 3" xfId="14107" xr:uid="{F9C3252D-C10C-4A9D-916C-59A307F6D929}"/>
    <cellStyle name="Normal 2 5 5 3 3" xfId="4965" xr:uid="{00000000-0005-0000-0000-000056190000}"/>
    <cellStyle name="Normal 2 5 5 3 3 2" xfId="10355" xr:uid="{00000000-0005-0000-0000-000057190000}"/>
    <cellStyle name="Normal 2 5 5 3 3 2 2" xfId="21148" xr:uid="{71DB4F83-F2E3-42B9-96B4-43FA9E0971AD}"/>
    <cellStyle name="Normal 2 5 5 3 3 3" xfId="15751" xr:uid="{B81E6033-9D00-4771-9F45-E61C69705274}"/>
    <cellStyle name="Normal 2 5 5 3 4" xfId="7067" xr:uid="{00000000-0005-0000-0000-000058190000}"/>
    <cellStyle name="Normal 2 5 5 3 4 2" xfId="17860" xr:uid="{67348147-AC60-4FA1-9E21-2E71271CDBE2}"/>
    <cellStyle name="Normal 2 5 5 3 5" xfId="12463" xr:uid="{523ED065-AE0B-48FB-B015-8FDE5D250231}"/>
    <cellStyle name="Normal 2 5 5 4" xfId="2246" xr:uid="{00000000-0005-0000-0000-000059190000}"/>
    <cellStyle name="Normal 2 5 5 4 2" xfId="7636" xr:uid="{00000000-0005-0000-0000-00005A190000}"/>
    <cellStyle name="Normal 2 5 5 4 2 2" xfId="18429" xr:uid="{DB023481-8008-41B5-8D63-2010E48BA29F}"/>
    <cellStyle name="Normal 2 5 5 4 3" xfId="13032" xr:uid="{B0C3CBD3-A9EB-40D9-90D8-719CF2F37A32}"/>
    <cellStyle name="Normal 2 5 5 5" xfId="3890" xr:uid="{00000000-0005-0000-0000-00005B190000}"/>
    <cellStyle name="Normal 2 5 5 5 2" xfId="9280" xr:uid="{00000000-0005-0000-0000-00005C190000}"/>
    <cellStyle name="Normal 2 5 5 5 2 2" xfId="20073" xr:uid="{E109ABAC-7EB7-4192-9242-C7396176B5EB}"/>
    <cellStyle name="Normal 2 5 5 5 3" xfId="14676" xr:uid="{AB7DACF2-C6DA-4DAD-B3B9-5DA5378AC1E6}"/>
    <cellStyle name="Normal 2 5 5 6" xfId="5992" xr:uid="{00000000-0005-0000-0000-00005D190000}"/>
    <cellStyle name="Normal 2 5 5 6 2" xfId="16784" xr:uid="{7C84DA1D-B001-4657-B1EB-6B673144033B}"/>
    <cellStyle name="Normal 2 5 5 7" xfId="11387" xr:uid="{7083A1F5-0EF7-4949-9239-4B3ED4DE95F5}"/>
    <cellStyle name="Normal 2 5 6" xfId="697" xr:uid="{00000000-0005-0000-0000-00005E190000}"/>
    <cellStyle name="Normal 2 5 6 2" xfId="1677" xr:uid="{00000000-0005-0000-0000-00005F190000}"/>
    <cellStyle name="Normal 2 5 6 2 2" xfId="3323" xr:uid="{00000000-0005-0000-0000-000060190000}"/>
    <cellStyle name="Normal 2 5 6 2 2 2" xfId="8713" xr:uid="{00000000-0005-0000-0000-000061190000}"/>
    <cellStyle name="Normal 2 5 6 2 2 2 2" xfId="19506" xr:uid="{C2260B2D-BC7C-48A7-A6C2-28B55A436871}"/>
    <cellStyle name="Normal 2 5 6 2 2 3" xfId="14109" xr:uid="{A4C795F8-BF55-46DE-8A6C-D5B821267A4D}"/>
    <cellStyle name="Normal 2 5 6 2 3" xfId="4967" xr:uid="{00000000-0005-0000-0000-000062190000}"/>
    <cellStyle name="Normal 2 5 6 2 3 2" xfId="10357" xr:uid="{00000000-0005-0000-0000-000063190000}"/>
    <cellStyle name="Normal 2 5 6 2 3 2 2" xfId="21150" xr:uid="{ABBF675F-DEE1-4D4C-A3C4-9221C57B01BC}"/>
    <cellStyle name="Normal 2 5 6 2 3 3" xfId="15753" xr:uid="{7FEB3A8F-F503-407B-956B-958457CAEDE1}"/>
    <cellStyle name="Normal 2 5 6 2 4" xfId="7069" xr:uid="{00000000-0005-0000-0000-000064190000}"/>
    <cellStyle name="Normal 2 5 6 2 4 2" xfId="17862" xr:uid="{86E8ECD6-0CE1-415F-B06F-8FB671DCCF7D}"/>
    <cellStyle name="Normal 2 5 6 2 5" xfId="12465" xr:uid="{93996D79-19CA-489E-9851-43923A76A416}"/>
    <cellStyle name="Normal 2 5 6 3" xfId="2349" xr:uid="{00000000-0005-0000-0000-000065190000}"/>
    <cellStyle name="Normal 2 5 6 3 2" xfId="7739" xr:uid="{00000000-0005-0000-0000-000066190000}"/>
    <cellStyle name="Normal 2 5 6 3 2 2" xfId="18532" xr:uid="{5C63985E-CE70-47CC-AEDA-54519137D305}"/>
    <cellStyle name="Normal 2 5 6 3 3" xfId="13135" xr:uid="{FC7A2E6A-A448-431D-92C1-6A195C10718D}"/>
    <cellStyle name="Normal 2 5 6 4" xfId="3993" xr:uid="{00000000-0005-0000-0000-000067190000}"/>
    <cellStyle name="Normal 2 5 6 4 2" xfId="9383" xr:uid="{00000000-0005-0000-0000-000068190000}"/>
    <cellStyle name="Normal 2 5 6 4 2 2" xfId="20176" xr:uid="{70BB9BC3-85DF-44D7-8D10-4E8410E38375}"/>
    <cellStyle name="Normal 2 5 6 4 3" xfId="14779" xr:uid="{B1549A7C-4D8D-4182-8FA1-B2ED26EC625A}"/>
    <cellStyle name="Normal 2 5 6 5" xfId="6095" xr:uid="{00000000-0005-0000-0000-000069190000}"/>
    <cellStyle name="Normal 2 5 6 5 2" xfId="16888" xr:uid="{81285BC2-E705-47A3-83E7-859362BBA27B}"/>
    <cellStyle name="Normal 2 5 6 6" xfId="11491" xr:uid="{51D1224A-D9D4-4B57-8D80-FD51C946DDA3}"/>
    <cellStyle name="Normal 2 5 7" xfId="1011" xr:uid="{00000000-0005-0000-0000-00006A190000}"/>
    <cellStyle name="Normal 2 5 7 2" xfId="1678" xr:uid="{00000000-0005-0000-0000-00006B190000}"/>
    <cellStyle name="Normal 2 5 7 2 2" xfId="3324" xr:uid="{00000000-0005-0000-0000-00006C190000}"/>
    <cellStyle name="Normal 2 5 7 2 2 2" xfId="8714" xr:uid="{00000000-0005-0000-0000-00006D190000}"/>
    <cellStyle name="Normal 2 5 7 2 2 2 2" xfId="19507" xr:uid="{2D0C509F-692A-492B-A4F1-1018D655780C}"/>
    <cellStyle name="Normal 2 5 7 2 2 3" xfId="14110" xr:uid="{22778350-63A6-4569-AE62-072FC3DEE6CC}"/>
    <cellStyle name="Normal 2 5 7 2 3" xfId="4968" xr:uid="{00000000-0005-0000-0000-00006E190000}"/>
    <cellStyle name="Normal 2 5 7 2 3 2" xfId="10358" xr:uid="{00000000-0005-0000-0000-00006F190000}"/>
    <cellStyle name="Normal 2 5 7 2 3 2 2" xfId="21151" xr:uid="{49B83AD6-9A16-4B55-8009-EA85FBD34699}"/>
    <cellStyle name="Normal 2 5 7 2 3 3" xfId="15754" xr:uid="{49BCF89B-2DB0-4B88-94C3-98A39AB7FF3D}"/>
    <cellStyle name="Normal 2 5 7 2 4" xfId="7070" xr:uid="{00000000-0005-0000-0000-000070190000}"/>
    <cellStyle name="Normal 2 5 7 2 4 2" xfId="17863" xr:uid="{D8A965D5-06CC-49AD-A49C-1680E32B5480}"/>
    <cellStyle name="Normal 2 5 7 2 5" xfId="12466" xr:uid="{4720FB32-6C75-4392-A7DE-586702C7AC4D}"/>
    <cellStyle name="Normal 2 5 7 3" xfId="2661" xr:uid="{00000000-0005-0000-0000-000071190000}"/>
    <cellStyle name="Normal 2 5 7 3 2" xfId="8051" xr:uid="{00000000-0005-0000-0000-000072190000}"/>
    <cellStyle name="Normal 2 5 7 3 2 2" xfId="18844" xr:uid="{2AB1C7E3-6A2A-48A6-B19D-5326A2D7E9B8}"/>
    <cellStyle name="Normal 2 5 7 3 3" xfId="13447" xr:uid="{968E4540-A4B2-4C92-90D9-E57A3077936F}"/>
    <cellStyle name="Normal 2 5 7 4" xfId="4305" xr:uid="{00000000-0005-0000-0000-000073190000}"/>
    <cellStyle name="Normal 2 5 7 4 2" xfId="9695" xr:uid="{00000000-0005-0000-0000-000074190000}"/>
    <cellStyle name="Normal 2 5 7 4 2 2" xfId="20488" xr:uid="{C9C63BD7-D1CE-4985-8E51-9253F9DFC718}"/>
    <cellStyle name="Normal 2 5 7 4 3" xfId="15091" xr:uid="{0A2359C2-03A5-468E-A5EE-DE92D8DF7CCF}"/>
    <cellStyle name="Normal 2 5 7 5" xfId="6407" xr:uid="{00000000-0005-0000-0000-000075190000}"/>
    <cellStyle name="Normal 2 5 7 5 2" xfId="17200" xr:uid="{20902B54-A0AA-4D44-A454-CD656ED042DA}"/>
    <cellStyle name="Normal 2 5 7 6" xfId="11803" xr:uid="{31681223-E2C3-4F9A-A00F-18CF1BBB44F3}"/>
    <cellStyle name="Normal 2 5 8" xfId="1661" xr:uid="{00000000-0005-0000-0000-000076190000}"/>
    <cellStyle name="Normal 2 5 8 2" xfId="3307" xr:uid="{00000000-0005-0000-0000-000077190000}"/>
    <cellStyle name="Normal 2 5 8 2 2" xfId="8697" xr:uid="{00000000-0005-0000-0000-000078190000}"/>
    <cellStyle name="Normal 2 5 8 2 2 2" xfId="19490" xr:uid="{DE0AD65B-017E-4D57-9AFA-7736FFE6C83F}"/>
    <cellStyle name="Normal 2 5 8 2 3" xfId="14093" xr:uid="{A118D731-5004-43BD-A1E2-05A13FE8AFDA}"/>
    <cellStyle name="Normal 2 5 8 3" xfId="4951" xr:uid="{00000000-0005-0000-0000-000079190000}"/>
    <cellStyle name="Normal 2 5 8 3 2" xfId="10341" xr:uid="{00000000-0005-0000-0000-00007A190000}"/>
    <cellStyle name="Normal 2 5 8 3 2 2" xfId="21134" xr:uid="{8397DC48-2ABE-4210-8D75-C098E97ED8E9}"/>
    <cellStyle name="Normal 2 5 8 3 3" xfId="15737" xr:uid="{07478858-09F9-4932-82CB-7520FBC7C17D}"/>
    <cellStyle name="Normal 2 5 8 4" xfId="7053" xr:uid="{00000000-0005-0000-0000-00007B190000}"/>
    <cellStyle name="Normal 2 5 8 4 2" xfId="17846" xr:uid="{0BA0AB2B-0406-4949-B887-E34337485146}"/>
    <cellStyle name="Normal 2 5 8 5" xfId="12449" xr:uid="{E15CB4BC-D2B6-4ACF-A251-081FE5DC95DB}"/>
    <cellStyle name="Normal 2 5 9" xfId="2032" xr:uid="{00000000-0005-0000-0000-00007C190000}"/>
    <cellStyle name="Normal 2 5 9 2" xfId="7422" xr:uid="{00000000-0005-0000-0000-00007D190000}"/>
    <cellStyle name="Normal 2 5 9 2 2" xfId="18215" xr:uid="{F4A52634-F07B-4F95-B4BE-5DA0A6044DF1}"/>
    <cellStyle name="Normal 2 5 9 3" xfId="12818" xr:uid="{6D3632BF-2D08-4D2F-9167-9ED75CA0DDA4}"/>
    <cellStyle name="Normal 2 6" xfId="44" xr:uid="{00000000-0005-0000-0000-00007E190000}"/>
    <cellStyle name="Normal 2 6 2" xfId="267" xr:uid="{00000000-0005-0000-0000-00007F190000}"/>
    <cellStyle name="Normal 2 6 3" xfId="266" xr:uid="{00000000-0005-0000-0000-000080190000}"/>
    <cellStyle name="Normal 2 6 4" xfId="700" xr:uid="{00000000-0005-0000-0000-000081190000}"/>
    <cellStyle name="Normal 2 6 4 2" xfId="1680" xr:uid="{00000000-0005-0000-0000-000082190000}"/>
    <cellStyle name="Normal 2 6 4 2 2" xfId="3326" xr:uid="{00000000-0005-0000-0000-000083190000}"/>
    <cellStyle name="Normal 2 6 4 2 2 2" xfId="8716" xr:uid="{00000000-0005-0000-0000-000084190000}"/>
    <cellStyle name="Normal 2 6 4 2 2 2 2" xfId="19509" xr:uid="{DE1801C6-6E2E-4709-B23C-B2CCB97445B0}"/>
    <cellStyle name="Normal 2 6 4 2 2 3" xfId="14112" xr:uid="{FD58488D-013B-4E29-9C51-6A557C82A400}"/>
    <cellStyle name="Normal 2 6 4 2 3" xfId="4970" xr:uid="{00000000-0005-0000-0000-000085190000}"/>
    <cellStyle name="Normal 2 6 4 2 3 2" xfId="10360" xr:uid="{00000000-0005-0000-0000-000086190000}"/>
    <cellStyle name="Normal 2 6 4 2 3 2 2" xfId="21153" xr:uid="{717F77A9-04E2-46EF-B69D-AB649D57CB75}"/>
    <cellStyle name="Normal 2 6 4 2 3 3" xfId="15756" xr:uid="{99A14039-58CC-422B-8AC5-FFE1FFDF5C6D}"/>
    <cellStyle name="Normal 2 6 4 2 4" xfId="7072" xr:uid="{00000000-0005-0000-0000-000087190000}"/>
    <cellStyle name="Normal 2 6 4 2 4 2" xfId="17865" xr:uid="{80AC4672-45CF-4E4C-B379-5125A7B82D03}"/>
    <cellStyle name="Normal 2 6 4 2 5" xfId="12468" xr:uid="{4D50A2A7-C3DE-4002-BABE-2C347E2FD9A1}"/>
    <cellStyle name="Normal 2 6 4 3" xfId="2352" xr:uid="{00000000-0005-0000-0000-000088190000}"/>
    <cellStyle name="Normal 2 6 4 3 2" xfId="7742" xr:uid="{00000000-0005-0000-0000-000089190000}"/>
    <cellStyle name="Normal 2 6 4 3 2 2" xfId="18535" xr:uid="{5BBE3979-0362-4142-B347-2EA184422934}"/>
    <cellStyle name="Normal 2 6 4 3 3" xfId="13138" xr:uid="{4C551CA7-10F9-4AA5-84CD-CC0575640D3A}"/>
    <cellStyle name="Normal 2 6 4 4" xfId="3996" xr:uid="{00000000-0005-0000-0000-00008A190000}"/>
    <cellStyle name="Normal 2 6 4 4 2" xfId="9386" xr:uid="{00000000-0005-0000-0000-00008B190000}"/>
    <cellStyle name="Normal 2 6 4 4 2 2" xfId="20179" xr:uid="{86FE05D7-44E2-4DC5-B012-102585C4D536}"/>
    <cellStyle name="Normal 2 6 4 4 3" xfId="14782" xr:uid="{DA6AE10D-DACA-4B23-AC42-C8FAFA937ACA}"/>
    <cellStyle name="Normal 2 6 4 5" xfId="6098" xr:uid="{00000000-0005-0000-0000-00008C190000}"/>
    <cellStyle name="Normal 2 6 4 5 2" xfId="16891" xr:uid="{09ADF9E3-EE88-4288-9499-ABE8A7DE9333}"/>
    <cellStyle name="Normal 2 6 4 6" xfId="11494" xr:uid="{E30CDB0D-1888-41C9-ACD2-1481307E9FFE}"/>
    <cellStyle name="Normal 2 6 5" xfId="1679" xr:uid="{00000000-0005-0000-0000-00008D190000}"/>
    <cellStyle name="Normal 2 6 5 2" xfId="3325" xr:uid="{00000000-0005-0000-0000-00008E190000}"/>
    <cellStyle name="Normal 2 6 5 2 2" xfId="8715" xr:uid="{00000000-0005-0000-0000-00008F190000}"/>
    <cellStyle name="Normal 2 6 5 2 2 2" xfId="19508" xr:uid="{77096C4C-52C6-4DDB-96FE-2C208953D4A7}"/>
    <cellStyle name="Normal 2 6 5 2 3" xfId="14111" xr:uid="{1B78AE08-311F-4192-8B97-BC5D34EC41E8}"/>
    <cellStyle name="Normal 2 6 5 3" xfId="4969" xr:uid="{00000000-0005-0000-0000-000090190000}"/>
    <cellStyle name="Normal 2 6 5 3 2" xfId="10359" xr:uid="{00000000-0005-0000-0000-000091190000}"/>
    <cellStyle name="Normal 2 6 5 3 2 2" xfId="21152" xr:uid="{D82311C8-BA61-42F8-AD1E-4F9DFE607292}"/>
    <cellStyle name="Normal 2 6 5 3 3" xfId="15755" xr:uid="{6B0380C2-C5AF-49D9-90CB-E6383EF51A5C}"/>
    <cellStyle name="Normal 2 6 5 4" xfId="7071" xr:uid="{00000000-0005-0000-0000-000092190000}"/>
    <cellStyle name="Normal 2 6 5 4 2" xfId="17864" xr:uid="{C7D9D17E-3DB8-43B2-BCE4-33364CEC3308}"/>
    <cellStyle name="Normal 2 6 5 5" xfId="12467" xr:uid="{90BD6567-74A2-4634-8457-2161733C874D}"/>
    <cellStyle name="Normal 2 6 6" xfId="2035" xr:uid="{00000000-0005-0000-0000-000093190000}"/>
    <cellStyle name="Normal 2 6 6 2" xfId="7425" xr:uid="{00000000-0005-0000-0000-000094190000}"/>
    <cellStyle name="Normal 2 6 6 2 2" xfId="18218" xr:uid="{7F27CEA9-1CEC-47E7-9EA9-F38FD7D4A8CB}"/>
    <cellStyle name="Normal 2 6 6 3" xfId="12821" xr:uid="{E78CB7BF-4A8B-4F09-B7AA-336F8C62B4E2}"/>
    <cellStyle name="Normal 2 6 7" xfId="3679" xr:uid="{00000000-0005-0000-0000-000095190000}"/>
    <cellStyle name="Normal 2 6 7 2" xfId="9069" xr:uid="{00000000-0005-0000-0000-000096190000}"/>
    <cellStyle name="Normal 2 6 7 2 2" xfId="19862" xr:uid="{E32147AE-B410-4F89-845D-D5A153FE8808}"/>
    <cellStyle name="Normal 2 6 7 3" xfId="14465" xr:uid="{E12A59BF-2618-46CB-A3DF-AF537DB9ABDB}"/>
    <cellStyle name="Normal 2 6 8" xfId="5781" xr:uid="{00000000-0005-0000-0000-000097190000}"/>
    <cellStyle name="Normal 2 6 8 2" xfId="16545" xr:uid="{0F70F800-F5FD-4199-88AA-D3508BD56E6B}"/>
    <cellStyle name="Normal 2 6 9" xfId="11148" xr:uid="{1D5BD446-0973-4399-9823-DF8322787A9C}"/>
    <cellStyle name="Normal 2 7" xfId="48" xr:uid="{00000000-0005-0000-0000-000098190000}"/>
    <cellStyle name="Normal 2 7 2" xfId="268" xr:uid="{00000000-0005-0000-0000-000099190000}"/>
    <cellStyle name="Normal 2 7 3" xfId="704" xr:uid="{00000000-0005-0000-0000-00009A190000}"/>
    <cellStyle name="Normal 2 7 3 2" xfId="1682" xr:uid="{00000000-0005-0000-0000-00009B190000}"/>
    <cellStyle name="Normal 2 7 3 2 2" xfId="3328" xr:uid="{00000000-0005-0000-0000-00009C190000}"/>
    <cellStyle name="Normal 2 7 3 2 2 2" xfId="8718" xr:uid="{00000000-0005-0000-0000-00009D190000}"/>
    <cellStyle name="Normal 2 7 3 2 2 2 2" xfId="19511" xr:uid="{8C61FB3C-090C-4BA5-B07C-23A9DC7DDE79}"/>
    <cellStyle name="Normal 2 7 3 2 2 3" xfId="14114" xr:uid="{E4F8DC3D-5B91-4046-8088-7C51072AC748}"/>
    <cellStyle name="Normal 2 7 3 2 3" xfId="4972" xr:uid="{00000000-0005-0000-0000-00009E190000}"/>
    <cellStyle name="Normal 2 7 3 2 3 2" xfId="10362" xr:uid="{00000000-0005-0000-0000-00009F190000}"/>
    <cellStyle name="Normal 2 7 3 2 3 2 2" xfId="21155" xr:uid="{958DE863-F61D-42BD-AD5F-CBF3BD739737}"/>
    <cellStyle name="Normal 2 7 3 2 3 3" xfId="15758" xr:uid="{0D9361CF-2555-41B6-ACE3-EC0F9C719122}"/>
    <cellStyle name="Normal 2 7 3 2 4" xfId="7074" xr:uid="{00000000-0005-0000-0000-0000A0190000}"/>
    <cellStyle name="Normal 2 7 3 2 4 2" xfId="17867" xr:uid="{F553C49C-4228-4847-BB7D-6A147C5C3A25}"/>
    <cellStyle name="Normal 2 7 3 2 5" xfId="12470" xr:uid="{D5CA4A6D-777A-439D-8F61-514DF8ADA63B}"/>
    <cellStyle name="Normal 2 7 3 3" xfId="2355" xr:uid="{00000000-0005-0000-0000-0000A1190000}"/>
    <cellStyle name="Normal 2 7 3 3 2" xfId="7745" xr:uid="{00000000-0005-0000-0000-0000A2190000}"/>
    <cellStyle name="Normal 2 7 3 3 2 2" xfId="18538" xr:uid="{6E956A9B-5563-4BEA-B565-A3C882883667}"/>
    <cellStyle name="Normal 2 7 3 3 3" xfId="13141" xr:uid="{F7E25098-EA96-4144-A08B-6996F651849E}"/>
    <cellStyle name="Normal 2 7 3 4" xfId="3999" xr:uid="{00000000-0005-0000-0000-0000A3190000}"/>
    <cellStyle name="Normal 2 7 3 4 2" xfId="9389" xr:uid="{00000000-0005-0000-0000-0000A4190000}"/>
    <cellStyle name="Normal 2 7 3 4 2 2" xfId="20182" xr:uid="{05EBD765-FF17-4F9C-A4AF-AE32FFBD6302}"/>
    <cellStyle name="Normal 2 7 3 4 3" xfId="14785" xr:uid="{4D780EC2-0665-43D2-8307-0DED2D1A630B}"/>
    <cellStyle name="Normal 2 7 3 5" xfId="6101" xr:uid="{00000000-0005-0000-0000-0000A5190000}"/>
    <cellStyle name="Normal 2 7 3 5 2" xfId="16894" xr:uid="{9484D84E-631F-4F9B-9735-9A4F10B1A722}"/>
    <cellStyle name="Normal 2 7 3 6" xfId="11497" xr:uid="{B27A1A71-3275-4439-9F2B-370B287EA33B}"/>
    <cellStyle name="Normal 2 7 4" xfId="1681" xr:uid="{00000000-0005-0000-0000-0000A6190000}"/>
    <cellStyle name="Normal 2 7 4 2" xfId="3327" xr:uid="{00000000-0005-0000-0000-0000A7190000}"/>
    <cellStyle name="Normal 2 7 4 2 2" xfId="8717" xr:uid="{00000000-0005-0000-0000-0000A8190000}"/>
    <cellStyle name="Normal 2 7 4 2 2 2" xfId="19510" xr:uid="{7168A35F-6932-4C4B-8652-618B37DC3324}"/>
    <cellStyle name="Normal 2 7 4 2 3" xfId="14113" xr:uid="{8F321A4C-5A87-4BE4-AD05-14EF2B06FB1E}"/>
    <cellStyle name="Normal 2 7 4 3" xfId="4971" xr:uid="{00000000-0005-0000-0000-0000A9190000}"/>
    <cellStyle name="Normal 2 7 4 3 2" xfId="10361" xr:uid="{00000000-0005-0000-0000-0000AA190000}"/>
    <cellStyle name="Normal 2 7 4 3 2 2" xfId="21154" xr:uid="{FA4E6648-1E8D-4845-8114-626CC4420A81}"/>
    <cellStyle name="Normal 2 7 4 3 3" xfId="15757" xr:uid="{16D8EC7F-D054-4C79-9230-426121277D13}"/>
    <cellStyle name="Normal 2 7 4 4" xfId="7073" xr:uid="{00000000-0005-0000-0000-0000AB190000}"/>
    <cellStyle name="Normal 2 7 4 4 2" xfId="17866" xr:uid="{839F9727-AC74-4C92-8F80-A0C0FF3C1D14}"/>
    <cellStyle name="Normal 2 7 4 5" xfId="12469" xr:uid="{11C752F9-C4F2-4450-AAF3-B9F84EDD79CC}"/>
    <cellStyle name="Normal 2 7 5" xfId="2038" xr:uid="{00000000-0005-0000-0000-0000AC190000}"/>
    <cellStyle name="Normal 2 7 5 2" xfId="7428" xr:uid="{00000000-0005-0000-0000-0000AD190000}"/>
    <cellStyle name="Normal 2 7 5 2 2" xfId="18221" xr:uid="{D19F7F24-1A4B-401A-BB8B-4AABCE07ED87}"/>
    <cellStyle name="Normal 2 7 5 3" xfId="12824" xr:uid="{52BDE5CA-02BD-4E7D-B49D-6F5D9B53516E}"/>
    <cellStyle name="Normal 2 7 6" xfId="3682" xr:uid="{00000000-0005-0000-0000-0000AE190000}"/>
    <cellStyle name="Normal 2 7 6 2" xfId="9072" xr:uid="{00000000-0005-0000-0000-0000AF190000}"/>
    <cellStyle name="Normal 2 7 6 2 2" xfId="19865" xr:uid="{F35F9E4A-F157-4F5A-8859-132B9113EBBE}"/>
    <cellStyle name="Normal 2 7 6 3" xfId="14468" xr:uid="{9FC1B24C-8A17-45F9-9F1C-15DDDC29B262}"/>
    <cellStyle name="Normal 2 7 7" xfId="5784" xr:uid="{00000000-0005-0000-0000-0000B0190000}"/>
    <cellStyle name="Normal 2 7 7 2" xfId="16548" xr:uid="{136B911B-6E64-4C58-8996-E0D0F62A12E2}"/>
    <cellStyle name="Normal 2 7 8" xfId="11151" xr:uid="{04FC45FF-097B-42F8-B02A-503F22EB08D8}"/>
    <cellStyle name="Normal 2 8" xfId="269" xr:uid="{00000000-0005-0000-0000-0000B1190000}"/>
    <cellStyle name="Normal 2 9" xfId="443" xr:uid="{00000000-0005-0000-0000-0000B2190000}"/>
    <cellStyle name="Normal 2 9 10" xfId="5685" xr:uid="{00000000-0005-0000-0000-0000B3190000}"/>
    <cellStyle name="Normal 2 9 10 2" xfId="11046" xr:uid="{00000000-0005-0000-0000-0000B4190000}"/>
    <cellStyle name="Normal 2 9 10 2 2" xfId="21838" xr:uid="{F90E4ABA-E250-4818-9D66-ADE5E9D1B539}"/>
    <cellStyle name="Normal 2 9 10 3" xfId="16441" xr:uid="{EA029B9A-0B2C-4E25-8A1F-1559FFDB1390}"/>
    <cellStyle name="Normal 2 9 11" xfId="5848" xr:uid="{00000000-0005-0000-0000-0000B5190000}"/>
    <cellStyle name="Normal 2 9 11 2" xfId="16638" xr:uid="{284B3758-BF56-44B8-A7B7-EF43D6DE6618}"/>
    <cellStyle name="Normal 2 9 12" xfId="11241" xr:uid="{EB48D268-FF23-4DE7-814C-0FDC15B5F67B}"/>
    <cellStyle name="Normal 2 9 2" xfId="541" xr:uid="{00000000-0005-0000-0000-0000B6190000}"/>
    <cellStyle name="Normal 2 9 2 10" xfId="11339" xr:uid="{CB9074C9-08A6-4316-8396-58AC7F955FAD}"/>
    <cellStyle name="Normal 2 9 2 2" xfId="863" xr:uid="{00000000-0005-0000-0000-0000B7190000}"/>
    <cellStyle name="Normal 2 9 2 2 2" xfId="1685" xr:uid="{00000000-0005-0000-0000-0000B8190000}"/>
    <cellStyle name="Normal 2 9 2 2 2 2" xfId="3331" xr:uid="{00000000-0005-0000-0000-0000B9190000}"/>
    <cellStyle name="Normal 2 9 2 2 2 2 2" xfId="8721" xr:uid="{00000000-0005-0000-0000-0000BA190000}"/>
    <cellStyle name="Normal 2 9 2 2 2 2 2 2" xfId="19514" xr:uid="{4408F184-8B8A-4BD1-961F-E67B6F989D80}"/>
    <cellStyle name="Normal 2 9 2 2 2 2 3" xfId="14117" xr:uid="{A097638A-39C1-4B93-B869-3E615EEB8D63}"/>
    <cellStyle name="Normal 2 9 2 2 2 3" xfId="4975" xr:uid="{00000000-0005-0000-0000-0000BB190000}"/>
    <cellStyle name="Normal 2 9 2 2 2 3 2" xfId="10365" xr:uid="{00000000-0005-0000-0000-0000BC190000}"/>
    <cellStyle name="Normal 2 9 2 2 2 3 2 2" xfId="21158" xr:uid="{02BA4476-899D-481A-94D1-7D92E33DE852}"/>
    <cellStyle name="Normal 2 9 2 2 2 3 3" xfId="15761" xr:uid="{EC4749C6-2A7D-47C6-B43D-DF42E664C57A}"/>
    <cellStyle name="Normal 2 9 2 2 2 4" xfId="7077" xr:uid="{00000000-0005-0000-0000-0000BD190000}"/>
    <cellStyle name="Normal 2 9 2 2 2 4 2" xfId="17870" xr:uid="{E2265050-202B-4125-B688-208C4337FF4D}"/>
    <cellStyle name="Normal 2 9 2 2 2 5" xfId="12473" xr:uid="{68EDEEF1-CB19-4ACB-A17C-B5EB69E89AE8}"/>
    <cellStyle name="Normal 2 9 2 2 3" xfId="2514" xr:uid="{00000000-0005-0000-0000-0000BE190000}"/>
    <cellStyle name="Normal 2 9 2 2 3 2" xfId="7904" xr:uid="{00000000-0005-0000-0000-0000BF190000}"/>
    <cellStyle name="Normal 2 9 2 2 3 2 2" xfId="18697" xr:uid="{77FAEB55-8DD4-413F-91F7-5FD9919D77A8}"/>
    <cellStyle name="Normal 2 9 2 2 3 3" xfId="13300" xr:uid="{5BED3C64-040B-462C-BD28-8250A65C9126}"/>
    <cellStyle name="Normal 2 9 2 2 4" xfId="4158" xr:uid="{00000000-0005-0000-0000-0000C0190000}"/>
    <cellStyle name="Normal 2 9 2 2 4 2" xfId="9548" xr:uid="{00000000-0005-0000-0000-0000C1190000}"/>
    <cellStyle name="Normal 2 9 2 2 4 2 2" xfId="20341" xr:uid="{30B4CD9D-6A7E-46E5-B2A4-BEE471364BC9}"/>
    <cellStyle name="Normal 2 9 2 2 4 3" xfId="14944" xr:uid="{503CD6C5-D781-4AC2-AD27-5183D78F81B8}"/>
    <cellStyle name="Normal 2 9 2 2 5" xfId="6260" xr:uid="{00000000-0005-0000-0000-0000C2190000}"/>
    <cellStyle name="Normal 2 9 2 2 5 2" xfId="17053" xr:uid="{EB313B71-18D9-47A7-85E8-A82816735B30}"/>
    <cellStyle name="Normal 2 9 2 2 6" xfId="11656" xr:uid="{4B2AE803-E6E5-4981-8DED-151C13C74FCF}"/>
    <cellStyle name="Normal 2 9 2 3" xfId="1157" xr:uid="{00000000-0005-0000-0000-0000C3190000}"/>
    <cellStyle name="Normal 2 9 2 3 2" xfId="1686" xr:uid="{00000000-0005-0000-0000-0000C4190000}"/>
    <cellStyle name="Normal 2 9 2 3 2 2" xfId="3332" xr:uid="{00000000-0005-0000-0000-0000C5190000}"/>
    <cellStyle name="Normal 2 9 2 3 2 2 2" xfId="8722" xr:uid="{00000000-0005-0000-0000-0000C6190000}"/>
    <cellStyle name="Normal 2 9 2 3 2 2 2 2" xfId="19515" xr:uid="{153866F7-3674-43B3-80FD-AE2EC767A5E3}"/>
    <cellStyle name="Normal 2 9 2 3 2 2 3" xfId="14118" xr:uid="{1BB751FF-3792-4169-874E-E0B9A41E1ED2}"/>
    <cellStyle name="Normal 2 9 2 3 2 3" xfId="4976" xr:uid="{00000000-0005-0000-0000-0000C7190000}"/>
    <cellStyle name="Normal 2 9 2 3 2 3 2" xfId="10366" xr:uid="{00000000-0005-0000-0000-0000C8190000}"/>
    <cellStyle name="Normal 2 9 2 3 2 3 2 2" xfId="21159" xr:uid="{FBBA9EA8-8E07-4B9C-85A9-9A991F202A71}"/>
    <cellStyle name="Normal 2 9 2 3 2 3 3" xfId="15762" xr:uid="{FBA540E2-8078-46E9-B93E-433B47A3BDED}"/>
    <cellStyle name="Normal 2 9 2 3 2 4" xfId="7078" xr:uid="{00000000-0005-0000-0000-0000C9190000}"/>
    <cellStyle name="Normal 2 9 2 3 2 4 2" xfId="17871" xr:uid="{8170B6D3-0A33-4491-A12A-2749796DB235}"/>
    <cellStyle name="Normal 2 9 2 3 2 5" xfId="12474" xr:uid="{7E0ADDCA-2755-426D-ADB5-7D4A8E08480D}"/>
    <cellStyle name="Normal 2 9 2 3 3" xfId="2807" xr:uid="{00000000-0005-0000-0000-0000CA190000}"/>
    <cellStyle name="Normal 2 9 2 3 3 2" xfId="8197" xr:uid="{00000000-0005-0000-0000-0000CB190000}"/>
    <cellStyle name="Normal 2 9 2 3 3 2 2" xfId="18990" xr:uid="{CF2C93D3-0576-4100-9642-E64666C4D3DA}"/>
    <cellStyle name="Normal 2 9 2 3 3 3" xfId="13593" xr:uid="{25375416-C83F-42AE-9608-8E070116AC36}"/>
    <cellStyle name="Normal 2 9 2 3 4" xfId="4451" xr:uid="{00000000-0005-0000-0000-0000CC190000}"/>
    <cellStyle name="Normal 2 9 2 3 4 2" xfId="9841" xr:uid="{00000000-0005-0000-0000-0000CD190000}"/>
    <cellStyle name="Normal 2 9 2 3 4 2 2" xfId="20634" xr:uid="{939F542A-84B9-4874-BB0B-AF6A77A372E8}"/>
    <cellStyle name="Normal 2 9 2 3 4 3" xfId="15237" xr:uid="{661C0DD6-58B7-4DBC-A61F-0BB85DA90F0D}"/>
    <cellStyle name="Normal 2 9 2 3 5" xfId="6553" xr:uid="{00000000-0005-0000-0000-0000CE190000}"/>
    <cellStyle name="Normal 2 9 2 3 5 2" xfId="17346" xr:uid="{6D329F7C-9C22-4AB3-9662-8EEBE8D37654}"/>
    <cellStyle name="Normal 2 9 2 3 6" xfId="11949" xr:uid="{A9A9DA7D-7323-4956-9C08-05AE831E1DF3}"/>
    <cellStyle name="Normal 2 9 2 4" xfId="1684" xr:uid="{00000000-0005-0000-0000-0000CF190000}"/>
    <cellStyle name="Normal 2 9 2 4 2" xfId="3330" xr:uid="{00000000-0005-0000-0000-0000D0190000}"/>
    <cellStyle name="Normal 2 9 2 4 2 2" xfId="8720" xr:uid="{00000000-0005-0000-0000-0000D1190000}"/>
    <cellStyle name="Normal 2 9 2 4 2 2 2" xfId="19513" xr:uid="{38376989-0A72-4480-A90D-5735CB5688A0}"/>
    <cellStyle name="Normal 2 9 2 4 2 3" xfId="14116" xr:uid="{A45EAFB4-37A9-41E5-B06C-AE86FA24831F}"/>
    <cellStyle name="Normal 2 9 2 4 3" xfId="4974" xr:uid="{00000000-0005-0000-0000-0000D2190000}"/>
    <cellStyle name="Normal 2 9 2 4 3 2" xfId="10364" xr:uid="{00000000-0005-0000-0000-0000D3190000}"/>
    <cellStyle name="Normal 2 9 2 4 3 2 2" xfId="21157" xr:uid="{03A78507-B1B6-4389-B7A0-BDB6640BB3AC}"/>
    <cellStyle name="Normal 2 9 2 4 3 3" xfId="15760" xr:uid="{646176C7-605F-4AA8-911A-0765D8C506BA}"/>
    <cellStyle name="Normal 2 9 2 4 4" xfId="7076" xr:uid="{00000000-0005-0000-0000-0000D4190000}"/>
    <cellStyle name="Normal 2 9 2 4 4 2" xfId="17869" xr:uid="{C5500CB0-D5A9-489A-AD9E-7F985C0DE5F3}"/>
    <cellStyle name="Normal 2 9 2 4 5" xfId="12472" xr:uid="{B06976D8-8C0C-4048-969E-6FE7AA5330B3}"/>
    <cellStyle name="Normal 2 9 2 5" xfId="2198" xr:uid="{00000000-0005-0000-0000-0000D5190000}"/>
    <cellStyle name="Normal 2 9 2 5 2" xfId="7588" xr:uid="{00000000-0005-0000-0000-0000D6190000}"/>
    <cellStyle name="Normal 2 9 2 5 2 2" xfId="18381" xr:uid="{7B8F85F2-90C2-4213-91F0-A22E3063C6AE}"/>
    <cellStyle name="Normal 2 9 2 5 3" xfId="12984" xr:uid="{693685DE-7A9B-4F51-82D9-C8FF3FD02DCC}"/>
    <cellStyle name="Normal 2 9 2 6" xfId="3842" xr:uid="{00000000-0005-0000-0000-0000D7190000}"/>
    <cellStyle name="Normal 2 9 2 6 2" xfId="9232" xr:uid="{00000000-0005-0000-0000-0000D8190000}"/>
    <cellStyle name="Normal 2 9 2 6 2 2" xfId="20025" xr:uid="{8090F377-0A69-473C-8397-77807863D0B3}"/>
    <cellStyle name="Normal 2 9 2 6 3" xfId="14628" xr:uid="{5BCF6CEB-6516-4268-BBD4-E7DF3515CA3C}"/>
    <cellStyle name="Normal 2 9 2 7" xfId="5467" xr:uid="{00000000-0005-0000-0000-0000D9190000}"/>
    <cellStyle name="Normal 2 9 2 7 2" xfId="10857" xr:uid="{00000000-0005-0000-0000-0000DA190000}"/>
    <cellStyle name="Normal 2 9 2 7 2 2" xfId="21650" xr:uid="{41D6E91C-B8C6-4D87-9775-363997E8B29D}"/>
    <cellStyle name="Normal 2 9 2 7 3" xfId="16253" xr:uid="{BE37CB87-93A5-4DB5-BD29-CB86F158DDBB}"/>
    <cellStyle name="Normal 2 9 2 8" xfId="5686" xr:uid="{00000000-0005-0000-0000-0000DB190000}"/>
    <cellStyle name="Normal 2 9 2 8 2" xfId="11047" xr:uid="{00000000-0005-0000-0000-0000DC190000}"/>
    <cellStyle name="Normal 2 9 2 8 2 2" xfId="21839" xr:uid="{423BDCAF-C437-47EF-B696-6066293D763D}"/>
    <cellStyle name="Normal 2 9 2 8 3" xfId="16442" xr:uid="{AA2F7940-3C1A-477B-B805-6E45F364843D}"/>
    <cellStyle name="Normal 2 9 2 9" xfId="5944" xr:uid="{00000000-0005-0000-0000-0000DD190000}"/>
    <cellStyle name="Normal 2 9 2 9 2" xfId="16736" xr:uid="{A0524774-AA7A-4107-A55D-7D611884B18C}"/>
    <cellStyle name="Normal 2 9 3" xfId="638" xr:uid="{00000000-0005-0000-0000-0000DE190000}"/>
    <cellStyle name="Normal 2 9 3 2" xfId="960" xr:uid="{00000000-0005-0000-0000-0000DF190000}"/>
    <cellStyle name="Normal 2 9 3 2 2" xfId="1688" xr:uid="{00000000-0005-0000-0000-0000E0190000}"/>
    <cellStyle name="Normal 2 9 3 2 2 2" xfId="3334" xr:uid="{00000000-0005-0000-0000-0000E1190000}"/>
    <cellStyle name="Normal 2 9 3 2 2 2 2" xfId="8724" xr:uid="{00000000-0005-0000-0000-0000E2190000}"/>
    <cellStyle name="Normal 2 9 3 2 2 2 2 2" xfId="19517" xr:uid="{5A5055C2-A87B-4AED-B646-C40C30CC8B40}"/>
    <cellStyle name="Normal 2 9 3 2 2 2 3" xfId="14120" xr:uid="{011B7118-89CF-4C1A-91D3-7EE1A43B64DC}"/>
    <cellStyle name="Normal 2 9 3 2 2 3" xfId="4978" xr:uid="{00000000-0005-0000-0000-0000E3190000}"/>
    <cellStyle name="Normal 2 9 3 2 2 3 2" xfId="10368" xr:uid="{00000000-0005-0000-0000-0000E4190000}"/>
    <cellStyle name="Normal 2 9 3 2 2 3 2 2" xfId="21161" xr:uid="{F3D39150-B0E5-47DB-B5B9-2B8CF8D82B7D}"/>
    <cellStyle name="Normal 2 9 3 2 2 3 3" xfId="15764" xr:uid="{CDA56D96-5586-4443-9999-572A70B637ED}"/>
    <cellStyle name="Normal 2 9 3 2 2 4" xfId="7080" xr:uid="{00000000-0005-0000-0000-0000E5190000}"/>
    <cellStyle name="Normal 2 9 3 2 2 4 2" xfId="17873" xr:uid="{3F861405-456A-4E25-8D7C-59B17A50D768}"/>
    <cellStyle name="Normal 2 9 3 2 2 5" xfId="12476" xr:uid="{1D58D2A3-915B-4BFF-8E43-073F701581F1}"/>
    <cellStyle name="Normal 2 9 3 2 3" xfId="2611" xr:uid="{00000000-0005-0000-0000-0000E6190000}"/>
    <cellStyle name="Normal 2 9 3 2 3 2" xfId="8001" xr:uid="{00000000-0005-0000-0000-0000E7190000}"/>
    <cellStyle name="Normal 2 9 3 2 3 2 2" xfId="18794" xr:uid="{A2E73A24-D41A-46E2-B84F-C234D54D8FC2}"/>
    <cellStyle name="Normal 2 9 3 2 3 3" xfId="13397" xr:uid="{044D1161-BFF3-4A8E-BAED-09FE689BE0C8}"/>
    <cellStyle name="Normal 2 9 3 2 4" xfId="4255" xr:uid="{00000000-0005-0000-0000-0000E8190000}"/>
    <cellStyle name="Normal 2 9 3 2 4 2" xfId="9645" xr:uid="{00000000-0005-0000-0000-0000E9190000}"/>
    <cellStyle name="Normal 2 9 3 2 4 2 2" xfId="20438" xr:uid="{DF801656-D2C3-4DCE-B4A5-E9BD92E14E58}"/>
    <cellStyle name="Normal 2 9 3 2 4 3" xfId="15041" xr:uid="{7739B3A0-3373-461D-BEB2-186D4E144C0C}"/>
    <cellStyle name="Normal 2 9 3 2 5" xfId="6357" xr:uid="{00000000-0005-0000-0000-0000EA190000}"/>
    <cellStyle name="Normal 2 9 3 2 5 2" xfId="17150" xr:uid="{A203645A-8772-4EB3-B16F-2FB2FBAE698D}"/>
    <cellStyle name="Normal 2 9 3 2 6" xfId="11753" xr:uid="{BB4650B4-2928-425C-ABEE-D55A1BAF807D}"/>
    <cellStyle name="Normal 2 9 3 3" xfId="1687" xr:uid="{00000000-0005-0000-0000-0000EB190000}"/>
    <cellStyle name="Normal 2 9 3 3 2" xfId="3333" xr:uid="{00000000-0005-0000-0000-0000EC190000}"/>
    <cellStyle name="Normal 2 9 3 3 2 2" xfId="8723" xr:uid="{00000000-0005-0000-0000-0000ED190000}"/>
    <cellStyle name="Normal 2 9 3 3 2 2 2" xfId="19516" xr:uid="{3FA4B62B-05B1-4B39-9200-9BB21954138E}"/>
    <cellStyle name="Normal 2 9 3 3 2 3" xfId="14119" xr:uid="{6F4C9A44-E384-4B4D-A9D7-4C6487D6D071}"/>
    <cellStyle name="Normal 2 9 3 3 3" xfId="4977" xr:uid="{00000000-0005-0000-0000-0000EE190000}"/>
    <cellStyle name="Normal 2 9 3 3 3 2" xfId="10367" xr:uid="{00000000-0005-0000-0000-0000EF190000}"/>
    <cellStyle name="Normal 2 9 3 3 3 2 2" xfId="21160" xr:uid="{D6B63C39-DC54-44DC-9504-B73A5C740F16}"/>
    <cellStyle name="Normal 2 9 3 3 3 3" xfId="15763" xr:uid="{4D5E39BB-506B-444C-8CDA-A2C239E4E6A6}"/>
    <cellStyle name="Normal 2 9 3 3 4" xfId="7079" xr:uid="{00000000-0005-0000-0000-0000F0190000}"/>
    <cellStyle name="Normal 2 9 3 3 4 2" xfId="17872" xr:uid="{D6F9B229-A9B4-45BE-A7D0-AE72C688C6E0}"/>
    <cellStyle name="Normal 2 9 3 3 5" xfId="12475" xr:uid="{37ECFF10-9A5E-4EDF-906E-BE2C9EC32F25}"/>
    <cellStyle name="Normal 2 9 3 4" xfId="2295" xr:uid="{00000000-0005-0000-0000-0000F1190000}"/>
    <cellStyle name="Normal 2 9 3 4 2" xfId="7685" xr:uid="{00000000-0005-0000-0000-0000F2190000}"/>
    <cellStyle name="Normal 2 9 3 4 2 2" xfId="18478" xr:uid="{1DB02744-DCA2-4715-93F1-1E99837DF489}"/>
    <cellStyle name="Normal 2 9 3 4 3" xfId="13081" xr:uid="{77825B47-7515-4C90-B3FC-DD6BD2026016}"/>
    <cellStyle name="Normal 2 9 3 5" xfId="3939" xr:uid="{00000000-0005-0000-0000-0000F3190000}"/>
    <cellStyle name="Normal 2 9 3 5 2" xfId="9329" xr:uid="{00000000-0005-0000-0000-0000F4190000}"/>
    <cellStyle name="Normal 2 9 3 5 2 2" xfId="20122" xr:uid="{F06F0F98-D5AA-4BF6-9CF2-17C8B0CAC6FC}"/>
    <cellStyle name="Normal 2 9 3 5 3" xfId="14725" xr:uid="{69F7B27C-5A49-4A9D-AF84-C41065A83B29}"/>
    <cellStyle name="Normal 2 9 3 6" xfId="6041" xr:uid="{00000000-0005-0000-0000-0000F5190000}"/>
    <cellStyle name="Normal 2 9 3 6 2" xfId="16833" xr:uid="{2D89595A-7F58-48CC-AD4A-4BBD5E08D40F}"/>
    <cellStyle name="Normal 2 9 3 7" xfId="11436" xr:uid="{86F59482-CB14-4C95-850A-725B6B7067C0}"/>
    <cellStyle name="Normal 2 9 4" xfId="767" xr:uid="{00000000-0005-0000-0000-0000F6190000}"/>
    <cellStyle name="Normal 2 9 4 2" xfId="1689" xr:uid="{00000000-0005-0000-0000-0000F7190000}"/>
    <cellStyle name="Normal 2 9 4 2 2" xfId="3335" xr:uid="{00000000-0005-0000-0000-0000F8190000}"/>
    <cellStyle name="Normal 2 9 4 2 2 2" xfId="8725" xr:uid="{00000000-0005-0000-0000-0000F9190000}"/>
    <cellStyle name="Normal 2 9 4 2 2 2 2" xfId="19518" xr:uid="{41DE04D0-6852-416B-984C-8EB7A682E075}"/>
    <cellStyle name="Normal 2 9 4 2 2 3" xfId="14121" xr:uid="{9F1E3425-8D94-4D6E-A7AD-68B065A60AA1}"/>
    <cellStyle name="Normal 2 9 4 2 3" xfId="4979" xr:uid="{00000000-0005-0000-0000-0000FA190000}"/>
    <cellStyle name="Normal 2 9 4 2 3 2" xfId="10369" xr:uid="{00000000-0005-0000-0000-0000FB190000}"/>
    <cellStyle name="Normal 2 9 4 2 3 2 2" xfId="21162" xr:uid="{99AFFDE3-F551-4BDD-9E73-78CDAB62E0F2}"/>
    <cellStyle name="Normal 2 9 4 2 3 3" xfId="15765" xr:uid="{95BD7002-F977-43CE-8149-E6E598E41DA6}"/>
    <cellStyle name="Normal 2 9 4 2 4" xfId="7081" xr:uid="{00000000-0005-0000-0000-0000FC190000}"/>
    <cellStyle name="Normal 2 9 4 2 4 2" xfId="17874" xr:uid="{2CC5B13F-39C8-492E-8EA7-513966AFFC92}"/>
    <cellStyle name="Normal 2 9 4 2 5" xfId="12477" xr:uid="{1F8A8490-1FAD-43B1-9FD2-08E0FF398498}"/>
    <cellStyle name="Normal 2 9 4 3" xfId="2418" xr:uid="{00000000-0005-0000-0000-0000FD190000}"/>
    <cellStyle name="Normal 2 9 4 3 2" xfId="7808" xr:uid="{00000000-0005-0000-0000-0000FE190000}"/>
    <cellStyle name="Normal 2 9 4 3 2 2" xfId="18601" xr:uid="{F580094B-5F8E-4C84-B2F3-3FD7E8EB5E56}"/>
    <cellStyle name="Normal 2 9 4 3 3" xfId="13204" xr:uid="{7A2C85F2-18BB-4647-9164-EC1EB422AA05}"/>
    <cellStyle name="Normal 2 9 4 4" xfId="4062" xr:uid="{00000000-0005-0000-0000-0000FF190000}"/>
    <cellStyle name="Normal 2 9 4 4 2" xfId="9452" xr:uid="{00000000-0005-0000-0000-0000001A0000}"/>
    <cellStyle name="Normal 2 9 4 4 2 2" xfId="20245" xr:uid="{74434C5E-AAE8-4DBB-985C-388B24E3651F}"/>
    <cellStyle name="Normal 2 9 4 4 3" xfId="14848" xr:uid="{6D4D9CD1-F14A-4FF3-A401-EB60A6A62655}"/>
    <cellStyle name="Normal 2 9 4 5" xfId="6164" xr:uid="{00000000-0005-0000-0000-0000011A0000}"/>
    <cellStyle name="Normal 2 9 4 5 2" xfId="16957" xr:uid="{8B6736AA-E7A3-4235-B8C6-955C4FE54E15}"/>
    <cellStyle name="Normal 2 9 4 6" xfId="11560" xr:uid="{6208BF96-9223-4B5E-A4CA-9963DF984BE6}"/>
    <cellStyle name="Normal 2 9 5" xfId="1060" xr:uid="{00000000-0005-0000-0000-0000021A0000}"/>
    <cellStyle name="Normal 2 9 5 2" xfId="1690" xr:uid="{00000000-0005-0000-0000-0000031A0000}"/>
    <cellStyle name="Normal 2 9 5 2 2" xfId="3336" xr:uid="{00000000-0005-0000-0000-0000041A0000}"/>
    <cellStyle name="Normal 2 9 5 2 2 2" xfId="8726" xr:uid="{00000000-0005-0000-0000-0000051A0000}"/>
    <cellStyle name="Normal 2 9 5 2 2 2 2" xfId="19519" xr:uid="{87D8CC08-6D77-4B9F-857D-CA01934C50FE}"/>
    <cellStyle name="Normal 2 9 5 2 2 3" xfId="14122" xr:uid="{204DC5AD-5CEC-4315-A2A8-75A82F3EE7A8}"/>
    <cellStyle name="Normal 2 9 5 2 3" xfId="4980" xr:uid="{00000000-0005-0000-0000-0000061A0000}"/>
    <cellStyle name="Normal 2 9 5 2 3 2" xfId="10370" xr:uid="{00000000-0005-0000-0000-0000071A0000}"/>
    <cellStyle name="Normal 2 9 5 2 3 2 2" xfId="21163" xr:uid="{94AD3E19-0E74-48AF-8609-EDC2953C1F8F}"/>
    <cellStyle name="Normal 2 9 5 2 3 3" xfId="15766" xr:uid="{5DFAF570-607A-43A3-81A0-10797702D59A}"/>
    <cellStyle name="Normal 2 9 5 2 4" xfId="7082" xr:uid="{00000000-0005-0000-0000-0000081A0000}"/>
    <cellStyle name="Normal 2 9 5 2 4 2" xfId="17875" xr:uid="{785975B8-5BCF-41F6-85F7-438FC845E289}"/>
    <cellStyle name="Normal 2 9 5 2 5" xfId="12478" xr:uid="{6D26183A-E84A-4C46-B698-361C468BCE39}"/>
    <cellStyle name="Normal 2 9 5 3" xfId="2710" xr:uid="{00000000-0005-0000-0000-0000091A0000}"/>
    <cellStyle name="Normal 2 9 5 3 2" xfId="8100" xr:uid="{00000000-0005-0000-0000-00000A1A0000}"/>
    <cellStyle name="Normal 2 9 5 3 2 2" xfId="18893" xr:uid="{C2F5170E-DF12-41CC-B050-4DFB55527734}"/>
    <cellStyle name="Normal 2 9 5 3 3" xfId="13496" xr:uid="{AE9BEEE7-B2A8-4A8F-A380-E38FB6B9CAC7}"/>
    <cellStyle name="Normal 2 9 5 4" xfId="4354" xr:uid="{00000000-0005-0000-0000-00000B1A0000}"/>
    <cellStyle name="Normal 2 9 5 4 2" xfId="9744" xr:uid="{00000000-0005-0000-0000-00000C1A0000}"/>
    <cellStyle name="Normal 2 9 5 4 2 2" xfId="20537" xr:uid="{53110363-EC5D-43F2-82F3-19A28C8B2B55}"/>
    <cellStyle name="Normal 2 9 5 4 3" xfId="15140" xr:uid="{66B70E62-F66E-40F2-869B-B96CC5B2A78B}"/>
    <cellStyle name="Normal 2 9 5 5" xfId="6456" xr:uid="{00000000-0005-0000-0000-00000D1A0000}"/>
    <cellStyle name="Normal 2 9 5 5 2" xfId="17249" xr:uid="{DB2D918D-B220-42B2-9239-49E75EDEE49B}"/>
    <cellStyle name="Normal 2 9 5 6" xfId="11852" xr:uid="{3AA315DB-EE65-4042-A90D-44C2138B1653}"/>
    <cellStyle name="Normal 2 9 6" xfId="1683" xr:uid="{00000000-0005-0000-0000-00000E1A0000}"/>
    <cellStyle name="Normal 2 9 6 2" xfId="3329" xr:uid="{00000000-0005-0000-0000-00000F1A0000}"/>
    <cellStyle name="Normal 2 9 6 2 2" xfId="8719" xr:uid="{00000000-0005-0000-0000-0000101A0000}"/>
    <cellStyle name="Normal 2 9 6 2 2 2" xfId="19512" xr:uid="{E7A6CBF9-753C-461B-981F-F9BBCFB817F3}"/>
    <cellStyle name="Normal 2 9 6 2 3" xfId="14115" xr:uid="{8CBC6CC0-D72D-4A1B-881B-BA2FE26FCAC8}"/>
    <cellStyle name="Normal 2 9 6 3" xfId="4973" xr:uid="{00000000-0005-0000-0000-0000111A0000}"/>
    <cellStyle name="Normal 2 9 6 3 2" xfId="10363" xr:uid="{00000000-0005-0000-0000-0000121A0000}"/>
    <cellStyle name="Normal 2 9 6 3 2 2" xfId="21156" xr:uid="{1C08789E-3970-46B7-95D5-0C52FEBF073A}"/>
    <cellStyle name="Normal 2 9 6 3 3" xfId="15759" xr:uid="{376C47D4-48A7-4B93-BBC0-042D1C5032F4}"/>
    <cellStyle name="Normal 2 9 6 4" xfId="7075" xr:uid="{00000000-0005-0000-0000-0000131A0000}"/>
    <cellStyle name="Normal 2 9 6 4 2" xfId="17868" xr:uid="{ADBB88B7-2DBC-4971-89FE-87DB14F81920}"/>
    <cellStyle name="Normal 2 9 6 5" xfId="12471" xr:uid="{55F783B2-30C3-4987-AFD1-EB8F57C9B352}"/>
    <cellStyle name="Normal 2 9 7" xfId="2102" xr:uid="{00000000-0005-0000-0000-0000141A0000}"/>
    <cellStyle name="Normal 2 9 7 2" xfId="7492" xr:uid="{00000000-0005-0000-0000-0000151A0000}"/>
    <cellStyle name="Normal 2 9 7 2 2" xfId="18285" xr:uid="{F9698112-CA51-4A14-82B9-288828226D51}"/>
    <cellStyle name="Normal 2 9 7 3" xfId="12888" xr:uid="{1AB34F6F-8168-43D9-B531-63AB5B080E6E}"/>
    <cellStyle name="Normal 2 9 8" xfId="3746" xr:uid="{00000000-0005-0000-0000-0000161A0000}"/>
    <cellStyle name="Normal 2 9 8 2" xfId="9136" xr:uid="{00000000-0005-0000-0000-0000171A0000}"/>
    <cellStyle name="Normal 2 9 8 2 2" xfId="19929" xr:uid="{ACC502A7-C934-45AE-A521-710959DCEFCE}"/>
    <cellStyle name="Normal 2 9 8 3" xfId="14532" xr:uid="{A61557A3-EA80-4370-B089-2D48A46EC0B9}"/>
    <cellStyle name="Normal 2 9 9" xfId="5370" xr:uid="{00000000-0005-0000-0000-0000181A0000}"/>
    <cellStyle name="Normal 2 9 9 2" xfId="10760" xr:uid="{00000000-0005-0000-0000-0000191A0000}"/>
    <cellStyle name="Normal 2 9 9 2 2" xfId="21553" xr:uid="{E058EEFB-CC33-4CF2-9F33-84D8E747079D}"/>
    <cellStyle name="Normal 2 9 9 3" xfId="16156" xr:uid="{2FFF2F2A-4938-48E6-AD9E-359026085B35}"/>
    <cellStyle name="Normal 20" xfId="120" xr:uid="{00000000-0005-0000-0000-00001A1A0000}"/>
    <cellStyle name="Normal 20 2" xfId="5557" xr:uid="{00000000-0005-0000-0000-00001B1A0000}"/>
    <cellStyle name="Normal 20 2 2" xfId="10919" xr:uid="{00000000-0005-0000-0000-00001C1A0000}"/>
    <cellStyle name="Normal 20 2 2 2" xfId="21711" xr:uid="{13314B1C-40DA-4D35-8BC9-26224FF76B5F}"/>
    <cellStyle name="Normal 20 2 3" xfId="16314" xr:uid="{E5A279D9-C04D-4087-AF79-AC98EA4967EE}"/>
    <cellStyle name="Normal 21" xfId="32" xr:uid="{00000000-0005-0000-0000-00001D1A0000}"/>
    <cellStyle name="Normal 22" xfId="33" xr:uid="{00000000-0005-0000-0000-00001E1A0000}"/>
    <cellStyle name="Normal 22 10" xfId="1016" xr:uid="{00000000-0005-0000-0000-00001F1A0000}"/>
    <cellStyle name="Normal 22 10 2" xfId="1692" xr:uid="{00000000-0005-0000-0000-0000201A0000}"/>
    <cellStyle name="Normal 22 10 2 2" xfId="3338" xr:uid="{00000000-0005-0000-0000-0000211A0000}"/>
    <cellStyle name="Normal 22 10 2 2 2" xfId="8728" xr:uid="{00000000-0005-0000-0000-0000221A0000}"/>
    <cellStyle name="Normal 22 10 2 2 2 2" xfId="19521" xr:uid="{2F9A167F-B6BA-4365-AC97-CA828EBF230E}"/>
    <cellStyle name="Normal 22 10 2 2 3" xfId="14124" xr:uid="{31CA8658-1923-412D-B13F-5E45B02596BB}"/>
    <cellStyle name="Normal 22 10 2 3" xfId="4982" xr:uid="{00000000-0005-0000-0000-0000231A0000}"/>
    <cellStyle name="Normal 22 10 2 3 2" xfId="10372" xr:uid="{00000000-0005-0000-0000-0000241A0000}"/>
    <cellStyle name="Normal 22 10 2 3 2 2" xfId="21165" xr:uid="{EF8563B2-E3A1-474A-B303-5CA275F6FFD2}"/>
    <cellStyle name="Normal 22 10 2 3 3" xfId="15768" xr:uid="{44FC5A26-5C0C-45A3-8618-C71C4DB9D629}"/>
    <cellStyle name="Normal 22 10 2 4" xfId="7084" xr:uid="{00000000-0005-0000-0000-0000251A0000}"/>
    <cellStyle name="Normal 22 10 2 4 2" xfId="17877" xr:uid="{A01953A0-2D72-4908-B266-F22CF0B4D972}"/>
    <cellStyle name="Normal 22 10 2 5" xfId="12480" xr:uid="{A572F821-77F9-4C4F-AFF2-DB15B75C4263}"/>
    <cellStyle name="Normal 22 10 3" xfId="2666" xr:uid="{00000000-0005-0000-0000-0000261A0000}"/>
    <cellStyle name="Normal 22 10 3 2" xfId="8056" xr:uid="{00000000-0005-0000-0000-0000271A0000}"/>
    <cellStyle name="Normal 22 10 3 2 2" xfId="18849" xr:uid="{92C2B2FC-4986-46C8-8A7C-BC5647DFACB4}"/>
    <cellStyle name="Normal 22 10 3 3" xfId="13452" xr:uid="{6DB9C84E-989C-4915-AC8F-91F595504AC4}"/>
    <cellStyle name="Normal 22 10 4" xfId="4310" xr:uid="{00000000-0005-0000-0000-0000281A0000}"/>
    <cellStyle name="Normal 22 10 4 2" xfId="9700" xr:uid="{00000000-0005-0000-0000-0000291A0000}"/>
    <cellStyle name="Normal 22 10 4 2 2" xfId="20493" xr:uid="{95D90FD8-2507-42A9-BE41-455CE536A399}"/>
    <cellStyle name="Normal 22 10 4 3" xfId="15096" xr:uid="{D777814C-5717-41B2-B305-A5C496E0CBB8}"/>
    <cellStyle name="Normal 22 10 5" xfId="6412" xr:uid="{00000000-0005-0000-0000-00002A1A0000}"/>
    <cellStyle name="Normal 22 10 5 2" xfId="17205" xr:uid="{C055FD90-04BC-4ED0-83ED-80137435283D}"/>
    <cellStyle name="Normal 22 10 6" xfId="11808" xr:uid="{6129119C-3496-4D52-90B8-2CAD37DBA9AA}"/>
    <cellStyle name="Normal 22 11" xfId="1691" xr:uid="{00000000-0005-0000-0000-00002B1A0000}"/>
    <cellStyle name="Normal 22 11 2" xfId="3337" xr:uid="{00000000-0005-0000-0000-00002C1A0000}"/>
    <cellStyle name="Normal 22 11 2 2" xfId="8727" xr:uid="{00000000-0005-0000-0000-00002D1A0000}"/>
    <cellStyle name="Normal 22 11 2 2 2" xfId="19520" xr:uid="{54E62245-15B1-4B22-A83C-5AEA0ABE9FD8}"/>
    <cellStyle name="Normal 22 11 2 3" xfId="14123" xr:uid="{483E98C1-9DF0-4285-B351-EA38AA6B49AE}"/>
    <cellStyle name="Normal 22 11 3" xfId="4981" xr:uid="{00000000-0005-0000-0000-00002E1A0000}"/>
    <cellStyle name="Normal 22 11 3 2" xfId="10371" xr:uid="{00000000-0005-0000-0000-00002F1A0000}"/>
    <cellStyle name="Normal 22 11 3 2 2" xfId="21164" xr:uid="{4FDD9131-FFE4-48C8-B110-A3F4A327F7E9}"/>
    <cellStyle name="Normal 22 11 3 3" xfId="15767" xr:uid="{63A90796-7637-45BB-B4FD-25B47C42AE54}"/>
    <cellStyle name="Normal 22 11 4" xfId="7083" xr:uid="{00000000-0005-0000-0000-0000301A0000}"/>
    <cellStyle name="Normal 22 11 4 2" xfId="17876" xr:uid="{01079ED9-DC37-4846-9BD8-3F9206868925}"/>
    <cellStyle name="Normal 22 11 5" xfId="12479" xr:uid="{29805B19-44C5-4005-A64F-3B6DA30D41ED}"/>
    <cellStyle name="Normal 22 12" xfId="2027" xr:uid="{00000000-0005-0000-0000-0000311A0000}"/>
    <cellStyle name="Normal 22 12 2" xfId="7417" xr:uid="{00000000-0005-0000-0000-0000321A0000}"/>
    <cellStyle name="Normal 22 12 2 2" xfId="18210" xr:uid="{B5AB5C04-458D-44B2-AF34-F6F2881A6627}"/>
    <cellStyle name="Normal 22 12 3" xfId="12813" xr:uid="{50686B67-38DD-47F5-80D1-295BBADB4822}"/>
    <cellStyle name="Normal 22 13" xfId="3671" xr:uid="{00000000-0005-0000-0000-0000331A0000}"/>
    <cellStyle name="Normal 22 13 2" xfId="9061" xr:uid="{00000000-0005-0000-0000-0000341A0000}"/>
    <cellStyle name="Normal 22 13 2 2" xfId="19854" xr:uid="{852D5264-F28C-4A24-A1EF-F03E7C243FBA}"/>
    <cellStyle name="Normal 22 13 3" xfId="14457" xr:uid="{AEA330F7-4967-4026-9CD9-48BC50F7852F}"/>
    <cellStyle name="Normal 22 14" xfId="5326" xr:uid="{00000000-0005-0000-0000-0000351A0000}"/>
    <cellStyle name="Normal 22 14 2" xfId="10716" xr:uid="{00000000-0005-0000-0000-0000361A0000}"/>
    <cellStyle name="Normal 22 14 2 2" xfId="21509" xr:uid="{FE7162F8-8E94-471D-88C2-CAB14906EBF4}"/>
    <cellStyle name="Normal 22 14 3" xfId="16112" xr:uid="{32532459-A530-4B12-BDA9-03E606778B66}"/>
    <cellStyle name="Normal 22 15" xfId="5508" xr:uid="{00000000-0005-0000-0000-0000371A0000}"/>
    <cellStyle name="Normal 22 15 2" xfId="10898" xr:uid="{00000000-0005-0000-0000-0000381A0000}"/>
    <cellStyle name="Normal 22 15 2 2" xfId="21690" xr:uid="{82AF6B5E-8283-4135-A106-921AA0CD3106}"/>
    <cellStyle name="Normal 22 15 3" xfId="16293" xr:uid="{4B60A8E6-F281-4113-825F-C546925C7E77}"/>
    <cellStyle name="Normal 22 16" xfId="5687" xr:uid="{00000000-0005-0000-0000-0000391A0000}"/>
    <cellStyle name="Normal 22 16 2" xfId="11048" xr:uid="{00000000-0005-0000-0000-00003A1A0000}"/>
    <cellStyle name="Normal 22 16 2 2" xfId="21840" xr:uid="{80B6B80C-1A18-4FC2-8CC9-CA9D4C06D67A}"/>
    <cellStyle name="Normal 22 16 3" xfId="16443" xr:uid="{CEAC60CB-5679-42C1-A06E-EB1533348493}"/>
    <cellStyle name="Normal 22 17" xfId="5773" xr:uid="{00000000-0005-0000-0000-00003B1A0000}"/>
    <cellStyle name="Normal 22 17 2" xfId="21919" xr:uid="{4BE6E53E-98CA-4CFE-B033-707B85D9B753}"/>
    <cellStyle name="Normal 22 17 3" xfId="16522" xr:uid="{A123F46B-4ADB-4827-987C-99C1409AFB60}"/>
    <cellStyle name="Normal 22 18" xfId="16537" xr:uid="{C3DF48DD-8D61-4F1A-B4FE-15992167C98B}"/>
    <cellStyle name="Normal 22 19" xfId="11140" xr:uid="{AFC6B74B-A03F-4014-9434-BD2451DEC8EC}"/>
    <cellStyle name="Normal 22 2" xfId="39" xr:uid="{00000000-0005-0000-0000-00003C1A0000}"/>
    <cellStyle name="Normal 22 2 10" xfId="5386" xr:uid="{00000000-0005-0000-0000-00003D1A0000}"/>
    <cellStyle name="Normal 22 2 10 2" xfId="10776" xr:uid="{00000000-0005-0000-0000-00003E1A0000}"/>
    <cellStyle name="Normal 22 2 10 2 2" xfId="21569" xr:uid="{7D3157CA-320A-49D1-82B2-3DD95EA1FEA3}"/>
    <cellStyle name="Normal 22 2 10 3" xfId="16172" xr:uid="{20669AD7-5709-426A-B3E3-1265E2B94AA7}"/>
    <cellStyle name="Normal 22 2 11" xfId="5513" xr:uid="{00000000-0005-0000-0000-00003F1A0000}"/>
    <cellStyle name="Normal 22 2 11 2" xfId="10903" xr:uid="{00000000-0005-0000-0000-0000401A0000}"/>
    <cellStyle name="Normal 22 2 11 2 2" xfId="21695" xr:uid="{33E33DE6-F847-47CA-9636-81F23A934498}"/>
    <cellStyle name="Normal 22 2 11 3" xfId="16298" xr:uid="{899F5497-F191-4326-96CD-2937A799D6DF}"/>
    <cellStyle name="Normal 22 2 12" xfId="5688" xr:uid="{00000000-0005-0000-0000-0000411A0000}"/>
    <cellStyle name="Normal 22 2 12 2" xfId="11049" xr:uid="{00000000-0005-0000-0000-0000421A0000}"/>
    <cellStyle name="Normal 22 2 12 2 2" xfId="21841" xr:uid="{9E4EE866-5909-4C2B-8AE6-65D0C1D3B094}"/>
    <cellStyle name="Normal 22 2 12 3" xfId="16444" xr:uid="{30313806-19F0-4D63-99D9-1B6DCBF2BB29}"/>
    <cellStyle name="Normal 22 2 13" xfId="5776" xr:uid="{00000000-0005-0000-0000-0000431A0000}"/>
    <cellStyle name="Normal 22 2 13 2" xfId="16540" xr:uid="{80B8A49F-5EA6-49FD-B74C-DA6C0B5337EB}"/>
    <cellStyle name="Normal 22 2 14" xfId="11143" xr:uid="{39169ADC-AA7A-47E9-BFC9-9D54AE38E94A}"/>
    <cellStyle name="Normal 22 2 2" xfId="461" xr:uid="{00000000-0005-0000-0000-0000441A0000}"/>
    <cellStyle name="Normal 22 2 2 10" xfId="11259" xr:uid="{B5B001BA-73A5-4873-B050-1BE4D1493112}"/>
    <cellStyle name="Normal 22 2 2 2" xfId="783" xr:uid="{00000000-0005-0000-0000-0000451A0000}"/>
    <cellStyle name="Normal 22 2 2 2 2" xfId="1695" xr:uid="{00000000-0005-0000-0000-0000461A0000}"/>
    <cellStyle name="Normal 22 2 2 2 2 2" xfId="3341" xr:uid="{00000000-0005-0000-0000-0000471A0000}"/>
    <cellStyle name="Normal 22 2 2 2 2 2 2" xfId="8731" xr:uid="{00000000-0005-0000-0000-0000481A0000}"/>
    <cellStyle name="Normal 22 2 2 2 2 2 2 2" xfId="19524" xr:uid="{5AF8C966-8F89-4414-827A-5B2C396786D5}"/>
    <cellStyle name="Normal 22 2 2 2 2 2 3" xfId="14127" xr:uid="{A29747AE-36EE-408E-AE1F-54BBC71DEDF7}"/>
    <cellStyle name="Normal 22 2 2 2 2 3" xfId="4985" xr:uid="{00000000-0005-0000-0000-0000491A0000}"/>
    <cellStyle name="Normal 22 2 2 2 2 3 2" xfId="10375" xr:uid="{00000000-0005-0000-0000-00004A1A0000}"/>
    <cellStyle name="Normal 22 2 2 2 2 3 2 2" xfId="21168" xr:uid="{04772BD3-2DA7-423F-A330-E24AFB8C19F9}"/>
    <cellStyle name="Normal 22 2 2 2 2 3 3" xfId="15771" xr:uid="{764CC6BF-CFA5-44FA-A3DF-13BC8EC6144B}"/>
    <cellStyle name="Normal 22 2 2 2 2 4" xfId="7087" xr:uid="{00000000-0005-0000-0000-00004B1A0000}"/>
    <cellStyle name="Normal 22 2 2 2 2 4 2" xfId="17880" xr:uid="{F592D7D6-879B-43A0-9ABE-9CAA3DE25AB9}"/>
    <cellStyle name="Normal 22 2 2 2 2 5" xfId="12483" xr:uid="{BAE2A69D-E901-4A5B-9A13-F787E5B93A8B}"/>
    <cellStyle name="Normal 22 2 2 2 3" xfId="2434" xr:uid="{00000000-0005-0000-0000-00004C1A0000}"/>
    <cellStyle name="Normal 22 2 2 2 3 2" xfId="7824" xr:uid="{00000000-0005-0000-0000-00004D1A0000}"/>
    <cellStyle name="Normal 22 2 2 2 3 2 2" xfId="18617" xr:uid="{D626F47C-0FF4-4F5F-BB67-024D387ADE7F}"/>
    <cellStyle name="Normal 22 2 2 2 3 3" xfId="13220" xr:uid="{663A6B51-44B2-4119-B72D-83BDEB373AAC}"/>
    <cellStyle name="Normal 22 2 2 2 4" xfId="4078" xr:uid="{00000000-0005-0000-0000-00004E1A0000}"/>
    <cellStyle name="Normal 22 2 2 2 4 2" xfId="9468" xr:uid="{00000000-0005-0000-0000-00004F1A0000}"/>
    <cellStyle name="Normal 22 2 2 2 4 2 2" xfId="20261" xr:uid="{C1FA9D4E-A8E1-41BD-8262-BF7E84FC4773}"/>
    <cellStyle name="Normal 22 2 2 2 4 3" xfId="14864" xr:uid="{5CE73A86-5E56-4152-BB89-90B6C5A30648}"/>
    <cellStyle name="Normal 22 2 2 2 5" xfId="6180" xr:uid="{00000000-0005-0000-0000-0000501A0000}"/>
    <cellStyle name="Normal 22 2 2 2 5 2" xfId="16973" xr:uid="{4FE25C3E-4101-4A75-8807-D31CB2C4AB55}"/>
    <cellStyle name="Normal 22 2 2 2 6" xfId="11576" xr:uid="{0BBCA110-5A03-4382-85E2-74F5E71AFAA7}"/>
    <cellStyle name="Normal 22 2 2 3" xfId="1173" xr:uid="{00000000-0005-0000-0000-0000511A0000}"/>
    <cellStyle name="Normal 22 2 2 3 2" xfId="1696" xr:uid="{00000000-0005-0000-0000-0000521A0000}"/>
    <cellStyle name="Normal 22 2 2 3 2 2" xfId="3342" xr:uid="{00000000-0005-0000-0000-0000531A0000}"/>
    <cellStyle name="Normal 22 2 2 3 2 2 2" xfId="8732" xr:uid="{00000000-0005-0000-0000-0000541A0000}"/>
    <cellStyle name="Normal 22 2 2 3 2 2 2 2" xfId="19525" xr:uid="{8B7F8948-5000-4D05-8C32-BC0C90758132}"/>
    <cellStyle name="Normal 22 2 2 3 2 2 3" xfId="14128" xr:uid="{32302A42-F749-4860-B187-E7882E3A34A9}"/>
    <cellStyle name="Normal 22 2 2 3 2 3" xfId="4986" xr:uid="{00000000-0005-0000-0000-0000551A0000}"/>
    <cellStyle name="Normal 22 2 2 3 2 3 2" xfId="10376" xr:uid="{00000000-0005-0000-0000-0000561A0000}"/>
    <cellStyle name="Normal 22 2 2 3 2 3 2 2" xfId="21169" xr:uid="{FC206058-9144-41DE-95E3-9F6681811147}"/>
    <cellStyle name="Normal 22 2 2 3 2 3 3" xfId="15772" xr:uid="{8B785D56-7B59-4426-A582-09B6A7E0A8B1}"/>
    <cellStyle name="Normal 22 2 2 3 2 4" xfId="7088" xr:uid="{00000000-0005-0000-0000-0000571A0000}"/>
    <cellStyle name="Normal 22 2 2 3 2 4 2" xfId="17881" xr:uid="{FA370A89-DEB7-4BC4-BDE3-948C1CA80FE2}"/>
    <cellStyle name="Normal 22 2 2 3 2 5" xfId="12484" xr:uid="{22D068ED-649E-49D5-A79C-95523EEB97CB}"/>
    <cellStyle name="Normal 22 2 2 3 3" xfId="2823" xr:uid="{00000000-0005-0000-0000-0000581A0000}"/>
    <cellStyle name="Normal 22 2 2 3 3 2" xfId="8213" xr:uid="{00000000-0005-0000-0000-0000591A0000}"/>
    <cellStyle name="Normal 22 2 2 3 3 2 2" xfId="19006" xr:uid="{365C2BCB-C5CF-4C47-A25A-BBDB3890C542}"/>
    <cellStyle name="Normal 22 2 2 3 3 3" xfId="13609" xr:uid="{AE0C2EE6-747B-4DD3-B95F-EE4AB6A1FB9C}"/>
    <cellStyle name="Normal 22 2 2 3 4" xfId="4467" xr:uid="{00000000-0005-0000-0000-00005A1A0000}"/>
    <cellStyle name="Normal 22 2 2 3 4 2" xfId="9857" xr:uid="{00000000-0005-0000-0000-00005B1A0000}"/>
    <cellStyle name="Normal 22 2 2 3 4 2 2" xfId="20650" xr:uid="{C56A8025-67A4-4D96-A7B5-FB5607ADCD56}"/>
    <cellStyle name="Normal 22 2 2 3 4 3" xfId="15253" xr:uid="{14AEF3A1-1B91-4F84-AB05-4586B9721910}"/>
    <cellStyle name="Normal 22 2 2 3 5" xfId="6569" xr:uid="{00000000-0005-0000-0000-00005C1A0000}"/>
    <cellStyle name="Normal 22 2 2 3 5 2" xfId="17362" xr:uid="{0E451C35-84A8-4169-B610-1C9DE07D8C46}"/>
    <cellStyle name="Normal 22 2 2 3 6" xfId="11965" xr:uid="{CFF3AD03-7386-45B2-B735-646357C01C2C}"/>
    <cellStyle name="Normal 22 2 2 4" xfId="1694" xr:uid="{00000000-0005-0000-0000-00005D1A0000}"/>
    <cellStyle name="Normal 22 2 2 4 2" xfId="3340" xr:uid="{00000000-0005-0000-0000-00005E1A0000}"/>
    <cellStyle name="Normal 22 2 2 4 2 2" xfId="8730" xr:uid="{00000000-0005-0000-0000-00005F1A0000}"/>
    <cellStyle name="Normal 22 2 2 4 2 2 2" xfId="19523" xr:uid="{FF4C14D2-ABAC-4E42-A61C-A583BEFB347A}"/>
    <cellStyle name="Normal 22 2 2 4 2 3" xfId="14126" xr:uid="{6E583C98-045D-493F-B823-C70F9DF1F3F6}"/>
    <cellStyle name="Normal 22 2 2 4 3" xfId="4984" xr:uid="{00000000-0005-0000-0000-0000601A0000}"/>
    <cellStyle name="Normal 22 2 2 4 3 2" xfId="10374" xr:uid="{00000000-0005-0000-0000-0000611A0000}"/>
    <cellStyle name="Normal 22 2 2 4 3 2 2" xfId="21167" xr:uid="{FB403C1F-DC52-457B-BEBC-183554A4499D}"/>
    <cellStyle name="Normal 22 2 2 4 3 3" xfId="15770" xr:uid="{05C315F7-1427-4C1E-BF14-8C52B3EA2D09}"/>
    <cellStyle name="Normal 22 2 2 4 4" xfId="7086" xr:uid="{00000000-0005-0000-0000-0000621A0000}"/>
    <cellStyle name="Normal 22 2 2 4 4 2" xfId="17879" xr:uid="{D19DBE5D-A7EC-48FB-9CF6-E3855DCC2963}"/>
    <cellStyle name="Normal 22 2 2 4 5" xfId="12482" xr:uid="{3A0B2E9E-4B37-4A3A-AD0A-4FFEFAFAEFB6}"/>
    <cellStyle name="Normal 22 2 2 5" xfId="2118" xr:uid="{00000000-0005-0000-0000-0000631A0000}"/>
    <cellStyle name="Normal 22 2 2 5 2" xfId="7508" xr:uid="{00000000-0005-0000-0000-0000641A0000}"/>
    <cellStyle name="Normal 22 2 2 5 2 2" xfId="18301" xr:uid="{EB0C749C-06EE-48CD-9E97-F881CD8D4844}"/>
    <cellStyle name="Normal 22 2 2 5 3" xfId="12904" xr:uid="{EAD74346-BF7B-4E45-AC86-CBFAEBBAF20D}"/>
    <cellStyle name="Normal 22 2 2 6" xfId="3762" xr:uid="{00000000-0005-0000-0000-0000651A0000}"/>
    <cellStyle name="Normal 22 2 2 6 2" xfId="9152" xr:uid="{00000000-0005-0000-0000-0000661A0000}"/>
    <cellStyle name="Normal 22 2 2 6 2 2" xfId="19945" xr:uid="{F3751AEA-A4CB-4507-A842-4B7F8E707380}"/>
    <cellStyle name="Normal 22 2 2 6 3" xfId="14548" xr:uid="{27C31171-B676-4100-AE36-B600B0A8C90F}"/>
    <cellStyle name="Normal 22 2 2 7" xfId="5483" xr:uid="{00000000-0005-0000-0000-0000671A0000}"/>
    <cellStyle name="Normal 22 2 2 7 2" xfId="10873" xr:uid="{00000000-0005-0000-0000-0000681A0000}"/>
    <cellStyle name="Normal 22 2 2 7 2 2" xfId="21666" xr:uid="{4AB8D708-0654-4AD5-9E4F-22618F5B0F0A}"/>
    <cellStyle name="Normal 22 2 2 7 3" xfId="16269" xr:uid="{0C9DA41C-5F6C-468B-A53B-7681D4992E26}"/>
    <cellStyle name="Normal 22 2 2 8" xfId="5689" xr:uid="{00000000-0005-0000-0000-0000691A0000}"/>
    <cellStyle name="Normal 22 2 2 8 2" xfId="11050" xr:uid="{00000000-0005-0000-0000-00006A1A0000}"/>
    <cellStyle name="Normal 22 2 2 8 2 2" xfId="21842" xr:uid="{A1D921DC-34F3-429D-87F4-1F3695E3E40A}"/>
    <cellStyle name="Normal 22 2 2 8 3" xfId="16445" xr:uid="{521F8574-FF4B-4542-8C99-F56BD8F003A4}"/>
    <cellStyle name="Normal 22 2 2 9" xfId="5864" xr:uid="{00000000-0005-0000-0000-00006B1A0000}"/>
    <cellStyle name="Normal 22 2 2 9 2" xfId="16656" xr:uid="{847C73A0-6A12-46FD-BB2B-EDCA1FAAC925}"/>
    <cellStyle name="Normal 22 2 3" xfId="557" xr:uid="{00000000-0005-0000-0000-00006C1A0000}"/>
    <cellStyle name="Normal 22 2 3 2" xfId="879" xr:uid="{00000000-0005-0000-0000-00006D1A0000}"/>
    <cellStyle name="Normal 22 2 3 2 2" xfId="1698" xr:uid="{00000000-0005-0000-0000-00006E1A0000}"/>
    <cellStyle name="Normal 22 2 3 2 2 2" xfId="3344" xr:uid="{00000000-0005-0000-0000-00006F1A0000}"/>
    <cellStyle name="Normal 22 2 3 2 2 2 2" xfId="8734" xr:uid="{00000000-0005-0000-0000-0000701A0000}"/>
    <cellStyle name="Normal 22 2 3 2 2 2 2 2" xfId="19527" xr:uid="{7854A9AF-2FB1-437E-AFFF-029E44F02689}"/>
    <cellStyle name="Normal 22 2 3 2 2 2 3" xfId="14130" xr:uid="{C4949F56-FB44-4A46-A9F2-A66AE7FB0A87}"/>
    <cellStyle name="Normal 22 2 3 2 2 3" xfId="4988" xr:uid="{00000000-0005-0000-0000-0000711A0000}"/>
    <cellStyle name="Normal 22 2 3 2 2 3 2" xfId="10378" xr:uid="{00000000-0005-0000-0000-0000721A0000}"/>
    <cellStyle name="Normal 22 2 3 2 2 3 2 2" xfId="21171" xr:uid="{A865C41F-D073-45EB-B978-A8EB669481E1}"/>
    <cellStyle name="Normal 22 2 3 2 2 3 3" xfId="15774" xr:uid="{FA08DE61-F39D-415E-B266-2E72084C7B3F}"/>
    <cellStyle name="Normal 22 2 3 2 2 4" xfId="7090" xr:uid="{00000000-0005-0000-0000-0000731A0000}"/>
    <cellStyle name="Normal 22 2 3 2 2 4 2" xfId="17883" xr:uid="{2F50B0BB-A1B1-4EC1-BE00-5860219A5CF2}"/>
    <cellStyle name="Normal 22 2 3 2 2 5" xfId="12486" xr:uid="{EFE26B4B-246E-473E-8A1B-3DBC6802FDC8}"/>
    <cellStyle name="Normal 22 2 3 2 3" xfId="2530" xr:uid="{00000000-0005-0000-0000-0000741A0000}"/>
    <cellStyle name="Normal 22 2 3 2 3 2" xfId="7920" xr:uid="{00000000-0005-0000-0000-0000751A0000}"/>
    <cellStyle name="Normal 22 2 3 2 3 2 2" xfId="18713" xr:uid="{9329302C-6F01-4D2E-BA72-915CDA0B48A7}"/>
    <cellStyle name="Normal 22 2 3 2 3 3" xfId="13316" xr:uid="{30AB0F95-4EAF-4C78-9B5D-069F652E4141}"/>
    <cellStyle name="Normal 22 2 3 2 4" xfId="4174" xr:uid="{00000000-0005-0000-0000-0000761A0000}"/>
    <cellStyle name="Normal 22 2 3 2 4 2" xfId="9564" xr:uid="{00000000-0005-0000-0000-0000771A0000}"/>
    <cellStyle name="Normal 22 2 3 2 4 2 2" xfId="20357" xr:uid="{9D05E3F8-FD9E-4252-9EB6-CF468248AD93}"/>
    <cellStyle name="Normal 22 2 3 2 4 3" xfId="14960" xr:uid="{0D2ADF62-F058-4AD9-A9D0-FF42A742976F}"/>
    <cellStyle name="Normal 22 2 3 2 5" xfId="6276" xr:uid="{00000000-0005-0000-0000-0000781A0000}"/>
    <cellStyle name="Normal 22 2 3 2 5 2" xfId="17069" xr:uid="{00284A13-0B80-48A9-8D29-9DACAA5E2847}"/>
    <cellStyle name="Normal 22 2 3 2 6" xfId="11672" xr:uid="{A72B7EE5-31E0-4E57-82B7-02A1F09B00A3}"/>
    <cellStyle name="Normal 22 2 3 3" xfId="1697" xr:uid="{00000000-0005-0000-0000-0000791A0000}"/>
    <cellStyle name="Normal 22 2 3 3 2" xfId="3343" xr:uid="{00000000-0005-0000-0000-00007A1A0000}"/>
    <cellStyle name="Normal 22 2 3 3 2 2" xfId="8733" xr:uid="{00000000-0005-0000-0000-00007B1A0000}"/>
    <cellStyle name="Normal 22 2 3 3 2 2 2" xfId="19526" xr:uid="{8B01579E-6FC9-4AEC-B2F3-817DE7D1D3D4}"/>
    <cellStyle name="Normal 22 2 3 3 2 3" xfId="14129" xr:uid="{13188FFD-0437-4033-A7A1-7D1AD06C6A0C}"/>
    <cellStyle name="Normal 22 2 3 3 3" xfId="4987" xr:uid="{00000000-0005-0000-0000-00007C1A0000}"/>
    <cellStyle name="Normal 22 2 3 3 3 2" xfId="10377" xr:uid="{00000000-0005-0000-0000-00007D1A0000}"/>
    <cellStyle name="Normal 22 2 3 3 3 2 2" xfId="21170" xr:uid="{5B6EB3C4-C959-4AEF-89CC-9AD9872D098B}"/>
    <cellStyle name="Normal 22 2 3 3 3 3" xfId="15773" xr:uid="{5C4511FA-050D-4725-BFBA-F5B6B31F5D08}"/>
    <cellStyle name="Normal 22 2 3 3 4" xfId="7089" xr:uid="{00000000-0005-0000-0000-00007E1A0000}"/>
    <cellStyle name="Normal 22 2 3 3 4 2" xfId="17882" xr:uid="{271AA669-FCF8-4366-938A-643D5CA0B87B}"/>
    <cellStyle name="Normal 22 2 3 3 5" xfId="12485" xr:uid="{87149E16-0D7E-49CE-B638-5C9DB69633CD}"/>
    <cellStyle name="Normal 22 2 3 4" xfId="2214" xr:uid="{00000000-0005-0000-0000-00007F1A0000}"/>
    <cellStyle name="Normal 22 2 3 4 2" xfId="7604" xr:uid="{00000000-0005-0000-0000-0000801A0000}"/>
    <cellStyle name="Normal 22 2 3 4 2 2" xfId="18397" xr:uid="{0D2C8FBB-5B01-457A-AE1F-370B1351FDF0}"/>
    <cellStyle name="Normal 22 2 3 4 3" xfId="13000" xr:uid="{9B2AA9C2-0B54-4057-ACB8-0C8FC929963E}"/>
    <cellStyle name="Normal 22 2 3 5" xfId="3858" xr:uid="{00000000-0005-0000-0000-0000811A0000}"/>
    <cellStyle name="Normal 22 2 3 5 2" xfId="9248" xr:uid="{00000000-0005-0000-0000-0000821A0000}"/>
    <cellStyle name="Normal 22 2 3 5 2 2" xfId="20041" xr:uid="{83273796-9BF2-4D76-ABCA-474F13CEBD35}"/>
    <cellStyle name="Normal 22 2 3 5 3" xfId="14644" xr:uid="{F15B9252-761F-47D0-B1D5-42524325806F}"/>
    <cellStyle name="Normal 22 2 3 6" xfId="5960" xr:uid="{00000000-0005-0000-0000-0000831A0000}"/>
    <cellStyle name="Normal 22 2 3 6 2" xfId="16752" xr:uid="{6AB5C5C3-C9C8-45BC-8938-36D2A19ED88C}"/>
    <cellStyle name="Normal 22 2 3 7" xfId="11355" xr:uid="{2C8BB071-C8D5-4456-9BE3-C253CAFBC641}"/>
    <cellStyle name="Normal 22 2 4" xfId="654" xr:uid="{00000000-0005-0000-0000-0000841A0000}"/>
    <cellStyle name="Normal 22 2 4 2" xfId="976" xr:uid="{00000000-0005-0000-0000-0000851A0000}"/>
    <cellStyle name="Normal 22 2 4 2 2" xfId="1700" xr:uid="{00000000-0005-0000-0000-0000861A0000}"/>
    <cellStyle name="Normal 22 2 4 2 2 2" xfId="3346" xr:uid="{00000000-0005-0000-0000-0000871A0000}"/>
    <cellStyle name="Normal 22 2 4 2 2 2 2" xfId="8736" xr:uid="{00000000-0005-0000-0000-0000881A0000}"/>
    <cellStyle name="Normal 22 2 4 2 2 2 2 2" xfId="19529" xr:uid="{E3083EAF-C445-4310-A197-2CDA0D16752D}"/>
    <cellStyle name="Normal 22 2 4 2 2 2 3" xfId="14132" xr:uid="{A408E1C4-19E2-48A5-8310-FE2495F20FD8}"/>
    <cellStyle name="Normal 22 2 4 2 2 3" xfId="4990" xr:uid="{00000000-0005-0000-0000-0000891A0000}"/>
    <cellStyle name="Normal 22 2 4 2 2 3 2" xfId="10380" xr:uid="{00000000-0005-0000-0000-00008A1A0000}"/>
    <cellStyle name="Normal 22 2 4 2 2 3 2 2" xfId="21173" xr:uid="{5F0956BD-CC31-45AA-B909-06BA3F9C0159}"/>
    <cellStyle name="Normal 22 2 4 2 2 3 3" xfId="15776" xr:uid="{CC138AD0-BB1E-4986-96BA-D1F6E18F018B}"/>
    <cellStyle name="Normal 22 2 4 2 2 4" xfId="7092" xr:uid="{00000000-0005-0000-0000-00008B1A0000}"/>
    <cellStyle name="Normal 22 2 4 2 2 4 2" xfId="17885" xr:uid="{6BC52983-1424-4D6B-AA19-3483630F9D53}"/>
    <cellStyle name="Normal 22 2 4 2 2 5" xfId="12488" xr:uid="{0D00C2AA-9B90-4C82-A6D3-024D4434553D}"/>
    <cellStyle name="Normal 22 2 4 2 3" xfId="2627" xr:uid="{00000000-0005-0000-0000-00008C1A0000}"/>
    <cellStyle name="Normal 22 2 4 2 3 2" xfId="8017" xr:uid="{00000000-0005-0000-0000-00008D1A0000}"/>
    <cellStyle name="Normal 22 2 4 2 3 2 2" xfId="18810" xr:uid="{DE174257-3943-475E-B5B8-DBFD3E7DBA56}"/>
    <cellStyle name="Normal 22 2 4 2 3 3" xfId="13413" xr:uid="{D936B612-BB9F-432D-8BA6-35E4D81137B0}"/>
    <cellStyle name="Normal 22 2 4 2 4" xfId="4271" xr:uid="{00000000-0005-0000-0000-00008E1A0000}"/>
    <cellStyle name="Normal 22 2 4 2 4 2" xfId="9661" xr:uid="{00000000-0005-0000-0000-00008F1A0000}"/>
    <cellStyle name="Normal 22 2 4 2 4 2 2" xfId="20454" xr:uid="{66AEEB4B-8366-476E-8335-EA76FF3BD59B}"/>
    <cellStyle name="Normal 22 2 4 2 4 3" xfId="15057" xr:uid="{07E28F50-2B1E-498C-B401-F4878E56670E}"/>
    <cellStyle name="Normal 22 2 4 2 5" xfId="6373" xr:uid="{00000000-0005-0000-0000-0000901A0000}"/>
    <cellStyle name="Normal 22 2 4 2 5 2" xfId="17166" xr:uid="{DB021D8B-902A-44F7-A09B-380DE76D2B62}"/>
    <cellStyle name="Normal 22 2 4 2 6" xfId="11769" xr:uid="{EB908820-BDC5-492E-B1C2-2F5342B3C534}"/>
    <cellStyle name="Normal 22 2 4 3" xfId="1699" xr:uid="{00000000-0005-0000-0000-0000911A0000}"/>
    <cellStyle name="Normal 22 2 4 3 2" xfId="3345" xr:uid="{00000000-0005-0000-0000-0000921A0000}"/>
    <cellStyle name="Normal 22 2 4 3 2 2" xfId="8735" xr:uid="{00000000-0005-0000-0000-0000931A0000}"/>
    <cellStyle name="Normal 22 2 4 3 2 2 2" xfId="19528" xr:uid="{E622567E-B6F7-4C8C-B3EB-B91F33F16AD2}"/>
    <cellStyle name="Normal 22 2 4 3 2 3" xfId="14131" xr:uid="{C8381FE0-FC57-41B4-A710-7E2FFB43D4EB}"/>
    <cellStyle name="Normal 22 2 4 3 3" xfId="4989" xr:uid="{00000000-0005-0000-0000-0000941A0000}"/>
    <cellStyle name="Normal 22 2 4 3 3 2" xfId="10379" xr:uid="{00000000-0005-0000-0000-0000951A0000}"/>
    <cellStyle name="Normal 22 2 4 3 3 2 2" xfId="21172" xr:uid="{D7A7C0F5-A306-4E13-AAE7-7937C88B8716}"/>
    <cellStyle name="Normal 22 2 4 3 3 3" xfId="15775" xr:uid="{903BA468-4B4E-4EDE-A57E-EFC3FC024025}"/>
    <cellStyle name="Normal 22 2 4 3 4" xfId="7091" xr:uid="{00000000-0005-0000-0000-0000961A0000}"/>
    <cellStyle name="Normal 22 2 4 3 4 2" xfId="17884" xr:uid="{A00DF5D5-04EC-479E-B2A8-4E4A3048584D}"/>
    <cellStyle name="Normal 22 2 4 3 5" xfId="12487" xr:uid="{D8643776-87E4-4825-A53A-8F644CF57823}"/>
    <cellStyle name="Normal 22 2 4 4" xfId="2311" xr:uid="{00000000-0005-0000-0000-0000971A0000}"/>
    <cellStyle name="Normal 22 2 4 4 2" xfId="7701" xr:uid="{00000000-0005-0000-0000-0000981A0000}"/>
    <cellStyle name="Normal 22 2 4 4 2 2" xfId="18494" xr:uid="{1FE2C80D-81F1-4A8B-B458-20724D0D61AE}"/>
    <cellStyle name="Normal 22 2 4 4 3" xfId="13097" xr:uid="{3AA918C7-6172-487E-90D8-E681A362E8F9}"/>
    <cellStyle name="Normal 22 2 4 5" xfId="3955" xr:uid="{00000000-0005-0000-0000-0000991A0000}"/>
    <cellStyle name="Normal 22 2 4 5 2" xfId="9345" xr:uid="{00000000-0005-0000-0000-00009A1A0000}"/>
    <cellStyle name="Normal 22 2 4 5 2 2" xfId="20138" xr:uid="{EA595261-1063-4385-9E98-BB966216D7BF}"/>
    <cellStyle name="Normal 22 2 4 5 3" xfId="14741" xr:uid="{403FBEB1-B707-4327-9ADB-AE63763C7F83}"/>
    <cellStyle name="Normal 22 2 4 6" xfId="6057" xr:uid="{00000000-0005-0000-0000-00009B1A0000}"/>
    <cellStyle name="Normal 22 2 4 6 2" xfId="16849" xr:uid="{95D9542D-61B0-4FFC-976F-06028EDBF0C7}"/>
    <cellStyle name="Normal 22 2 4 7" xfId="11452" xr:uid="{A6E7A85F-8F48-4507-80A0-A18DD8118F0C}"/>
    <cellStyle name="Normal 22 2 5" xfId="683" xr:uid="{00000000-0005-0000-0000-00009C1A0000}"/>
    <cellStyle name="Normal 22 2 5 2" xfId="1701" xr:uid="{00000000-0005-0000-0000-00009D1A0000}"/>
    <cellStyle name="Normal 22 2 5 2 2" xfId="3347" xr:uid="{00000000-0005-0000-0000-00009E1A0000}"/>
    <cellStyle name="Normal 22 2 5 2 2 2" xfId="8737" xr:uid="{00000000-0005-0000-0000-00009F1A0000}"/>
    <cellStyle name="Normal 22 2 5 2 2 2 2" xfId="19530" xr:uid="{6653CB05-6681-4A3D-A10B-9BEB12929409}"/>
    <cellStyle name="Normal 22 2 5 2 2 3" xfId="14133" xr:uid="{D8FC83A9-729E-41AD-AFD6-BE736A0F09B8}"/>
    <cellStyle name="Normal 22 2 5 2 3" xfId="4991" xr:uid="{00000000-0005-0000-0000-0000A01A0000}"/>
    <cellStyle name="Normal 22 2 5 2 3 2" xfId="10381" xr:uid="{00000000-0005-0000-0000-0000A11A0000}"/>
    <cellStyle name="Normal 22 2 5 2 3 2 2" xfId="21174" xr:uid="{6B5352DD-733A-4A0C-A859-FA030BF4C0B0}"/>
    <cellStyle name="Normal 22 2 5 2 3 3" xfId="15777" xr:uid="{FFDCCE93-B86B-464C-ACB7-569F8024B470}"/>
    <cellStyle name="Normal 22 2 5 2 4" xfId="7093" xr:uid="{00000000-0005-0000-0000-0000A21A0000}"/>
    <cellStyle name="Normal 22 2 5 2 4 2" xfId="17886" xr:uid="{8E733F27-6AB1-4397-BA2E-7C7AC211032B}"/>
    <cellStyle name="Normal 22 2 5 2 5" xfId="12489" xr:uid="{A3903E02-6072-4C1B-8DAA-51A095B3C2AF}"/>
    <cellStyle name="Normal 22 2 5 3" xfId="2338" xr:uid="{00000000-0005-0000-0000-0000A31A0000}"/>
    <cellStyle name="Normal 22 2 5 3 2" xfId="7728" xr:uid="{00000000-0005-0000-0000-0000A41A0000}"/>
    <cellStyle name="Normal 22 2 5 3 2 2" xfId="18521" xr:uid="{91A3980D-FDFB-4E30-909D-F23267524A20}"/>
    <cellStyle name="Normal 22 2 5 3 3" xfId="13124" xr:uid="{4F50A526-3F5B-4419-A65D-2B28ACB25085}"/>
    <cellStyle name="Normal 22 2 5 4" xfId="3982" xr:uid="{00000000-0005-0000-0000-0000A51A0000}"/>
    <cellStyle name="Normal 22 2 5 4 2" xfId="9372" xr:uid="{00000000-0005-0000-0000-0000A61A0000}"/>
    <cellStyle name="Normal 22 2 5 4 2 2" xfId="20165" xr:uid="{D2C46ADB-FBC3-41D3-A470-68B3F8382734}"/>
    <cellStyle name="Normal 22 2 5 4 3" xfId="14768" xr:uid="{27B6E5B6-AB53-4212-A7ED-192E5E37E47A}"/>
    <cellStyle name="Normal 22 2 5 5" xfId="6084" xr:uid="{00000000-0005-0000-0000-0000A71A0000}"/>
    <cellStyle name="Normal 22 2 5 5 2" xfId="16877" xr:uid="{C3241797-AF98-4DC5-A9B6-B0234AA37342}"/>
    <cellStyle name="Normal 22 2 5 6" xfId="11480" xr:uid="{BEB41272-3942-4E16-8CAD-8355FC2F3A78}"/>
    <cellStyle name="Normal 22 2 6" xfId="1076" xr:uid="{00000000-0005-0000-0000-0000A81A0000}"/>
    <cellStyle name="Normal 22 2 6 2" xfId="1702" xr:uid="{00000000-0005-0000-0000-0000A91A0000}"/>
    <cellStyle name="Normal 22 2 6 2 2" xfId="3348" xr:uid="{00000000-0005-0000-0000-0000AA1A0000}"/>
    <cellStyle name="Normal 22 2 6 2 2 2" xfId="8738" xr:uid="{00000000-0005-0000-0000-0000AB1A0000}"/>
    <cellStyle name="Normal 22 2 6 2 2 2 2" xfId="19531" xr:uid="{AE34D64A-268C-4384-9283-1CD46B56832E}"/>
    <cellStyle name="Normal 22 2 6 2 2 3" xfId="14134" xr:uid="{CB33C7EF-8012-4E20-BAFA-A51F5083D801}"/>
    <cellStyle name="Normal 22 2 6 2 3" xfId="4992" xr:uid="{00000000-0005-0000-0000-0000AC1A0000}"/>
    <cellStyle name="Normal 22 2 6 2 3 2" xfId="10382" xr:uid="{00000000-0005-0000-0000-0000AD1A0000}"/>
    <cellStyle name="Normal 22 2 6 2 3 2 2" xfId="21175" xr:uid="{69AF9CFC-B838-45D7-877D-0660BC404180}"/>
    <cellStyle name="Normal 22 2 6 2 3 3" xfId="15778" xr:uid="{0D6985B7-A487-4A29-8614-938932F0B426}"/>
    <cellStyle name="Normal 22 2 6 2 4" xfId="7094" xr:uid="{00000000-0005-0000-0000-0000AE1A0000}"/>
    <cellStyle name="Normal 22 2 6 2 4 2" xfId="17887" xr:uid="{2A01C3E9-7374-49DE-89D1-C4BD1E251F0B}"/>
    <cellStyle name="Normal 22 2 6 2 5" xfId="12490" xr:uid="{4E4D7560-2856-4381-892F-CB723ACB3559}"/>
    <cellStyle name="Normal 22 2 6 3" xfId="2726" xr:uid="{00000000-0005-0000-0000-0000AF1A0000}"/>
    <cellStyle name="Normal 22 2 6 3 2" xfId="8116" xr:uid="{00000000-0005-0000-0000-0000B01A0000}"/>
    <cellStyle name="Normal 22 2 6 3 2 2" xfId="18909" xr:uid="{069E1724-B669-4193-9712-9CF5D3A179E1}"/>
    <cellStyle name="Normal 22 2 6 3 3" xfId="13512" xr:uid="{1F2BAE65-5D34-4DFE-BD19-2E593C9C0958}"/>
    <cellStyle name="Normal 22 2 6 4" xfId="4370" xr:uid="{00000000-0005-0000-0000-0000B11A0000}"/>
    <cellStyle name="Normal 22 2 6 4 2" xfId="9760" xr:uid="{00000000-0005-0000-0000-0000B21A0000}"/>
    <cellStyle name="Normal 22 2 6 4 2 2" xfId="20553" xr:uid="{D0D8D8DA-10FF-4EBC-A473-18EA9DDE1590}"/>
    <cellStyle name="Normal 22 2 6 4 3" xfId="15156" xr:uid="{778DB643-D745-45B0-94D5-F201445344E2}"/>
    <cellStyle name="Normal 22 2 6 5" xfId="6472" xr:uid="{00000000-0005-0000-0000-0000B31A0000}"/>
    <cellStyle name="Normal 22 2 6 5 2" xfId="17265" xr:uid="{1AAE49AE-A0B4-4278-9C54-7A71AEA33E0B}"/>
    <cellStyle name="Normal 22 2 6 6" xfId="11868" xr:uid="{4BFC7756-C51C-4A6D-8757-BFA86292487D}"/>
    <cellStyle name="Normal 22 2 7" xfId="1693" xr:uid="{00000000-0005-0000-0000-0000B41A0000}"/>
    <cellStyle name="Normal 22 2 7 2" xfId="3339" xr:uid="{00000000-0005-0000-0000-0000B51A0000}"/>
    <cellStyle name="Normal 22 2 7 2 2" xfId="8729" xr:uid="{00000000-0005-0000-0000-0000B61A0000}"/>
    <cellStyle name="Normal 22 2 7 2 2 2" xfId="19522" xr:uid="{AE959094-60B0-4F48-8DFA-BFA57F590502}"/>
    <cellStyle name="Normal 22 2 7 2 3" xfId="14125" xr:uid="{12FFD5AB-4569-476B-A70F-1EECD468CF3C}"/>
    <cellStyle name="Normal 22 2 7 3" xfId="4983" xr:uid="{00000000-0005-0000-0000-0000B71A0000}"/>
    <cellStyle name="Normal 22 2 7 3 2" xfId="10373" xr:uid="{00000000-0005-0000-0000-0000B81A0000}"/>
    <cellStyle name="Normal 22 2 7 3 2 2" xfId="21166" xr:uid="{A7F3BE72-C6A8-423B-8F99-351A95DEA546}"/>
    <cellStyle name="Normal 22 2 7 3 3" xfId="15769" xr:uid="{AC6CC1C2-7235-4614-8B6D-52015B5FD01A}"/>
    <cellStyle name="Normal 22 2 7 4" xfId="7085" xr:uid="{00000000-0005-0000-0000-0000B91A0000}"/>
    <cellStyle name="Normal 22 2 7 4 2" xfId="17878" xr:uid="{05931768-DD95-412C-A80C-48696C751EA8}"/>
    <cellStyle name="Normal 22 2 7 5" xfId="12481" xr:uid="{C8CF5CB5-E7CF-4774-828D-58F634F5C59C}"/>
    <cellStyle name="Normal 22 2 8" xfId="2030" xr:uid="{00000000-0005-0000-0000-0000BA1A0000}"/>
    <cellStyle name="Normal 22 2 8 2" xfId="7420" xr:uid="{00000000-0005-0000-0000-0000BB1A0000}"/>
    <cellStyle name="Normal 22 2 8 2 2" xfId="18213" xr:uid="{76B8C7FA-1D6A-4E97-AC75-C925CFC0AB4D}"/>
    <cellStyle name="Normal 22 2 8 3" xfId="12816" xr:uid="{1650A780-1012-48D6-9BAE-D429983D4E25}"/>
    <cellStyle name="Normal 22 2 9" xfId="3674" xr:uid="{00000000-0005-0000-0000-0000BC1A0000}"/>
    <cellStyle name="Normal 22 2 9 2" xfId="9064" xr:uid="{00000000-0005-0000-0000-0000BD1A0000}"/>
    <cellStyle name="Normal 22 2 9 2 2" xfId="19857" xr:uid="{67B77A2A-61D0-4857-9282-2721254E466F}"/>
    <cellStyle name="Normal 22 2 9 3" xfId="14460" xr:uid="{3CF68C73-290E-4C54-B03C-7F9F6060AA44}"/>
    <cellStyle name="Normal 22 3" xfId="42" xr:uid="{00000000-0005-0000-0000-0000BE1A0000}"/>
    <cellStyle name="Normal 22 3 10" xfId="11146" xr:uid="{E6C3EAA9-7971-4506-B92D-311ECAC514B9}"/>
    <cellStyle name="Normal 22 3 2" xfId="698" xr:uid="{00000000-0005-0000-0000-0000BF1A0000}"/>
    <cellStyle name="Normal 22 3 2 2" xfId="1704" xr:uid="{00000000-0005-0000-0000-0000C01A0000}"/>
    <cellStyle name="Normal 22 3 2 2 2" xfId="3350" xr:uid="{00000000-0005-0000-0000-0000C11A0000}"/>
    <cellStyle name="Normal 22 3 2 2 2 2" xfId="8740" xr:uid="{00000000-0005-0000-0000-0000C21A0000}"/>
    <cellStyle name="Normal 22 3 2 2 2 2 2" xfId="19533" xr:uid="{7D4781B7-46FD-4D8C-B992-4827CDDA257C}"/>
    <cellStyle name="Normal 22 3 2 2 2 3" xfId="14136" xr:uid="{6235F506-2845-4E1C-B613-469FD6643405}"/>
    <cellStyle name="Normal 22 3 2 2 3" xfId="4994" xr:uid="{00000000-0005-0000-0000-0000C31A0000}"/>
    <cellStyle name="Normal 22 3 2 2 3 2" xfId="10384" xr:uid="{00000000-0005-0000-0000-0000C41A0000}"/>
    <cellStyle name="Normal 22 3 2 2 3 2 2" xfId="21177" xr:uid="{30794F3B-9967-4A0D-BF3C-553FD595B882}"/>
    <cellStyle name="Normal 22 3 2 2 3 3" xfId="15780" xr:uid="{751EFCCB-0A47-4536-AA0E-50D16CD368AB}"/>
    <cellStyle name="Normal 22 3 2 2 4" xfId="7096" xr:uid="{00000000-0005-0000-0000-0000C51A0000}"/>
    <cellStyle name="Normal 22 3 2 2 4 2" xfId="17889" xr:uid="{29831860-3E98-4C8C-ABF7-370254C640E5}"/>
    <cellStyle name="Normal 22 3 2 2 5" xfId="12492" xr:uid="{3104B7F0-739A-421F-AA31-1657A7D06462}"/>
    <cellStyle name="Normal 22 3 2 3" xfId="2350" xr:uid="{00000000-0005-0000-0000-0000C61A0000}"/>
    <cellStyle name="Normal 22 3 2 3 2" xfId="7740" xr:uid="{00000000-0005-0000-0000-0000C71A0000}"/>
    <cellStyle name="Normal 22 3 2 3 2 2" xfId="18533" xr:uid="{DBFFEEA5-7124-497F-9AD8-7E995054B4FF}"/>
    <cellStyle name="Normal 22 3 2 3 3" xfId="13136" xr:uid="{24052E29-DCC0-4FE7-A0B3-CDC481F5FD43}"/>
    <cellStyle name="Normal 22 3 2 4" xfId="3994" xr:uid="{00000000-0005-0000-0000-0000C81A0000}"/>
    <cellStyle name="Normal 22 3 2 4 2" xfId="9384" xr:uid="{00000000-0005-0000-0000-0000C91A0000}"/>
    <cellStyle name="Normal 22 3 2 4 2 2" xfId="20177" xr:uid="{B9FF4E89-8102-4F51-937A-EE34FDA0C749}"/>
    <cellStyle name="Normal 22 3 2 4 3" xfId="14780" xr:uid="{FFBE893B-C04E-4FAC-A741-8AC22752B4B7}"/>
    <cellStyle name="Normal 22 3 2 5" xfId="6096" xr:uid="{00000000-0005-0000-0000-0000CA1A0000}"/>
    <cellStyle name="Normal 22 3 2 5 2" xfId="16889" xr:uid="{53646466-CC24-4535-B20B-E8C77F2607F1}"/>
    <cellStyle name="Normal 22 3 2 6" xfId="11492" xr:uid="{41B0C350-4969-452F-9DBD-6C71D020039E}"/>
    <cellStyle name="Normal 22 3 3" xfId="1113" xr:uid="{00000000-0005-0000-0000-0000CB1A0000}"/>
    <cellStyle name="Normal 22 3 3 2" xfId="1705" xr:uid="{00000000-0005-0000-0000-0000CC1A0000}"/>
    <cellStyle name="Normal 22 3 3 2 2" xfId="3351" xr:uid="{00000000-0005-0000-0000-0000CD1A0000}"/>
    <cellStyle name="Normal 22 3 3 2 2 2" xfId="8741" xr:uid="{00000000-0005-0000-0000-0000CE1A0000}"/>
    <cellStyle name="Normal 22 3 3 2 2 2 2" xfId="19534" xr:uid="{DC2814C1-28F3-4027-86C3-D0FF5CDED05D}"/>
    <cellStyle name="Normal 22 3 3 2 2 3" xfId="14137" xr:uid="{01E0AF90-E725-4763-BC4F-E23E61BC6E40}"/>
    <cellStyle name="Normal 22 3 3 2 3" xfId="4995" xr:uid="{00000000-0005-0000-0000-0000CF1A0000}"/>
    <cellStyle name="Normal 22 3 3 2 3 2" xfId="10385" xr:uid="{00000000-0005-0000-0000-0000D01A0000}"/>
    <cellStyle name="Normal 22 3 3 2 3 2 2" xfId="21178" xr:uid="{62FD4048-030D-408F-B63D-0EE0549114C1}"/>
    <cellStyle name="Normal 22 3 3 2 3 3" xfId="15781" xr:uid="{0C63BF5D-53C8-4C72-8469-3EABD4E28B5F}"/>
    <cellStyle name="Normal 22 3 3 2 4" xfId="7097" xr:uid="{00000000-0005-0000-0000-0000D11A0000}"/>
    <cellStyle name="Normal 22 3 3 2 4 2" xfId="17890" xr:uid="{7D3190C0-1A7A-4FF3-B2BF-DCF7065A5B44}"/>
    <cellStyle name="Normal 22 3 3 2 5" xfId="12493" xr:uid="{FA7D1730-391D-4CF4-97BF-10B96384690E}"/>
    <cellStyle name="Normal 22 3 3 3" xfId="2763" xr:uid="{00000000-0005-0000-0000-0000D21A0000}"/>
    <cellStyle name="Normal 22 3 3 3 2" xfId="8153" xr:uid="{00000000-0005-0000-0000-0000D31A0000}"/>
    <cellStyle name="Normal 22 3 3 3 2 2" xfId="18946" xr:uid="{E936C4AC-6ED6-419E-AE78-FD50A7D9958F}"/>
    <cellStyle name="Normal 22 3 3 3 3" xfId="13549" xr:uid="{F999B078-BA24-4B4C-90DC-D8557784E2CE}"/>
    <cellStyle name="Normal 22 3 3 4" xfId="4407" xr:uid="{00000000-0005-0000-0000-0000D41A0000}"/>
    <cellStyle name="Normal 22 3 3 4 2" xfId="9797" xr:uid="{00000000-0005-0000-0000-0000D51A0000}"/>
    <cellStyle name="Normal 22 3 3 4 2 2" xfId="20590" xr:uid="{6064AB1F-F5E3-42C0-92E4-1DA7482EC1A6}"/>
    <cellStyle name="Normal 22 3 3 4 3" xfId="15193" xr:uid="{4D579A02-0FF0-4CE8-AEF5-9EFD9DF1BB29}"/>
    <cellStyle name="Normal 22 3 3 5" xfId="6509" xr:uid="{00000000-0005-0000-0000-0000D61A0000}"/>
    <cellStyle name="Normal 22 3 3 5 2" xfId="17302" xr:uid="{E5BDE017-F497-483E-B1A3-20D6464AFFFE}"/>
    <cellStyle name="Normal 22 3 3 6" xfId="11905" xr:uid="{9234583A-2D0E-4B83-9250-37F668C76FB0}"/>
    <cellStyle name="Normal 22 3 4" xfId="1703" xr:uid="{00000000-0005-0000-0000-0000D71A0000}"/>
    <cellStyle name="Normal 22 3 4 2" xfId="3349" xr:uid="{00000000-0005-0000-0000-0000D81A0000}"/>
    <cellStyle name="Normal 22 3 4 2 2" xfId="8739" xr:uid="{00000000-0005-0000-0000-0000D91A0000}"/>
    <cellStyle name="Normal 22 3 4 2 2 2" xfId="19532" xr:uid="{CBCE1311-373C-48BA-AE7A-AF97DC606D1F}"/>
    <cellStyle name="Normal 22 3 4 2 3" xfId="14135" xr:uid="{C859E813-A00F-4B9C-9487-9C36C96D5827}"/>
    <cellStyle name="Normal 22 3 4 3" xfId="4993" xr:uid="{00000000-0005-0000-0000-0000DA1A0000}"/>
    <cellStyle name="Normal 22 3 4 3 2" xfId="10383" xr:uid="{00000000-0005-0000-0000-0000DB1A0000}"/>
    <cellStyle name="Normal 22 3 4 3 2 2" xfId="21176" xr:uid="{14C11948-57DC-4982-B896-C320819B2018}"/>
    <cellStyle name="Normal 22 3 4 3 3" xfId="15779" xr:uid="{1A2FBE2A-D00F-461A-B29D-13E69CE5813A}"/>
    <cellStyle name="Normal 22 3 4 4" xfId="7095" xr:uid="{00000000-0005-0000-0000-0000DC1A0000}"/>
    <cellStyle name="Normal 22 3 4 4 2" xfId="17888" xr:uid="{42121256-E7D1-4470-BEFC-26760794B99E}"/>
    <cellStyle name="Normal 22 3 4 5" xfId="12491" xr:uid="{31E27AB2-54B8-47AF-9D97-4968439112D7}"/>
    <cellStyle name="Normal 22 3 5" xfId="2033" xr:uid="{00000000-0005-0000-0000-0000DD1A0000}"/>
    <cellStyle name="Normal 22 3 5 2" xfId="7423" xr:uid="{00000000-0005-0000-0000-0000DE1A0000}"/>
    <cellStyle name="Normal 22 3 5 2 2" xfId="18216" xr:uid="{1C284635-CB34-4159-8AEB-1F5961FB1FB1}"/>
    <cellStyle name="Normal 22 3 5 3" xfId="12819" xr:uid="{2181FE8C-0B94-4108-B846-969575F62DDF}"/>
    <cellStyle name="Normal 22 3 6" xfId="3677" xr:uid="{00000000-0005-0000-0000-0000DF1A0000}"/>
    <cellStyle name="Normal 22 3 6 2" xfId="9067" xr:uid="{00000000-0005-0000-0000-0000E01A0000}"/>
    <cellStyle name="Normal 22 3 6 2 2" xfId="19860" xr:uid="{F03269EA-D294-4431-ACDD-1307B13D790E}"/>
    <cellStyle name="Normal 22 3 6 3" xfId="14463" xr:uid="{842990EB-BCD6-4140-B45F-C32CDEC12559}"/>
    <cellStyle name="Normal 22 3 7" xfId="5423" xr:uid="{00000000-0005-0000-0000-0000E11A0000}"/>
    <cellStyle name="Normal 22 3 7 2" xfId="10813" xr:uid="{00000000-0005-0000-0000-0000E21A0000}"/>
    <cellStyle name="Normal 22 3 7 2 2" xfId="21606" xr:uid="{46707F5A-F752-43F7-BB9E-6CDDB9673CBF}"/>
    <cellStyle name="Normal 22 3 7 3" xfId="16209" xr:uid="{11B41878-9149-45FA-A12B-DBEC6DB9C5D8}"/>
    <cellStyle name="Normal 22 3 8" xfId="5690" xr:uid="{00000000-0005-0000-0000-0000E31A0000}"/>
    <cellStyle name="Normal 22 3 8 2" xfId="11051" xr:uid="{00000000-0005-0000-0000-0000E41A0000}"/>
    <cellStyle name="Normal 22 3 8 2 2" xfId="21843" xr:uid="{BC80C0BD-613E-451B-8081-74BE7E3A6F42}"/>
    <cellStyle name="Normal 22 3 8 3" xfId="16446" xr:uid="{08B14629-7B93-4FD3-BC45-BC347EF8CBC0}"/>
    <cellStyle name="Normal 22 3 9" xfId="5779" xr:uid="{00000000-0005-0000-0000-0000E51A0000}"/>
    <cellStyle name="Normal 22 3 9 2" xfId="16543" xr:uid="{9E771984-285D-4D79-82A3-A40A271D1B95}"/>
    <cellStyle name="Normal 22 4" xfId="45" xr:uid="{00000000-0005-0000-0000-0000E61A0000}"/>
    <cellStyle name="Normal 22 4 2" xfId="701" xr:uid="{00000000-0005-0000-0000-0000E71A0000}"/>
    <cellStyle name="Normal 22 4 2 2" xfId="1707" xr:uid="{00000000-0005-0000-0000-0000E81A0000}"/>
    <cellStyle name="Normal 22 4 2 2 2" xfId="3353" xr:uid="{00000000-0005-0000-0000-0000E91A0000}"/>
    <cellStyle name="Normal 22 4 2 2 2 2" xfId="8743" xr:uid="{00000000-0005-0000-0000-0000EA1A0000}"/>
    <cellStyle name="Normal 22 4 2 2 2 2 2" xfId="19536" xr:uid="{296DD579-A1BC-434B-AAAF-2C0F7ABEDEE6}"/>
    <cellStyle name="Normal 22 4 2 2 2 3" xfId="14139" xr:uid="{CDDA928E-D4B4-42B0-B685-C6DF75460366}"/>
    <cellStyle name="Normal 22 4 2 2 3" xfId="4997" xr:uid="{00000000-0005-0000-0000-0000EB1A0000}"/>
    <cellStyle name="Normal 22 4 2 2 3 2" xfId="10387" xr:uid="{00000000-0005-0000-0000-0000EC1A0000}"/>
    <cellStyle name="Normal 22 4 2 2 3 2 2" xfId="21180" xr:uid="{9DACE132-2438-4842-BE50-B9D9D3A0D4D3}"/>
    <cellStyle name="Normal 22 4 2 2 3 3" xfId="15783" xr:uid="{CC188615-A340-44C5-9540-7C938449F0FC}"/>
    <cellStyle name="Normal 22 4 2 2 4" xfId="7099" xr:uid="{00000000-0005-0000-0000-0000ED1A0000}"/>
    <cellStyle name="Normal 22 4 2 2 4 2" xfId="17892" xr:uid="{78AC3A89-CE72-46D9-8F16-FF79AEF8DBEB}"/>
    <cellStyle name="Normal 22 4 2 2 5" xfId="12495" xr:uid="{DF4431C5-5A56-4E69-80D1-B6DED953A76D}"/>
    <cellStyle name="Normal 22 4 2 3" xfId="2353" xr:uid="{00000000-0005-0000-0000-0000EE1A0000}"/>
    <cellStyle name="Normal 22 4 2 3 2" xfId="7743" xr:uid="{00000000-0005-0000-0000-0000EF1A0000}"/>
    <cellStyle name="Normal 22 4 2 3 2 2" xfId="18536" xr:uid="{DB75F0DD-2626-48D3-8A8A-063BC6E0AA00}"/>
    <cellStyle name="Normal 22 4 2 3 3" xfId="13139" xr:uid="{8A240E29-526B-407B-90E6-40A7B042B18F}"/>
    <cellStyle name="Normal 22 4 2 4" xfId="3997" xr:uid="{00000000-0005-0000-0000-0000F01A0000}"/>
    <cellStyle name="Normal 22 4 2 4 2" xfId="9387" xr:uid="{00000000-0005-0000-0000-0000F11A0000}"/>
    <cellStyle name="Normal 22 4 2 4 2 2" xfId="20180" xr:uid="{B15ADDCF-D85C-4198-9B84-005A47BF34F9}"/>
    <cellStyle name="Normal 22 4 2 4 3" xfId="14783" xr:uid="{70DDF935-4A64-4D83-A651-233A016C6F51}"/>
    <cellStyle name="Normal 22 4 2 5" xfId="6099" xr:uid="{00000000-0005-0000-0000-0000F21A0000}"/>
    <cellStyle name="Normal 22 4 2 5 2" xfId="16892" xr:uid="{9A7F0ED8-536D-4883-A14D-CDA622BA7CB8}"/>
    <cellStyle name="Normal 22 4 2 6" xfId="11495" xr:uid="{FAEA45F1-6CE0-4FFA-9809-18A7D9BDF56D}"/>
    <cellStyle name="Normal 22 4 3" xfId="1706" xr:uid="{00000000-0005-0000-0000-0000F31A0000}"/>
    <cellStyle name="Normal 22 4 3 2" xfId="3352" xr:uid="{00000000-0005-0000-0000-0000F41A0000}"/>
    <cellStyle name="Normal 22 4 3 2 2" xfId="8742" xr:uid="{00000000-0005-0000-0000-0000F51A0000}"/>
    <cellStyle name="Normal 22 4 3 2 2 2" xfId="19535" xr:uid="{14A8EA5F-781B-40CA-84DF-3ED5C3CE46D5}"/>
    <cellStyle name="Normal 22 4 3 2 3" xfId="14138" xr:uid="{9A8FF6BB-1280-4863-B9EF-B7FD9F6FE643}"/>
    <cellStyle name="Normal 22 4 3 3" xfId="4996" xr:uid="{00000000-0005-0000-0000-0000F61A0000}"/>
    <cellStyle name="Normal 22 4 3 3 2" xfId="10386" xr:uid="{00000000-0005-0000-0000-0000F71A0000}"/>
    <cellStyle name="Normal 22 4 3 3 2 2" xfId="21179" xr:uid="{82231EBB-B49E-4D26-AD37-EAEF5786782E}"/>
    <cellStyle name="Normal 22 4 3 3 3" xfId="15782" xr:uid="{11868BE9-5F0C-439F-875E-EE23F3345402}"/>
    <cellStyle name="Normal 22 4 3 4" xfId="7098" xr:uid="{00000000-0005-0000-0000-0000F81A0000}"/>
    <cellStyle name="Normal 22 4 3 4 2" xfId="17891" xr:uid="{16B04883-908E-43E6-B352-533F15EF414D}"/>
    <cellStyle name="Normal 22 4 3 5" xfId="12494" xr:uid="{9BDC801A-DC53-4EF2-AFEB-4A0A70E63C9B}"/>
    <cellStyle name="Normal 22 4 4" xfId="2036" xr:uid="{00000000-0005-0000-0000-0000F91A0000}"/>
    <cellStyle name="Normal 22 4 4 2" xfId="7426" xr:uid="{00000000-0005-0000-0000-0000FA1A0000}"/>
    <cellStyle name="Normal 22 4 4 2 2" xfId="18219" xr:uid="{B9844A5B-638F-4475-8E37-9A231A59A420}"/>
    <cellStyle name="Normal 22 4 4 3" xfId="12822" xr:uid="{3FAFB528-1CC9-43F2-B4AF-B4968611022B}"/>
    <cellStyle name="Normal 22 4 5" xfId="3680" xr:uid="{00000000-0005-0000-0000-0000FB1A0000}"/>
    <cellStyle name="Normal 22 4 5 2" xfId="9070" xr:uid="{00000000-0005-0000-0000-0000FC1A0000}"/>
    <cellStyle name="Normal 22 4 5 2 2" xfId="19863" xr:uid="{0C42CD6D-453E-4332-BAA9-67A5269CFB04}"/>
    <cellStyle name="Normal 22 4 5 3" xfId="14466" xr:uid="{1293FF54-CD0C-4525-92B0-A0AC93F3F39D}"/>
    <cellStyle name="Normal 22 4 6" xfId="5782" xr:uid="{00000000-0005-0000-0000-0000FD1A0000}"/>
    <cellStyle name="Normal 22 4 6 2" xfId="16546" xr:uid="{3D90F503-22B9-4800-93BB-0239ED8B5CC0}"/>
    <cellStyle name="Normal 22 4 7" xfId="11149" xr:uid="{4D3C65A5-5B01-48AE-BD65-5E0A2F57DE76}"/>
    <cellStyle name="Normal 22 5" xfId="49" xr:uid="{00000000-0005-0000-0000-0000FE1A0000}"/>
    <cellStyle name="Normal 22 5 2" xfId="705" xr:uid="{00000000-0005-0000-0000-0000FF1A0000}"/>
    <cellStyle name="Normal 22 5 2 2" xfId="1709" xr:uid="{00000000-0005-0000-0000-0000001B0000}"/>
    <cellStyle name="Normal 22 5 2 2 2" xfId="3355" xr:uid="{00000000-0005-0000-0000-0000011B0000}"/>
    <cellStyle name="Normal 22 5 2 2 2 2" xfId="8745" xr:uid="{00000000-0005-0000-0000-0000021B0000}"/>
    <cellStyle name="Normal 22 5 2 2 2 2 2" xfId="19538" xr:uid="{DDF96632-E1B3-4E9E-8D3B-8A3BD2B15B63}"/>
    <cellStyle name="Normal 22 5 2 2 2 3" xfId="14141" xr:uid="{1E7DF303-61A5-4CA1-AE77-9ECE0225BFC9}"/>
    <cellStyle name="Normal 22 5 2 2 3" xfId="4999" xr:uid="{00000000-0005-0000-0000-0000031B0000}"/>
    <cellStyle name="Normal 22 5 2 2 3 2" xfId="10389" xr:uid="{00000000-0005-0000-0000-0000041B0000}"/>
    <cellStyle name="Normal 22 5 2 2 3 2 2" xfId="21182" xr:uid="{0B1B41BD-2D76-442D-AAB6-7367BFCF6107}"/>
    <cellStyle name="Normal 22 5 2 2 3 3" xfId="15785" xr:uid="{8E860918-2A5A-43B5-846F-4B0EF4800611}"/>
    <cellStyle name="Normal 22 5 2 2 4" xfId="7101" xr:uid="{00000000-0005-0000-0000-0000051B0000}"/>
    <cellStyle name="Normal 22 5 2 2 4 2" xfId="17894" xr:uid="{1704E913-29AA-4831-9D6B-534D0A966C9A}"/>
    <cellStyle name="Normal 22 5 2 2 5" xfId="12497" xr:uid="{5536CCBB-70D1-4584-AF56-4B8C1FAC51CE}"/>
    <cellStyle name="Normal 22 5 2 3" xfId="2356" xr:uid="{00000000-0005-0000-0000-0000061B0000}"/>
    <cellStyle name="Normal 22 5 2 3 2" xfId="7746" xr:uid="{00000000-0005-0000-0000-0000071B0000}"/>
    <cellStyle name="Normal 22 5 2 3 2 2" xfId="18539" xr:uid="{69B17524-67B0-460C-A6CD-30C6C11DC3AD}"/>
    <cellStyle name="Normal 22 5 2 3 3" xfId="13142" xr:uid="{614266E6-DAA2-4D59-A4DE-2F13FAB18E5C}"/>
    <cellStyle name="Normal 22 5 2 4" xfId="4000" xr:uid="{00000000-0005-0000-0000-0000081B0000}"/>
    <cellStyle name="Normal 22 5 2 4 2" xfId="9390" xr:uid="{00000000-0005-0000-0000-0000091B0000}"/>
    <cellStyle name="Normal 22 5 2 4 2 2" xfId="20183" xr:uid="{9888B5DB-4729-42E4-94F2-A14661E4E60A}"/>
    <cellStyle name="Normal 22 5 2 4 3" xfId="14786" xr:uid="{3F8399C9-C7ED-40EF-B4A3-02F5099DF3BE}"/>
    <cellStyle name="Normal 22 5 2 5" xfId="6102" xr:uid="{00000000-0005-0000-0000-00000A1B0000}"/>
    <cellStyle name="Normal 22 5 2 5 2" xfId="16895" xr:uid="{E324B8F4-7D1C-461D-8B81-DA851FD75BD3}"/>
    <cellStyle name="Normal 22 5 2 6" xfId="11498" xr:uid="{30F8D2DD-57FA-4FAD-95C8-2FCE4EEA7BB6}"/>
    <cellStyle name="Normal 22 5 3" xfId="1708" xr:uid="{00000000-0005-0000-0000-00000B1B0000}"/>
    <cellStyle name="Normal 22 5 3 2" xfId="3354" xr:uid="{00000000-0005-0000-0000-00000C1B0000}"/>
    <cellStyle name="Normal 22 5 3 2 2" xfId="8744" xr:uid="{00000000-0005-0000-0000-00000D1B0000}"/>
    <cellStyle name="Normal 22 5 3 2 2 2" xfId="19537" xr:uid="{502C2D11-ADC8-4C14-8C10-666AB7401F11}"/>
    <cellStyle name="Normal 22 5 3 2 3" xfId="14140" xr:uid="{BA9252EF-1FF4-4EB2-A859-DC74C7634C20}"/>
    <cellStyle name="Normal 22 5 3 3" xfId="4998" xr:uid="{00000000-0005-0000-0000-00000E1B0000}"/>
    <cellStyle name="Normal 22 5 3 3 2" xfId="10388" xr:uid="{00000000-0005-0000-0000-00000F1B0000}"/>
    <cellStyle name="Normal 22 5 3 3 2 2" xfId="21181" xr:uid="{E1A6E9EE-59EF-4065-9881-2B7F12CECB88}"/>
    <cellStyle name="Normal 22 5 3 3 3" xfId="15784" xr:uid="{8171BE3D-C3D6-49C5-B4C7-64BE236B521B}"/>
    <cellStyle name="Normal 22 5 3 4" xfId="7100" xr:uid="{00000000-0005-0000-0000-0000101B0000}"/>
    <cellStyle name="Normal 22 5 3 4 2" xfId="17893" xr:uid="{43113CDF-3750-48D1-9B2D-74DDF6025AAE}"/>
    <cellStyle name="Normal 22 5 3 5" xfId="12496" xr:uid="{CF59147B-01D2-4B53-A6C4-F07BD58CAF8B}"/>
    <cellStyle name="Normal 22 5 4" xfId="2039" xr:uid="{00000000-0005-0000-0000-0000111B0000}"/>
    <cellStyle name="Normal 22 5 4 2" xfId="7429" xr:uid="{00000000-0005-0000-0000-0000121B0000}"/>
    <cellStyle name="Normal 22 5 4 2 2" xfId="18222" xr:uid="{40BEDE0A-EA3B-4025-B92C-48A850BD66A5}"/>
    <cellStyle name="Normal 22 5 4 3" xfId="12825" xr:uid="{64E78F70-38AA-45EF-93F3-8C861A937F42}"/>
    <cellStyle name="Normal 22 5 5" xfId="3683" xr:uid="{00000000-0005-0000-0000-0000131B0000}"/>
    <cellStyle name="Normal 22 5 5 2" xfId="9073" xr:uid="{00000000-0005-0000-0000-0000141B0000}"/>
    <cellStyle name="Normal 22 5 5 2 2" xfId="19866" xr:uid="{7818C66A-3A40-4712-A780-BF62982E1459}"/>
    <cellStyle name="Normal 22 5 5 3" xfId="14469" xr:uid="{E4F84EBE-89BE-4060-98E1-4F1F73D67707}"/>
    <cellStyle name="Normal 22 5 6" xfId="5785" xr:uid="{00000000-0005-0000-0000-0000151B0000}"/>
    <cellStyle name="Normal 22 5 6 2" xfId="16549" xr:uid="{6E410AC6-AC81-406E-AB44-FA61E8A09CA8}"/>
    <cellStyle name="Normal 22 5 7" xfId="11152" xr:uid="{FCD2EB5D-7EE3-416A-B866-926AEEB7FEC9}"/>
    <cellStyle name="Normal 22 6" xfId="408" xr:uid="{00000000-0005-0000-0000-0000161B0000}"/>
    <cellStyle name="Normal 22 6 2" xfId="735" xr:uid="{00000000-0005-0000-0000-0000171B0000}"/>
    <cellStyle name="Normal 22 6 2 2" xfId="1711" xr:uid="{00000000-0005-0000-0000-0000181B0000}"/>
    <cellStyle name="Normal 22 6 2 2 2" xfId="3357" xr:uid="{00000000-0005-0000-0000-0000191B0000}"/>
    <cellStyle name="Normal 22 6 2 2 2 2" xfId="8747" xr:uid="{00000000-0005-0000-0000-00001A1B0000}"/>
    <cellStyle name="Normal 22 6 2 2 2 2 2" xfId="19540" xr:uid="{D00FE4E2-1352-4B0F-A841-AFF8F7A7A3DB}"/>
    <cellStyle name="Normal 22 6 2 2 2 3" xfId="14143" xr:uid="{DD6D4860-0D6E-401D-AA8A-D3C091529634}"/>
    <cellStyle name="Normal 22 6 2 2 3" xfId="5001" xr:uid="{00000000-0005-0000-0000-00001B1B0000}"/>
    <cellStyle name="Normal 22 6 2 2 3 2" xfId="10391" xr:uid="{00000000-0005-0000-0000-00001C1B0000}"/>
    <cellStyle name="Normal 22 6 2 2 3 2 2" xfId="21184" xr:uid="{CBA62F00-6DBF-4D2C-850B-0328E12C66D6}"/>
    <cellStyle name="Normal 22 6 2 2 3 3" xfId="15787" xr:uid="{6B1088D9-9B58-447E-B51D-7559D7F60C9E}"/>
    <cellStyle name="Normal 22 6 2 2 4" xfId="7103" xr:uid="{00000000-0005-0000-0000-00001D1B0000}"/>
    <cellStyle name="Normal 22 6 2 2 4 2" xfId="17896" xr:uid="{B2DE9F5B-CD23-4D5A-AC53-1798AC8BF005}"/>
    <cellStyle name="Normal 22 6 2 2 5" xfId="12499" xr:uid="{D4A8A021-9CEF-4787-9E49-CB462ABA28BD}"/>
    <cellStyle name="Normal 22 6 2 3" xfId="2386" xr:uid="{00000000-0005-0000-0000-00001E1B0000}"/>
    <cellStyle name="Normal 22 6 2 3 2" xfId="7776" xr:uid="{00000000-0005-0000-0000-00001F1B0000}"/>
    <cellStyle name="Normal 22 6 2 3 2 2" xfId="18569" xr:uid="{69CDB61F-FAF9-4166-9703-8A65747B545F}"/>
    <cellStyle name="Normal 22 6 2 3 3" xfId="13172" xr:uid="{A5E099C9-C94C-4052-BB78-191E9F43CD96}"/>
    <cellStyle name="Normal 22 6 2 4" xfId="4030" xr:uid="{00000000-0005-0000-0000-0000201B0000}"/>
    <cellStyle name="Normal 22 6 2 4 2" xfId="9420" xr:uid="{00000000-0005-0000-0000-0000211B0000}"/>
    <cellStyle name="Normal 22 6 2 4 2 2" xfId="20213" xr:uid="{69184FB0-F841-431B-A79D-680BD12236D7}"/>
    <cellStyle name="Normal 22 6 2 4 3" xfId="14816" xr:uid="{DD9921CC-25F0-4024-9BEE-5B1C421731F9}"/>
    <cellStyle name="Normal 22 6 2 5" xfId="6132" xr:uid="{00000000-0005-0000-0000-0000221B0000}"/>
    <cellStyle name="Normal 22 6 2 5 2" xfId="16925" xr:uid="{A7105B85-4859-4695-80ED-4D8D92A6A611}"/>
    <cellStyle name="Normal 22 6 2 6" xfId="11528" xr:uid="{10D40DA2-437D-42CD-8A50-473ED3F78CA0}"/>
    <cellStyle name="Normal 22 6 3" xfId="1710" xr:uid="{00000000-0005-0000-0000-0000231B0000}"/>
    <cellStyle name="Normal 22 6 3 2" xfId="3356" xr:uid="{00000000-0005-0000-0000-0000241B0000}"/>
    <cellStyle name="Normal 22 6 3 2 2" xfId="8746" xr:uid="{00000000-0005-0000-0000-0000251B0000}"/>
    <cellStyle name="Normal 22 6 3 2 2 2" xfId="19539" xr:uid="{AB5CAEB0-8E68-4836-A348-A4E07D6EC8EA}"/>
    <cellStyle name="Normal 22 6 3 2 3" xfId="14142" xr:uid="{B5914847-C4E2-4AFB-AEAF-38321F8CD073}"/>
    <cellStyle name="Normal 22 6 3 3" xfId="5000" xr:uid="{00000000-0005-0000-0000-0000261B0000}"/>
    <cellStyle name="Normal 22 6 3 3 2" xfId="10390" xr:uid="{00000000-0005-0000-0000-0000271B0000}"/>
    <cellStyle name="Normal 22 6 3 3 2 2" xfId="21183" xr:uid="{78305E1D-306D-4E34-A175-C330CB1124C3}"/>
    <cellStyle name="Normal 22 6 3 3 3" xfId="15786" xr:uid="{9C690AD5-139C-44D7-A97A-A6D17E316EEF}"/>
    <cellStyle name="Normal 22 6 3 4" xfId="7102" xr:uid="{00000000-0005-0000-0000-0000281B0000}"/>
    <cellStyle name="Normal 22 6 3 4 2" xfId="17895" xr:uid="{0A042C6E-488B-45B0-B183-73CC47283DDB}"/>
    <cellStyle name="Normal 22 6 3 5" xfId="12498" xr:uid="{5750688C-0112-48D2-BCBF-C9C81BB9EC93}"/>
    <cellStyle name="Normal 22 6 4" xfId="2070" xr:uid="{00000000-0005-0000-0000-0000291B0000}"/>
    <cellStyle name="Normal 22 6 4 2" xfId="7460" xr:uid="{00000000-0005-0000-0000-00002A1B0000}"/>
    <cellStyle name="Normal 22 6 4 2 2" xfId="18253" xr:uid="{D7B2509A-8664-44D4-B93F-CA5D68D829DA}"/>
    <cellStyle name="Normal 22 6 4 3" xfId="12856" xr:uid="{46148978-86CD-45FB-84E9-D76E0AF55BF6}"/>
    <cellStyle name="Normal 22 6 5" xfId="3714" xr:uid="{00000000-0005-0000-0000-00002B1B0000}"/>
    <cellStyle name="Normal 22 6 5 2" xfId="9104" xr:uid="{00000000-0005-0000-0000-00002C1B0000}"/>
    <cellStyle name="Normal 22 6 5 2 2" xfId="19897" xr:uid="{7323AF60-0725-4EA7-A6A2-C153397EF4F9}"/>
    <cellStyle name="Normal 22 6 5 3" xfId="14500" xr:uid="{649A01C7-1DAB-4C5D-A64B-830777CF14C7}"/>
    <cellStyle name="Normal 22 6 6" xfId="5816" xr:uid="{00000000-0005-0000-0000-00002D1B0000}"/>
    <cellStyle name="Normal 22 6 6 2" xfId="16606" xr:uid="{70D6D5D1-67E8-4C7F-91DF-F642B7E53F0A}"/>
    <cellStyle name="Normal 22 6 7" xfId="11209" xr:uid="{D22F0D06-65C8-4020-9523-25C8A4C6B30D}"/>
    <cellStyle name="Normal 22 7" xfId="497" xr:uid="{00000000-0005-0000-0000-00002E1B0000}"/>
    <cellStyle name="Normal 22 7 2" xfId="819" xr:uid="{00000000-0005-0000-0000-00002F1B0000}"/>
    <cellStyle name="Normal 22 7 2 2" xfId="1713" xr:uid="{00000000-0005-0000-0000-0000301B0000}"/>
    <cellStyle name="Normal 22 7 2 2 2" xfId="3359" xr:uid="{00000000-0005-0000-0000-0000311B0000}"/>
    <cellStyle name="Normal 22 7 2 2 2 2" xfId="8749" xr:uid="{00000000-0005-0000-0000-0000321B0000}"/>
    <cellStyle name="Normal 22 7 2 2 2 2 2" xfId="19542" xr:uid="{151AA14B-C74A-4531-A1D6-5BB208722C83}"/>
    <cellStyle name="Normal 22 7 2 2 2 3" xfId="14145" xr:uid="{4974ACC1-AA9A-4A8E-AC8F-F8BFB30099E2}"/>
    <cellStyle name="Normal 22 7 2 2 3" xfId="5003" xr:uid="{00000000-0005-0000-0000-0000331B0000}"/>
    <cellStyle name="Normal 22 7 2 2 3 2" xfId="10393" xr:uid="{00000000-0005-0000-0000-0000341B0000}"/>
    <cellStyle name="Normal 22 7 2 2 3 2 2" xfId="21186" xr:uid="{9ED667F3-7D6B-4003-8A2B-318DD8BC0100}"/>
    <cellStyle name="Normal 22 7 2 2 3 3" xfId="15789" xr:uid="{C3218867-7ED2-4F50-9026-8DAFB0B17D61}"/>
    <cellStyle name="Normal 22 7 2 2 4" xfId="7105" xr:uid="{00000000-0005-0000-0000-0000351B0000}"/>
    <cellStyle name="Normal 22 7 2 2 4 2" xfId="17898" xr:uid="{5283BD4F-1D95-462A-9676-B13E31C57DE2}"/>
    <cellStyle name="Normal 22 7 2 2 5" xfId="12501" xr:uid="{CBE064AE-8127-4FB0-AE25-C9E1587A80EE}"/>
    <cellStyle name="Normal 22 7 2 3" xfId="2470" xr:uid="{00000000-0005-0000-0000-0000361B0000}"/>
    <cellStyle name="Normal 22 7 2 3 2" xfId="7860" xr:uid="{00000000-0005-0000-0000-0000371B0000}"/>
    <cellStyle name="Normal 22 7 2 3 2 2" xfId="18653" xr:uid="{D20F953C-F689-448C-99F7-2309E65E8554}"/>
    <cellStyle name="Normal 22 7 2 3 3" xfId="13256" xr:uid="{C6A05155-923D-4A9A-8B25-F3AF810B1EB5}"/>
    <cellStyle name="Normal 22 7 2 4" xfId="4114" xr:uid="{00000000-0005-0000-0000-0000381B0000}"/>
    <cellStyle name="Normal 22 7 2 4 2" xfId="9504" xr:uid="{00000000-0005-0000-0000-0000391B0000}"/>
    <cellStyle name="Normal 22 7 2 4 2 2" xfId="20297" xr:uid="{73EE516D-2B2A-44E7-8D78-23D8C5BDFEA8}"/>
    <cellStyle name="Normal 22 7 2 4 3" xfId="14900" xr:uid="{18D3833F-B324-4269-9801-A35D981FAA65}"/>
    <cellStyle name="Normal 22 7 2 5" xfId="6216" xr:uid="{00000000-0005-0000-0000-00003A1B0000}"/>
    <cellStyle name="Normal 22 7 2 5 2" xfId="17009" xr:uid="{8F6A2BAD-CA6B-4784-8EB5-0ED543296D21}"/>
    <cellStyle name="Normal 22 7 2 6" xfId="11612" xr:uid="{FE20675F-D81D-4688-ACC7-1C6ACB5C4AE4}"/>
    <cellStyle name="Normal 22 7 3" xfId="1712" xr:uid="{00000000-0005-0000-0000-00003B1B0000}"/>
    <cellStyle name="Normal 22 7 3 2" xfId="3358" xr:uid="{00000000-0005-0000-0000-00003C1B0000}"/>
    <cellStyle name="Normal 22 7 3 2 2" xfId="8748" xr:uid="{00000000-0005-0000-0000-00003D1B0000}"/>
    <cellStyle name="Normal 22 7 3 2 2 2" xfId="19541" xr:uid="{21196BBB-2F7D-4DA3-97F9-5A3EEACA9D38}"/>
    <cellStyle name="Normal 22 7 3 2 3" xfId="14144" xr:uid="{C19418D7-D453-4A58-9ED4-D5106765E753}"/>
    <cellStyle name="Normal 22 7 3 3" xfId="5002" xr:uid="{00000000-0005-0000-0000-00003E1B0000}"/>
    <cellStyle name="Normal 22 7 3 3 2" xfId="10392" xr:uid="{00000000-0005-0000-0000-00003F1B0000}"/>
    <cellStyle name="Normal 22 7 3 3 2 2" xfId="21185" xr:uid="{A9A39BD7-F1E9-4E0D-9E82-1FFA557B676C}"/>
    <cellStyle name="Normal 22 7 3 3 3" xfId="15788" xr:uid="{A3CAB881-438D-4FB4-A86E-8C093A4FC9A4}"/>
    <cellStyle name="Normal 22 7 3 4" xfId="7104" xr:uid="{00000000-0005-0000-0000-0000401B0000}"/>
    <cellStyle name="Normal 22 7 3 4 2" xfId="17897" xr:uid="{04A0607F-92C5-479F-966B-30FCD973F30E}"/>
    <cellStyle name="Normal 22 7 3 5" xfId="12500" xr:uid="{B408E01B-BC3D-4940-9902-8097085AD521}"/>
    <cellStyle name="Normal 22 7 4" xfId="2154" xr:uid="{00000000-0005-0000-0000-0000411B0000}"/>
    <cellStyle name="Normal 22 7 4 2" xfId="7544" xr:uid="{00000000-0005-0000-0000-0000421B0000}"/>
    <cellStyle name="Normal 22 7 4 2 2" xfId="18337" xr:uid="{590FD074-C125-409B-A713-5573C144D0A8}"/>
    <cellStyle name="Normal 22 7 4 3" xfId="12940" xr:uid="{A8E5F15F-522D-4009-9585-0027F25C87A4}"/>
    <cellStyle name="Normal 22 7 5" xfId="3798" xr:uid="{00000000-0005-0000-0000-0000431B0000}"/>
    <cellStyle name="Normal 22 7 5 2" xfId="9188" xr:uid="{00000000-0005-0000-0000-0000441B0000}"/>
    <cellStyle name="Normal 22 7 5 2 2" xfId="19981" xr:uid="{F465B7AA-5CD7-4AD5-A0EE-BC895514D41D}"/>
    <cellStyle name="Normal 22 7 5 3" xfId="14584" xr:uid="{A079980C-010D-4519-A5AD-CFF570A47C06}"/>
    <cellStyle name="Normal 22 7 6" xfId="5900" xr:uid="{00000000-0005-0000-0000-0000451B0000}"/>
    <cellStyle name="Normal 22 7 6 2" xfId="16692" xr:uid="{C4DA1BA0-4D8F-4513-A01B-4D0C2B426C8F}"/>
    <cellStyle name="Normal 22 7 7" xfId="11295" xr:uid="{8BB16A29-6BAA-4AFB-A6A0-0D4FB53E93D7}"/>
    <cellStyle name="Normal 22 8" xfId="594" xr:uid="{00000000-0005-0000-0000-0000461B0000}"/>
    <cellStyle name="Normal 22 8 2" xfId="916" xr:uid="{00000000-0005-0000-0000-0000471B0000}"/>
    <cellStyle name="Normal 22 8 2 2" xfId="1715" xr:uid="{00000000-0005-0000-0000-0000481B0000}"/>
    <cellStyle name="Normal 22 8 2 2 2" xfId="3361" xr:uid="{00000000-0005-0000-0000-0000491B0000}"/>
    <cellStyle name="Normal 22 8 2 2 2 2" xfId="8751" xr:uid="{00000000-0005-0000-0000-00004A1B0000}"/>
    <cellStyle name="Normal 22 8 2 2 2 2 2" xfId="19544" xr:uid="{658509FE-2EAF-46DE-86C2-B610B54EFF41}"/>
    <cellStyle name="Normal 22 8 2 2 2 3" xfId="14147" xr:uid="{31AF9CEA-C1C8-4862-95CD-5B49CF68354B}"/>
    <cellStyle name="Normal 22 8 2 2 3" xfId="5005" xr:uid="{00000000-0005-0000-0000-00004B1B0000}"/>
    <cellStyle name="Normal 22 8 2 2 3 2" xfId="10395" xr:uid="{00000000-0005-0000-0000-00004C1B0000}"/>
    <cellStyle name="Normal 22 8 2 2 3 2 2" xfId="21188" xr:uid="{08E4BA7A-910D-46BB-9880-14BD9130FC32}"/>
    <cellStyle name="Normal 22 8 2 2 3 3" xfId="15791" xr:uid="{6DCDC494-C947-490B-B297-90D972B7EB1E}"/>
    <cellStyle name="Normal 22 8 2 2 4" xfId="7107" xr:uid="{00000000-0005-0000-0000-00004D1B0000}"/>
    <cellStyle name="Normal 22 8 2 2 4 2" xfId="17900" xr:uid="{44A0BCD0-5E96-48A0-BF48-B7800BF0DD93}"/>
    <cellStyle name="Normal 22 8 2 2 5" xfId="12503" xr:uid="{99531135-F55A-4199-81F1-C5FE74467EC3}"/>
    <cellStyle name="Normal 22 8 2 3" xfId="2567" xr:uid="{00000000-0005-0000-0000-00004E1B0000}"/>
    <cellStyle name="Normal 22 8 2 3 2" xfId="7957" xr:uid="{00000000-0005-0000-0000-00004F1B0000}"/>
    <cellStyle name="Normal 22 8 2 3 2 2" xfId="18750" xr:uid="{20749FD6-3105-46AE-A4BC-8BC4D1154D0B}"/>
    <cellStyle name="Normal 22 8 2 3 3" xfId="13353" xr:uid="{36CE77E5-E215-46A9-83C8-D72D05D795D8}"/>
    <cellStyle name="Normal 22 8 2 4" xfId="4211" xr:uid="{00000000-0005-0000-0000-0000501B0000}"/>
    <cellStyle name="Normal 22 8 2 4 2" xfId="9601" xr:uid="{00000000-0005-0000-0000-0000511B0000}"/>
    <cellStyle name="Normal 22 8 2 4 2 2" xfId="20394" xr:uid="{64CA9979-01FD-4674-A11D-ED643370432D}"/>
    <cellStyle name="Normal 22 8 2 4 3" xfId="14997" xr:uid="{890870AB-DD3E-4202-9ECC-C7C99843FE6F}"/>
    <cellStyle name="Normal 22 8 2 5" xfId="6313" xr:uid="{00000000-0005-0000-0000-0000521B0000}"/>
    <cellStyle name="Normal 22 8 2 5 2" xfId="17106" xr:uid="{01CAC0C6-70AA-400D-87E8-133F69FC7CD1}"/>
    <cellStyle name="Normal 22 8 2 6" xfId="11709" xr:uid="{41D1ACCB-B286-4AB2-8F4A-F1740317DF66}"/>
    <cellStyle name="Normal 22 8 3" xfId="1714" xr:uid="{00000000-0005-0000-0000-0000531B0000}"/>
    <cellStyle name="Normal 22 8 3 2" xfId="3360" xr:uid="{00000000-0005-0000-0000-0000541B0000}"/>
    <cellStyle name="Normal 22 8 3 2 2" xfId="8750" xr:uid="{00000000-0005-0000-0000-0000551B0000}"/>
    <cellStyle name="Normal 22 8 3 2 2 2" xfId="19543" xr:uid="{1437BB2C-A489-4D4F-928C-529752FC9F8F}"/>
    <cellStyle name="Normal 22 8 3 2 3" xfId="14146" xr:uid="{F54EE2BA-BB2E-40A0-A5A1-BC1ECC7FE775}"/>
    <cellStyle name="Normal 22 8 3 3" xfId="5004" xr:uid="{00000000-0005-0000-0000-0000561B0000}"/>
    <cellStyle name="Normal 22 8 3 3 2" xfId="10394" xr:uid="{00000000-0005-0000-0000-0000571B0000}"/>
    <cellStyle name="Normal 22 8 3 3 2 2" xfId="21187" xr:uid="{48A7DF4A-08FA-4107-B490-D09C45D57284}"/>
    <cellStyle name="Normal 22 8 3 3 3" xfId="15790" xr:uid="{7BD59C72-6A9F-446F-98F5-75CE8F7C03A0}"/>
    <cellStyle name="Normal 22 8 3 4" xfId="7106" xr:uid="{00000000-0005-0000-0000-0000581B0000}"/>
    <cellStyle name="Normal 22 8 3 4 2" xfId="17899" xr:uid="{B4153E2C-9654-4292-8496-8E6851C42CC4}"/>
    <cellStyle name="Normal 22 8 3 5" xfId="12502" xr:uid="{1C3F1966-F551-45B4-A473-048EC3732167}"/>
    <cellStyle name="Normal 22 8 4" xfId="2251" xr:uid="{00000000-0005-0000-0000-0000591B0000}"/>
    <cellStyle name="Normal 22 8 4 2" xfId="7641" xr:uid="{00000000-0005-0000-0000-00005A1B0000}"/>
    <cellStyle name="Normal 22 8 4 2 2" xfId="18434" xr:uid="{8D7353D7-7FF0-4D7C-A566-A8720E3A49A6}"/>
    <cellStyle name="Normal 22 8 4 3" xfId="13037" xr:uid="{C2E0F5CC-1B62-4909-9687-0722C1DA3091}"/>
    <cellStyle name="Normal 22 8 5" xfId="3895" xr:uid="{00000000-0005-0000-0000-00005B1B0000}"/>
    <cellStyle name="Normal 22 8 5 2" xfId="9285" xr:uid="{00000000-0005-0000-0000-00005C1B0000}"/>
    <cellStyle name="Normal 22 8 5 2 2" xfId="20078" xr:uid="{4F47F861-FE4B-4462-AD0F-14360F1885E1}"/>
    <cellStyle name="Normal 22 8 5 3" xfId="14681" xr:uid="{B5DB99AC-577C-42D0-AA04-716116CC9DFD}"/>
    <cellStyle name="Normal 22 8 6" xfId="5997" xr:uid="{00000000-0005-0000-0000-00005D1B0000}"/>
    <cellStyle name="Normal 22 8 6 2" xfId="16789" xr:uid="{7EB1FE72-DAF4-415A-BC45-BD4F070FBD85}"/>
    <cellStyle name="Normal 22 8 7" xfId="11392" xr:uid="{0B0DF390-236C-43B8-B814-86CC4A6A37AC}"/>
    <cellStyle name="Normal 22 9" xfId="677" xr:uid="{00000000-0005-0000-0000-00005E1B0000}"/>
    <cellStyle name="Normal 22 9 2" xfId="1716" xr:uid="{00000000-0005-0000-0000-00005F1B0000}"/>
    <cellStyle name="Normal 22 9 2 2" xfId="3362" xr:uid="{00000000-0005-0000-0000-0000601B0000}"/>
    <cellStyle name="Normal 22 9 2 2 2" xfId="8752" xr:uid="{00000000-0005-0000-0000-0000611B0000}"/>
    <cellStyle name="Normal 22 9 2 2 2 2" xfId="19545" xr:uid="{0EA43122-5439-44E4-9C20-D29905BCD3EE}"/>
    <cellStyle name="Normal 22 9 2 2 3" xfId="14148" xr:uid="{5B2E3A32-F3E1-495F-9C6E-0701A4442183}"/>
    <cellStyle name="Normal 22 9 2 3" xfId="5006" xr:uid="{00000000-0005-0000-0000-0000621B0000}"/>
    <cellStyle name="Normal 22 9 2 3 2" xfId="10396" xr:uid="{00000000-0005-0000-0000-0000631B0000}"/>
    <cellStyle name="Normal 22 9 2 3 2 2" xfId="21189" xr:uid="{FC872887-0579-41AC-9735-39D3FA722BD4}"/>
    <cellStyle name="Normal 22 9 2 3 3" xfId="15792" xr:uid="{E63F2FA5-1617-4906-83E6-2F01BB67263A}"/>
    <cellStyle name="Normal 22 9 2 4" xfId="7108" xr:uid="{00000000-0005-0000-0000-0000641B0000}"/>
    <cellStyle name="Normal 22 9 2 4 2" xfId="17901" xr:uid="{B305A398-1512-4F54-BEF7-2E1A1842BDB5}"/>
    <cellStyle name="Normal 22 9 2 5" xfId="12504" xr:uid="{5E8619DA-2BD1-41BA-AD2A-BE3013F0CD68}"/>
    <cellStyle name="Normal 22 9 3" xfId="2333" xr:uid="{00000000-0005-0000-0000-0000651B0000}"/>
    <cellStyle name="Normal 22 9 3 2" xfId="7723" xr:uid="{00000000-0005-0000-0000-0000661B0000}"/>
    <cellStyle name="Normal 22 9 3 2 2" xfId="18516" xr:uid="{72B42158-8125-4E65-8BE4-C466B794C9CD}"/>
    <cellStyle name="Normal 22 9 3 3" xfId="13119" xr:uid="{0A112C8B-E852-4338-8A37-672A0C311340}"/>
    <cellStyle name="Normal 22 9 4" xfId="3977" xr:uid="{00000000-0005-0000-0000-0000671B0000}"/>
    <cellStyle name="Normal 22 9 4 2" xfId="9367" xr:uid="{00000000-0005-0000-0000-0000681B0000}"/>
    <cellStyle name="Normal 22 9 4 2 2" xfId="20160" xr:uid="{243E70EF-A666-4C2B-8A13-3241E7BEB9E5}"/>
    <cellStyle name="Normal 22 9 4 3" xfId="14763" xr:uid="{34CB1474-0200-46C2-8BC2-4340E27B9347}"/>
    <cellStyle name="Normal 22 9 5" xfId="6079" xr:uid="{00000000-0005-0000-0000-0000691B0000}"/>
    <cellStyle name="Normal 22 9 5 2" xfId="16871" xr:uid="{AD2A5B6F-DEE5-4CDE-8613-EF092AEC566B}"/>
    <cellStyle name="Normal 22 9 6" xfId="11474" xr:uid="{3BD1EA3E-37A9-4A0D-A304-8701273AF147}"/>
    <cellStyle name="Normal 23" xfId="409" xr:uid="{00000000-0005-0000-0000-00006A1B0000}"/>
    <cellStyle name="Normal 23 10" xfId="5339" xr:uid="{00000000-0005-0000-0000-00006B1B0000}"/>
    <cellStyle name="Normal 23 10 2" xfId="10729" xr:uid="{00000000-0005-0000-0000-00006C1B0000}"/>
    <cellStyle name="Normal 23 10 2 2" xfId="21522" xr:uid="{E298E848-9F35-479B-8130-C8E68E26BA32}"/>
    <cellStyle name="Normal 23 10 3" xfId="16125" xr:uid="{80124AAC-23BF-4AFD-9A2F-EE7704C8BF32}"/>
    <cellStyle name="Normal 23 11" xfId="5558" xr:uid="{00000000-0005-0000-0000-00006D1B0000}"/>
    <cellStyle name="Normal 23 11 2" xfId="10920" xr:uid="{00000000-0005-0000-0000-00006E1B0000}"/>
    <cellStyle name="Normal 23 11 2 2" xfId="21712" xr:uid="{F60CACB7-EA29-4A5E-9D33-99011B2BE596}"/>
    <cellStyle name="Normal 23 11 3" xfId="16315" xr:uid="{FF7D02BC-6258-4837-8819-B77E409D80CE}"/>
    <cellStyle name="Normal 23 12" xfId="5691" xr:uid="{00000000-0005-0000-0000-00006F1B0000}"/>
    <cellStyle name="Normal 23 12 2" xfId="11052" xr:uid="{00000000-0005-0000-0000-0000701B0000}"/>
    <cellStyle name="Normal 23 12 2 2" xfId="21844" xr:uid="{1474678B-1F25-47BC-9325-DDC4C3BCBECF}"/>
    <cellStyle name="Normal 23 12 3" xfId="16447" xr:uid="{10F43644-2341-4BF6-B769-6644F7FAB69C}"/>
    <cellStyle name="Normal 23 13" xfId="5817" xr:uid="{00000000-0005-0000-0000-0000711B0000}"/>
    <cellStyle name="Normal 23 13 2" xfId="16607" xr:uid="{A9D2B6A9-A828-4A28-9C90-E64A9BD96013}"/>
    <cellStyle name="Normal 23 14" xfId="11210" xr:uid="{782E4384-D188-4FC9-853F-00060C74BD49}"/>
    <cellStyle name="Normal 23 2" xfId="462" xr:uid="{00000000-0005-0000-0000-0000721B0000}"/>
    <cellStyle name="Normal 23 2 10" xfId="5692" xr:uid="{00000000-0005-0000-0000-0000731B0000}"/>
    <cellStyle name="Normal 23 2 10 2" xfId="11053" xr:uid="{00000000-0005-0000-0000-0000741B0000}"/>
    <cellStyle name="Normal 23 2 10 2 2" xfId="21845" xr:uid="{6DA938BB-0C52-417B-8033-C0AD63919581}"/>
    <cellStyle name="Normal 23 2 10 3" xfId="16448" xr:uid="{40DDA5B2-2A88-41D0-B9D5-62AFD0D4C614}"/>
    <cellStyle name="Normal 23 2 11" xfId="5865" xr:uid="{00000000-0005-0000-0000-0000751B0000}"/>
    <cellStyle name="Normal 23 2 11 2" xfId="16657" xr:uid="{CFC8A2B4-A673-4AA7-B87F-23714427EA0B}"/>
    <cellStyle name="Normal 23 2 12" xfId="11260" xr:uid="{04F98DD5-EC20-443B-97A4-7C4B161ABB75}"/>
    <cellStyle name="Normal 23 2 2" xfId="558" xr:uid="{00000000-0005-0000-0000-0000761B0000}"/>
    <cellStyle name="Normal 23 2 2 10" xfId="11356" xr:uid="{D45371D8-6C4D-4CDD-96C8-6675173B0119}"/>
    <cellStyle name="Normal 23 2 2 2" xfId="880" xr:uid="{00000000-0005-0000-0000-0000771B0000}"/>
    <cellStyle name="Normal 23 2 2 2 2" xfId="1720" xr:uid="{00000000-0005-0000-0000-0000781B0000}"/>
    <cellStyle name="Normal 23 2 2 2 2 2" xfId="3366" xr:uid="{00000000-0005-0000-0000-0000791B0000}"/>
    <cellStyle name="Normal 23 2 2 2 2 2 2" xfId="8756" xr:uid="{00000000-0005-0000-0000-00007A1B0000}"/>
    <cellStyle name="Normal 23 2 2 2 2 2 2 2" xfId="19549" xr:uid="{BB73E53C-6769-4F77-898E-769DBE5CC0B2}"/>
    <cellStyle name="Normal 23 2 2 2 2 2 3" xfId="14152" xr:uid="{2FD5E37F-3C93-4108-ABBC-DB4DC1A76C6B}"/>
    <cellStyle name="Normal 23 2 2 2 2 3" xfId="5010" xr:uid="{00000000-0005-0000-0000-00007B1B0000}"/>
    <cellStyle name="Normal 23 2 2 2 2 3 2" xfId="10400" xr:uid="{00000000-0005-0000-0000-00007C1B0000}"/>
    <cellStyle name="Normal 23 2 2 2 2 3 2 2" xfId="21193" xr:uid="{41821270-0EB6-42CB-A8D5-97B78505920D}"/>
    <cellStyle name="Normal 23 2 2 2 2 3 3" xfId="15796" xr:uid="{9236D7A6-5557-4474-8455-21CDBF370505}"/>
    <cellStyle name="Normal 23 2 2 2 2 4" xfId="7112" xr:uid="{00000000-0005-0000-0000-00007D1B0000}"/>
    <cellStyle name="Normal 23 2 2 2 2 4 2" xfId="17905" xr:uid="{8B477E55-57BF-42B6-AD3F-0DB427E750FC}"/>
    <cellStyle name="Normal 23 2 2 2 2 5" xfId="12508" xr:uid="{BB48D953-7201-4C2B-99D7-6C7FDF5F2FC8}"/>
    <cellStyle name="Normal 23 2 2 2 3" xfId="2531" xr:uid="{00000000-0005-0000-0000-00007E1B0000}"/>
    <cellStyle name="Normal 23 2 2 2 3 2" xfId="7921" xr:uid="{00000000-0005-0000-0000-00007F1B0000}"/>
    <cellStyle name="Normal 23 2 2 2 3 2 2" xfId="18714" xr:uid="{8EC35DF5-374C-4960-ABD0-CCD947BE428D}"/>
    <cellStyle name="Normal 23 2 2 2 3 3" xfId="13317" xr:uid="{FA4E2335-31DD-4D1D-8CEF-CFB125ED69D1}"/>
    <cellStyle name="Normal 23 2 2 2 4" xfId="4175" xr:uid="{00000000-0005-0000-0000-0000801B0000}"/>
    <cellStyle name="Normal 23 2 2 2 4 2" xfId="9565" xr:uid="{00000000-0005-0000-0000-0000811B0000}"/>
    <cellStyle name="Normal 23 2 2 2 4 2 2" xfId="20358" xr:uid="{983E336C-AB24-4B08-BA86-8606E66D746A}"/>
    <cellStyle name="Normal 23 2 2 2 4 3" xfId="14961" xr:uid="{36811BC5-CCE2-4FE4-B718-56AD57DA0626}"/>
    <cellStyle name="Normal 23 2 2 2 5" xfId="6277" xr:uid="{00000000-0005-0000-0000-0000821B0000}"/>
    <cellStyle name="Normal 23 2 2 2 5 2" xfId="17070" xr:uid="{B7544776-DF30-46A3-880F-BE47DA9090DD}"/>
    <cellStyle name="Normal 23 2 2 2 6" xfId="11673" xr:uid="{3A051F2C-E0F5-43BE-A427-72E959D731FF}"/>
    <cellStyle name="Normal 23 2 2 3" xfId="1174" xr:uid="{00000000-0005-0000-0000-0000831B0000}"/>
    <cellStyle name="Normal 23 2 2 3 2" xfId="1721" xr:uid="{00000000-0005-0000-0000-0000841B0000}"/>
    <cellStyle name="Normal 23 2 2 3 2 2" xfId="3367" xr:uid="{00000000-0005-0000-0000-0000851B0000}"/>
    <cellStyle name="Normal 23 2 2 3 2 2 2" xfId="8757" xr:uid="{00000000-0005-0000-0000-0000861B0000}"/>
    <cellStyle name="Normal 23 2 2 3 2 2 2 2" xfId="19550" xr:uid="{87F8258B-F9DB-4F2F-B76A-B1056D35F332}"/>
    <cellStyle name="Normal 23 2 2 3 2 2 3" xfId="14153" xr:uid="{4C56BC33-D5CE-478D-A903-BC664F9312D3}"/>
    <cellStyle name="Normal 23 2 2 3 2 3" xfId="5011" xr:uid="{00000000-0005-0000-0000-0000871B0000}"/>
    <cellStyle name="Normal 23 2 2 3 2 3 2" xfId="10401" xr:uid="{00000000-0005-0000-0000-0000881B0000}"/>
    <cellStyle name="Normal 23 2 2 3 2 3 2 2" xfId="21194" xr:uid="{E2A616D6-68EC-4E19-AEA5-AFEA128DF927}"/>
    <cellStyle name="Normal 23 2 2 3 2 3 3" xfId="15797" xr:uid="{956ED5EB-0F57-46FE-9D07-D5BA861DC3C3}"/>
    <cellStyle name="Normal 23 2 2 3 2 4" xfId="7113" xr:uid="{00000000-0005-0000-0000-0000891B0000}"/>
    <cellStyle name="Normal 23 2 2 3 2 4 2" xfId="17906" xr:uid="{635AD1F6-D686-4343-8690-C61FEBA85419}"/>
    <cellStyle name="Normal 23 2 2 3 2 5" xfId="12509" xr:uid="{07EA87E2-470B-43A2-9832-32AE7C5230A4}"/>
    <cellStyle name="Normal 23 2 2 3 3" xfId="2824" xr:uid="{00000000-0005-0000-0000-00008A1B0000}"/>
    <cellStyle name="Normal 23 2 2 3 3 2" xfId="8214" xr:uid="{00000000-0005-0000-0000-00008B1B0000}"/>
    <cellStyle name="Normal 23 2 2 3 3 2 2" xfId="19007" xr:uid="{AB1D74AA-40C7-406E-B308-222429D571CA}"/>
    <cellStyle name="Normal 23 2 2 3 3 3" xfId="13610" xr:uid="{123A3BF1-21DC-4496-BBEB-24DAFCBF8C6D}"/>
    <cellStyle name="Normal 23 2 2 3 4" xfId="4468" xr:uid="{00000000-0005-0000-0000-00008C1B0000}"/>
    <cellStyle name="Normal 23 2 2 3 4 2" xfId="9858" xr:uid="{00000000-0005-0000-0000-00008D1B0000}"/>
    <cellStyle name="Normal 23 2 2 3 4 2 2" xfId="20651" xr:uid="{EC84BA14-FBC6-43B9-9367-FD9BB132C48B}"/>
    <cellStyle name="Normal 23 2 2 3 4 3" xfId="15254" xr:uid="{11EB8C7E-FB85-48CB-A895-7FA6BE0FFA9F}"/>
    <cellStyle name="Normal 23 2 2 3 5" xfId="6570" xr:uid="{00000000-0005-0000-0000-00008E1B0000}"/>
    <cellStyle name="Normal 23 2 2 3 5 2" xfId="17363" xr:uid="{AD2DB4C8-0D82-4E72-B28D-2AE24899D5A2}"/>
    <cellStyle name="Normal 23 2 2 3 6" xfId="11966" xr:uid="{F9AC41CF-8910-46AE-8A02-938BA213B3AF}"/>
    <cellStyle name="Normal 23 2 2 4" xfId="1719" xr:uid="{00000000-0005-0000-0000-00008F1B0000}"/>
    <cellStyle name="Normal 23 2 2 4 2" xfId="3365" xr:uid="{00000000-0005-0000-0000-0000901B0000}"/>
    <cellStyle name="Normal 23 2 2 4 2 2" xfId="8755" xr:uid="{00000000-0005-0000-0000-0000911B0000}"/>
    <cellStyle name="Normal 23 2 2 4 2 2 2" xfId="19548" xr:uid="{7960800B-029D-4541-9E34-D75BD856C433}"/>
    <cellStyle name="Normal 23 2 2 4 2 3" xfId="14151" xr:uid="{98FCD158-95A4-4801-ACE1-7F84D3BD3833}"/>
    <cellStyle name="Normal 23 2 2 4 3" xfId="5009" xr:uid="{00000000-0005-0000-0000-0000921B0000}"/>
    <cellStyle name="Normal 23 2 2 4 3 2" xfId="10399" xr:uid="{00000000-0005-0000-0000-0000931B0000}"/>
    <cellStyle name="Normal 23 2 2 4 3 2 2" xfId="21192" xr:uid="{01F18812-E2A3-4798-B138-6F7827C4E517}"/>
    <cellStyle name="Normal 23 2 2 4 3 3" xfId="15795" xr:uid="{20C57F69-4BBA-4574-867E-208BDBF46EA6}"/>
    <cellStyle name="Normal 23 2 2 4 4" xfId="7111" xr:uid="{00000000-0005-0000-0000-0000941B0000}"/>
    <cellStyle name="Normal 23 2 2 4 4 2" xfId="17904" xr:uid="{992B87B4-61ED-470C-9857-59009380B82C}"/>
    <cellStyle name="Normal 23 2 2 4 5" xfId="12507" xr:uid="{3230C18A-FAF5-469F-9F05-270D1B6DBBA3}"/>
    <cellStyle name="Normal 23 2 2 5" xfId="2215" xr:uid="{00000000-0005-0000-0000-0000951B0000}"/>
    <cellStyle name="Normal 23 2 2 5 2" xfId="7605" xr:uid="{00000000-0005-0000-0000-0000961B0000}"/>
    <cellStyle name="Normal 23 2 2 5 2 2" xfId="18398" xr:uid="{32002F9A-AD31-4410-8394-1295984A95AC}"/>
    <cellStyle name="Normal 23 2 2 5 3" xfId="13001" xr:uid="{6FFA6A8B-D84E-4184-BED9-B9F25BF3E370}"/>
    <cellStyle name="Normal 23 2 2 6" xfId="3859" xr:uid="{00000000-0005-0000-0000-0000971B0000}"/>
    <cellStyle name="Normal 23 2 2 6 2" xfId="9249" xr:uid="{00000000-0005-0000-0000-0000981B0000}"/>
    <cellStyle name="Normal 23 2 2 6 2 2" xfId="20042" xr:uid="{145B86B7-B593-4548-A83C-286748D154D5}"/>
    <cellStyle name="Normal 23 2 2 6 3" xfId="14645" xr:uid="{50A4BB63-D621-48B7-A621-D18939CB732F}"/>
    <cellStyle name="Normal 23 2 2 7" xfId="5484" xr:uid="{00000000-0005-0000-0000-0000991B0000}"/>
    <cellStyle name="Normal 23 2 2 7 2" xfId="10874" xr:uid="{00000000-0005-0000-0000-00009A1B0000}"/>
    <cellStyle name="Normal 23 2 2 7 2 2" xfId="21667" xr:uid="{9FB83328-D6B3-4A0B-9DBF-6763A3C286AB}"/>
    <cellStyle name="Normal 23 2 2 7 3" xfId="16270" xr:uid="{993F2454-C9EE-4B64-80C9-EEF0EF2BAD78}"/>
    <cellStyle name="Normal 23 2 2 8" xfId="5693" xr:uid="{00000000-0005-0000-0000-00009B1B0000}"/>
    <cellStyle name="Normal 23 2 2 8 2" xfId="11054" xr:uid="{00000000-0005-0000-0000-00009C1B0000}"/>
    <cellStyle name="Normal 23 2 2 8 2 2" xfId="21846" xr:uid="{CEB1FDE2-4B9B-4222-991D-FBCD2E9E2167}"/>
    <cellStyle name="Normal 23 2 2 8 3" xfId="16449" xr:uid="{7DCFB34B-5E02-42B0-A63E-4EC69F5436BE}"/>
    <cellStyle name="Normal 23 2 2 9" xfId="5961" xr:uid="{00000000-0005-0000-0000-00009D1B0000}"/>
    <cellStyle name="Normal 23 2 2 9 2" xfId="16753" xr:uid="{4623C142-4919-4240-9A6B-3992FE80739B}"/>
    <cellStyle name="Normal 23 2 3" xfId="655" xr:uid="{00000000-0005-0000-0000-00009E1B0000}"/>
    <cellStyle name="Normal 23 2 3 2" xfId="977" xr:uid="{00000000-0005-0000-0000-00009F1B0000}"/>
    <cellStyle name="Normal 23 2 3 2 2" xfId="1723" xr:uid="{00000000-0005-0000-0000-0000A01B0000}"/>
    <cellStyle name="Normal 23 2 3 2 2 2" xfId="3369" xr:uid="{00000000-0005-0000-0000-0000A11B0000}"/>
    <cellStyle name="Normal 23 2 3 2 2 2 2" xfId="8759" xr:uid="{00000000-0005-0000-0000-0000A21B0000}"/>
    <cellStyle name="Normal 23 2 3 2 2 2 2 2" xfId="19552" xr:uid="{22278262-7CBA-4D7A-8FA3-85DB0E30DDCC}"/>
    <cellStyle name="Normal 23 2 3 2 2 2 3" xfId="14155" xr:uid="{0DF69148-3D9C-4D9E-B5B3-3E1AF4E97DBD}"/>
    <cellStyle name="Normal 23 2 3 2 2 3" xfId="5013" xr:uid="{00000000-0005-0000-0000-0000A31B0000}"/>
    <cellStyle name="Normal 23 2 3 2 2 3 2" xfId="10403" xr:uid="{00000000-0005-0000-0000-0000A41B0000}"/>
    <cellStyle name="Normal 23 2 3 2 2 3 2 2" xfId="21196" xr:uid="{999CAAC6-56BB-4EE0-9D94-5F732D2D720B}"/>
    <cellStyle name="Normal 23 2 3 2 2 3 3" xfId="15799" xr:uid="{5D1A0EBC-6201-4887-9BBB-6B687EA29064}"/>
    <cellStyle name="Normal 23 2 3 2 2 4" xfId="7115" xr:uid="{00000000-0005-0000-0000-0000A51B0000}"/>
    <cellStyle name="Normal 23 2 3 2 2 4 2" xfId="17908" xr:uid="{AB35063A-7193-4DFD-BC96-161D38F59544}"/>
    <cellStyle name="Normal 23 2 3 2 2 5" xfId="12511" xr:uid="{65FF1A6A-48D7-4B6E-AE76-1D92934685DA}"/>
    <cellStyle name="Normal 23 2 3 2 3" xfId="2628" xr:uid="{00000000-0005-0000-0000-0000A61B0000}"/>
    <cellStyle name="Normal 23 2 3 2 3 2" xfId="8018" xr:uid="{00000000-0005-0000-0000-0000A71B0000}"/>
    <cellStyle name="Normal 23 2 3 2 3 2 2" xfId="18811" xr:uid="{C9FAA9EF-56AC-4D6A-AD0B-9AEE56213E04}"/>
    <cellStyle name="Normal 23 2 3 2 3 3" xfId="13414" xr:uid="{42B892BD-7649-40A2-AABC-48360C798F7E}"/>
    <cellStyle name="Normal 23 2 3 2 4" xfId="4272" xr:uid="{00000000-0005-0000-0000-0000A81B0000}"/>
    <cellStyle name="Normal 23 2 3 2 4 2" xfId="9662" xr:uid="{00000000-0005-0000-0000-0000A91B0000}"/>
    <cellStyle name="Normal 23 2 3 2 4 2 2" xfId="20455" xr:uid="{3D0727DA-8A11-4BF2-84A3-69CB7DE95FBE}"/>
    <cellStyle name="Normal 23 2 3 2 4 3" xfId="15058" xr:uid="{FFC08483-F76A-41E7-921A-7816D51F0C9F}"/>
    <cellStyle name="Normal 23 2 3 2 5" xfId="6374" xr:uid="{00000000-0005-0000-0000-0000AA1B0000}"/>
    <cellStyle name="Normal 23 2 3 2 5 2" xfId="17167" xr:uid="{27342332-7194-4CE8-8EEE-066E59886561}"/>
    <cellStyle name="Normal 23 2 3 2 6" xfId="11770" xr:uid="{9FF55189-0F70-4714-B793-6E34BD04F2BB}"/>
    <cellStyle name="Normal 23 2 3 3" xfId="1722" xr:uid="{00000000-0005-0000-0000-0000AB1B0000}"/>
    <cellStyle name="Normal 23 2 3 3 2" xfId="3368" xr:uid="{00000000-0005-0000-0000-0000AC1B0000}"/>
    <cellStyle name="Normal 23 2 3 3 2 2" xfId="8758" xr:uid="{00000000-0005-0000-0000-0000AD1B0000}"/>
    <cellStyle name="Normal 23 2 3 3 2 2 2" xfId="19551" xr:uid="{662541D8-50DA-4F7D-9BC5-F69374A0C3DE}"/>
    <cellStyle name="Normal 23 2 3 3 2 3" xfId="14154" xr:uid="{B7223A76-DB00-4D36-BF47-8AD741E5A9A2}"/>
    <cellStyle name="Normal 23 2 3 3 3" xfId="5012" xr:uid="{00000000-0005-0000-0000-0000AE1B0000}"/>
    <cellStyle name="Normal 23 2 3 3 3 2" xfId="10402" xr:uid="{00000000-0005-0000-0000-0000AF1B0000}"/>
    <cellStyle name="Normal 23 2 3 3 3 2 2" xfId="21195" xr:uid="{DF136162-D8CA-43C2-9651-EBBC5824D740}"/>
    <cellStyle name="Normal 23 2 3 3 3 3" xfId="15798" xr:uid="{AE57883A-CB0F-4E40-A442-F7432D511141}"/>
    <cellStyle name="Normal 23 2 3 3 4" xfId="7114" xr:uid="{00000000-0005-0000-0000-0000B01B0000}"/>
    <cellStyle name="Normal 23 2 3 3 4 2" xfId="17907" xr:uid="{5B266C1D-98D4-4CA9-8215-470B5F881115}"/>
    <cellStyle name="Normal 23 2 3 3 5" xfId="12510" xr:uid="{5EC06390-A66D-4BC4-B1D8-199B9D4E2795}"/>
    <cellStyle name="Normal 23 2 3 4" xfId="2312" xr:uid="{00000000-0005-0000-0000-0000B11B0000}"/>
    <cellStyle name="Normal 23 2 3 4 2" xfId="7702" xr:uid="{00000000-0005-0000-0000-0000B21B0000}"/>
    <cellStyle name="Normal 23 2 3 4 2 2" xfId="18495" xr:uid="{B2CB5CF3-D36B-4BB5-BD08-D2126A4C7721}"/>
    <cellStyle name="Normal 23 2 3 4 3" xfId="13098" xr:uid="{885032B6-2F6E-4359-A83A-40B0D5BFB9B9}"/>
    <cellStyle name="Normal 23 2 3 5" xfId="3956" xr:uid="{00000000-0005-0000-0000-0000B31B0000}"/>
    <cellStyle name="Normal 23 2 3 5 2" xfId="9346" xr:uid="{00000000-0005-0000-0000-0000B41B0000}"/>
    <cellStyle name="Normal 23 2 3 5 2 2" xfId="20139" xr:uid="{3844B175-5310-49F5-87A9-1B3DFFE8FFF3}"/>
    <cellStyle name="Normal 23 2 3 5 3" xfId="14742" xr:uid="{4813281D-E7F6-4CF4-9E44-AAB114DA7575}"/>
    <cellStyle name="Normal 23 2 3 6" xfId="6058" xr:uid="{00000000-0005-0000-0000-0000B51B0000}"/>
    <cellStyle name="Normal 23 2 3 6 2" xfId="16850" xr:uid="{7C05A4AB-1F27-4A92-ACC3-E8F8E895B58B}"/>
    <cellStyle name="Normal 23 2 3 7" xfId="11453" xr:uid="{91315887-F22C-42E8-BAB9-BE1BE62B2CF7}"/>
    <cellStyle name="Normal 23 2 4" xfId="784" xr:uid="{00000000-0005-0000-0000-0000B61B0000}"/>
    <cellStyle name="Normal 23 2 4 2" xfId="1724" xr:uid="{00000000-0005-0000-0000-0000B71B0000}"/>
    <cellStyle name="Normal 23 2 4 2 2" xfId="3370" xr:uid="{00000000-0005-0000-0000-0000B81B0000}"/>
    <cellStyle name="Normal 23 2 4 2 2 2" xfId="8760" xr:uid="{00000000-0005-0000-0000-0000B91B0000}"/>
    <cellStyle name="Normal 23 2 4 2 2 2 2" xfId="19553" xr:uid="{3DBB364A-46BD-4DA3-8EE6-FDE97B08BAC1}"/>
    <cellStyle name="Normal 23 2 4 2 2 3" xfId="14156" xr:uid="{DCDC0BBF-0148-4171-9921-31603FD15EFE}"/>
    <cellStyle name="Normal 23 2 4 2 3" xfId="5014" xr:uid="{00000000-0005-0000-0000-0000BA1B0000}"/>
    <cellStyle name="Normal 23 2 4 2 3 2" xfId="10404" xr:uid="{00000000-0005-0000-0000-0000BB1B0000}"/>
    <cellStyle name="Normal 23 2 4 2 3 2 2" xfId="21197" xr:uid="{DCAC8A87-3904-4688-AAD0-F40A11CBB603}"/>
    <cellStyle name="Normal 23 2 4 2 3 3" xfId="15800" xr:uid="{0CE0CFBB-1627-4676-BB95-1AD26615D32A}"/>
    <cellStyle name="Normal 23 2 4 2 4" xfId="7116" xr:uid="{00000000-0005-0000-0000-0000BC1B0000}"/>
    <cellStyle name="Normal 23 2 4 2 4 2" xfId="17909" xr:uid="{BE3D1D29-0590-432C-8A2A-09920D78CAB8}"/>
    <cellStyle name="Normal 23 2 4 2 5" xfId="12512" xr:uid="{9B204589-54FC-4EFB-921F-5BB0D6A0E8F9}"/>
    <cellStyle name="Normal 23 2 4 3" xfId="2435" xr:uid="{00000000-0005-0000-0000-0000BD1B0000}"/>
    <cellStyle name="Normal 23 2 4 3 2" xfId="7825" xr:uid="{00000000-0005-0000-0000-0000BE1B0000}"/>
    <cellStyle name="Normal 23 2 4 3 2 2" xfId="18618" xr:uid="{C9974953-1F62-41F8-9B31-CA8C6637BA73}"/>
    <cellStyle name="Normal 23 2 4 3 3" xfId="13221" xr:uid="{6F0FE098-CF94-4B7D-96E9-FB6B067E6351}"/>
    <cellStyle name="Normal 23 2 4 4" xfId="4079" xr:uid="{00000000-0005-0000-0000-0000BF1B0000}"/>
    <cellStyle name="Normal 23 2 4 4 2" xfId="9469" xr:uid="{00000000-0005-0000-0000-0000C01B0000}"/>
    <cellStyle name="Normal 23 2 4 4 2 2" xfId="20262" xr:uid="{649D329D-F9CD-4BFE-8221-187805E64E23}"/>
    <cellStyle name="Normal 23 2 4 4 3" xfId="14865" xr:uid="{CBE69498-DA98-4660-8C19-19FADBB44EAD}"/>
    <cellStyle name="Normal 23 2 4 5" xfId="6181" xr:uid="{00000000-0005-0000-0000-0000C11B0000}"/>
    <cellStyle name="Normal 23 2 4 5 2" xfId="16974" xr:uid="{80492FB3-91E6-4D6F-8A17-558B5AD75F7C}"/>
    <cellStyle name="Normal 23 2 4 6" xfId="11577" xr:uid="{AB754890-3A7E-4B60-8B5F-704682056446}"/>
    <cellStyle name="Normal 23 2 5" xfId="1077" xr:uid="{00000000-0005-0000-0000-0000C21B0000}"/>
    <cellStyle name="Normal 23 2 5 2" xfId="1725" xr:uid="{00000000-0005-0000-0000-0000C31B0000}"/>
    <cellStyle name="Normal 23 2 5 2 2" xfId="3371" xr:uid="{00000000-0005-0000-0000-0000C41B0000}"/>
    <cellStyle name="Normal 23 2 5 2 2 2" xfId="8761" xr:uid="{00000000-0005-0000-0000-0000C51B0000}"/>
    <cellStyle name="Normal 23 2 5 2 2 2 2" xfId="19554" xr:uid="{1006E4FB-0462-4EAF-87EF-F559594C5E94}"/>
    <cellStyle name="Normal 23 2 5 2 2 3" xfId="14157" xr:uid="{FD5CC785-60BC-4B04-95EB-16F93B67DBE1}"/>
    <cellStyle name="Normal 23 2 5 2 3" xfId="5015" xr:uid="{00000000-0005-0000-0000-0000C61B0000}"/>
    <cellStyle name="Normal 23 2 5 2 3 2" xfId="10405" xr:uid="{00000000-0005-0000-0000-0000C71B0000}"/>
    <cellStyle name="Normal 23 2 5 2 3 2 2" xfId="21198" xr:uid="{89D5D610-A1D9-4968-8179-3F04AC8F0B1A}"/>
    <cellStyle name="Normal 23 2 5 2 3 3" xfId="15801" xr:uid="{65EDC50A-2A18-428C-A19E-DEC6FA318702}"/>
    <cellStyle name="Normal 23 2 5 2 4" xfId="7117" xr:uid="{00000000-0005-0000-0000-0000C81B0000}"/>
    <cellStyle name="Normal 23 2 5 2 4 2" xfId="17910" xr:uid="{E06C43DC-7A62-4FB9-8606-364BA0B2EED8}"/>
    <cellStyle name="Normal 23 2 5 2 5" xfId="12513" xr:uid="{C8519442-A9F6-4DFC-A9F9-639473B3D3D5}"/>
    <cellStyle name="Normal 23 2 5 3" xfId="2727" xr:uid="{00000000-0005-0000-0000-0000C91B0000}"/>
    <cellStyle name="Normal 23 2 5 3 2" xfId="8117" xr:uid="{00000000-0005-0000-0000-0000CA1B0000}"/>
    <cellStyle name="Normal 23 2 5 3 2 2" xfId="18910" xr:uid="{434DEB06-F154-49B6-A289-4AD02AAEEB6C}"/>
    <cellStyle name="Normal 23 2 5 3 3" xfId="13513" xr:uid="{57ED5D35-825A-4B87-9630-6156CE2CE037}"/>
    <cellStyle name="Normal 23 2 5 4" xfId="4371" xr:uid="{00000000-0005-0000-0000-0000CB1B0000}"/>
    <cellStyle name="Normal 23 2 5 4 2" xfId="9761" xr:uid="{00000000-0005-0000-0000-0000CC1B0000}"/>
    <cellStyle name="Normal 23 2 5 4 2 2" xfId="20554" xr:uid="{0C4DE74E-CE0E-4E7C-88A4-B26CAD96CA99}"/>
    <cellStyle name="Normal 23 2 5 4 3" xfId="15157" xr:uid="{EC70ED09-F0AB-47F7-9E4C-7EB64340120E}"/>
    <cellStyle name="Normal 23 2 5 5" xfId="6473" xr:uid="{00000000-0005-0000-0000-0000CD1B0000}"/>
    <cellStyle name="Normal 23 2 5 5 2" xfId="17266" xr:uid="{CB18FE7B-E9F3-4D2A-B8C6-FD64D460FB60}"/>
    <cellStyle name="Normal 23 2 5 6" xfId="11869" xr:uid="{352981F4-1FCE-4566-9AF7-F0DE9F97DB0E}"/>
    <cellStyle name="Normal 23 2 6" xfId="1718" xr:uid="{00000000-0005-0000-0000-0000CE1B0000}"/>
    <cellStyle name="Normal 23 2 6 2" xfId="3364" xr:uid="{00000000-0005-0000-0000-0000CF1B0000}"/>
    <cellStyle name="Normal 23 2 6 2 2" xfId="8754" xr:uid="{00000000-0005-0000-0000-0000D01B0000}"/>
    <cellStyle name="Normal 23 2 6 2 2 2" xfId="19547" xr:uid="{2F1AB7DD-0571-4971-9E9A-E65222773296}"/>
    <cellStyle name="Normal 23 2 6 2 3" xfId="14150" xr:uid="{5EB4FABB-D38C-4511-B056-E1BC1B526A3E}"/>
    <cellStyle name="Normal 23 2 6 3" xfId="5008" xr:uid="{00000000-0005-0000-0000-0000D11B0000}"/>
    <cellStyle name="Normal 23 2 6 3 2" xfId="10398" xr:uid="{00000000-0005-0000-0000-0000D21B0000}"/>
    <cellStyle name="Normal 23 2 6 3 2 2" xfId="21191" xr:uid="{BB4250CD-AAA7-41A8-AD53-92A17EB8F61C}"/>
    <cellStyle name="Normal 23 2 6 3 3" xfId="15794" xr:uid="{E6D66774-9F0B-4E66-9FF0-E87E2955651E}"/>
    <cellStyle name="Normal 23 2 6 4" xfId="7110" xr:uid="{00000000-0005-0000-0000-0000D31B0000}"/>
    <cellStyle name="Normal 23 2 6 4 2" xfId="17903" xr:uid="{1A757DC1-75F8-46CF-94CF-227D71A1A0EE}"/>
    <cellStyle name="Normal 23 2 6 5" xfId="12506" xr:uid="{CBA4AB86-FA2A-460B-9FB1-79544C9A1BC4}"/>
    <cellStyle name="Normal 23 2 7" xfId="2119" xr:uid="{00000000-0005-0000-0000-0000D41B0000}"/>
    <cellStyle name="Normal 23 2 7 2" xfId="7509" xr:uid="{00000000-0005-0000-0000-0000D51B0000}"/>
    <cellStyle name="Normal 23 2 7 2 2" xfId="18302" xr:uid="{2B1E7C0E-EFE6-45C4-9583-13F96A69FE7A}"/>
    <cellStyle name="Normal 23 2 7 3" xfId="12905" xr:uid="{4E1E8370-FB27-4076-94E1-53421F1A6FDA}"/>
    <cellStyle name="Normal 23 2 8" xfId="3763" xr:uid="{00000000-0005-0000-0000-0000D61B0000}"/>
    <cellStyle name="Normal 23 2 8 2" xfId="9153" xr:uid="{00000000-0005-0000-0000-0000D71B0000}"/>
    <cellStyle name="Normal 23 2 8 2 2" xfId="19946" xr:uid="{75E4CDE5-A1E3-48F9-B81A-F0E4FD0ADCEA}"/>
    <cellStyle name="Normal 23 2 8 3" xfId="14549" xr:uid="{F5C60A6C-1475-4C99-8986-DDA61253BF51}"/>
    <cellStyle name="Normal 23 2 9" xfId="5387" xr:uid="{00000000-0005-0000-0000-0000D81B0000}"/>
    <cellStyle name="Normal 23 2 9 2" xfId="10777" xr:uid="{00000000-0005-0000-0000-0000D91B0000}"/>
    <cellStyle name="Normal 23 2 9 2 2" xfId="21570" xr:uid="{55AF67FE-7993-4112-937F-6117D8728040}"/>
    <cellStyle name="Normal 23 2 9 3" xfId="16173" xr:uid="{7F6A542E-3E73-4565-BE19-0AF89B45B95C}"/>
    <cellStyle name="Normal 23 3" xfId="510" xr:uid="{00000000-0005-0000-0000-0000DA1B0000}"/>
    <cellStyle name="Normal 23 3 10" xfId="11308" xr:uid="{4F4665C9-38CD-442B-9ABD-2446D99FF84B}"/>
    <cellStyle name="Normal 23 3 2" xfId="832" xr:uid="{00000000-0005-0000-0000-0000DB1B0000}"/>
    <cellStyle name="Normal 23 3 2 2" xfId="1727" xr:uid="{00000000-0005-0000-0000-0000DC1B0000}"/>
    <cellStyle name="Normal 23 3 2 2 2" xfId="3373" xr:uid="{00000000-0005-0000-0000-0000DD1B0000}"/>
    <cellStyle name="Normal 23 3 2 2 2 2" xfId="8763" xr:uid="{00000000-0005-0000-0000-0000DE1B0000}"/>
    <cellStyle name="Normal 23 3 2 2 2 2 2" xfId="19556" xr:uid="{96BF79D2-DC69-4812-ADFB-F1DE6E06F7D8}"/>
    <cellStyle name="Normal 23 3 2 2 2 3" xfId="14159" xr:uid="{537AB23C-8373-4BAA-9984-3BE317725831}"/>
    <cellStyle name="Normal 23 3 2 2 3" xfId="5017" xr:uid="{00000000-0005-0000-0000-0000DF1B0000}"/>
    <cellStyle name="Normal 23 3 2 2 3 2" xfId="10407" xr:uid="{00000000-0005-0000-0000-0000E01B0000}"/>
    <cellStyle name="Normal 23 3 2 2 3 2 2" xfId="21200" xr:uid="{403D88CE-D6B8-4E6C-A13C-4372C4B913CC}"/>
    <cellStyle name="Normal 23 3 2 2 3 3" xfId="15803" xr:uid="{14A3083F-F446-4F5F-A2E4-303591611140}"/>
    <cellStyle name="Normal 23 3 2 2 4" xfId="7119" xr:uid="{00000000-0005-0000-0000-0000E11B0000}"/>
    <cellStyle name="Normal 23 3 2 2 4 2" xfId="17912" xr:uid="{2141ADD6-30FB-4845-8A7E-ADA0915CC920}"/>
    <cellStyle name="Normal 23 3 2 2 5" xfId="12515" xr:uid="{C00B17AD-AA2C-42D6-8AEF-D2DA00311C5B}"/>
    <cellStyle name="Normal 23 3 2 3" xfId="2483" xr:uid="{00000000-0005-0000-0000-0000E21B0000}"/>
    <cellStyle name="Normal 23 3 2 3 2" xfId="7873" xr:uid="{00000000-0005-0000-0000-0000E31B0000}"/>
    <cellStyle name="Normal 23 3 2 3 2 2" xfId="18666" xr:uid="{3D29F2E6-A5E4-4793-8333-D6E72DC5F17D}"/>
    <cellStyle name="Normal 23 3 2 3 3" xfId="13269" xr:uid="{A9883E59-8A91-4C51-80C8-1AE369A0A93B}"/>
    <cellStyle name="Normal 23 3 2 4" xfId="4127" xr:uid="{00000000-0005-0000-0000-0000E41B0000}"/>
    <cellStyle name="Normal 23 3 2 4 2" xfId="9517" xr:uid="{00000000-0005-0000-0000-0000E51B0000}"/>
    <cellStyle name="Normal 23 3 2 4 2 2" xfId="20310" xr:uid="{8BF7D283-168B-46E2-AE2C-4ED3556BF213}"/>
    <cellStyle name="Normal 23 3 2 4 3" xfId="14913" xr:uid="{441BB949-6808-4C1F-B0DF-1EB1D083104B}"/>
    <cellStyle name="Normal 23 3 2 5" xfId="6229" xr:uid="{00000000-0005-0000-0000-0000E61B0000}"/>
    <cellStyle name="Normal 23 3 2 5 2" xfId="17022" xr:uid="{918369F3-220D-41B2-9D89-00B6ACFC3B43}"/>
    <cellStyle name="Normal 23 3 2 6" xfId="11625" xr:uid="{B7AF8FF6-8CC1-4232-AB0E-234FA9D3798C}"/>
    <cellStyle name="Normal 23 3 3" xfId="1126" xr:uid="{00000000-0005-0000-0000-0000E71B0000}"/>
    <cellStyle name="Normal 23 3 3 2" xfId="1728" xr:uid="{00000000-0005-0000-0000-0000E81B0000}"/>
    <cellStyle name="Normal 23 3 3 2 2" xfId="3374" xr:uid="{00000000-0005-0000-0000-0000E91B0000}"/>
    <cellStyle name="Normal 23 3 3 2 2 2" xfId="8764" xr:uid="{00000000-0005-0000-0000-0000EA1B0000}"/>
    <cellStyle name="Normal 23 3 3 2 2 2 2" xfId="19557" xr:uid="{A92203BD-11C3-4A57-9B89-E55B43AAFDFB}"/>
    <cellStyle name="Normal 23 3 3 2 2 3" xfId="14160" xr:uid="{21DBC432-21E4-4C14-8D9A-409A5EFB822B}"/>
    <cellStyle name="Normal 23 3 3 2 3" xfId="5018" xr:uid="{00000000-0005-0000-0000-0000EB1B0000}"/>
    <cellStyle name="Normal 23 3 3 2 3 2" xfId="10408" xr:uid="{00000000-0005-0000-0000-0000EC1B0000}"/>
    <cellStyle name="Normal 23 3 3 2 3 2 2" xfId="21201" xr:uid="{44718A0F-3354-46EB-8B45-C241F158A66A}"/>
    <cellStyle name="Normal 23 3 3 2 3 3" xfId="15804" xr:uid="{654B7108-423A-4948-8BCA-C68C528C2857}"/>
    <cellStyle name="Normal 23 3 3 2 4" xfId="7120" xr:uid="{00000000-0005-0000-0000-0000ED1B0000}"/>
    <cellStyle name="Normal 23 3 3 2 4 2" xfId="17913" xr:uid="{9A77D456-D18A-483C-9425-5E6E14F6FA31}"/>
    <cellStyle name="Normal 23 3 3 2 5" xfId="12516" xr:uid="{86A37B7F-4BE0-45D0-ACD1-92FA4D9E2BDB}"/>
    <cellStyle name="Normal 23 3 3 3" xfId="2776" xr:uid="{00000000-0005-0000-0000-0000EE1B0000}"/>
    <cellStyle name="Normal 23 3 3 3 2" xfId="8166" xr:uid="{00000000-0005-0000-0000-0000EF1B0000}"/>
    <cellStyle name="Normal 23 3 3 3 2 2" xfId="18959" xr:uid="{493BEACC-8C1F-47DC-A84B-40EF9CD73E76}"/>
    <cellStyle name="Normal 23 3 3 3 3" xfId="13562" xr:uid="{8378F18C-D598-4EFE-A266-FD3453026AFD}"/>
    <cellStyle name="Normal 23 3 3 4" xfId="4420" xr:uid="{00000000-0005-0000-0000-0000F01B0000}"/>
    <cellStyle name="Normal 23 3 3 4 2" xfId="9810" xr:uid="{00000000-0005-0000-0000-0000F11B0000}"/>
    <cellStyle name="Normal 23 3 3 4 2 2" xfId="20603" xr:uid="{C902C74E-9F38-4CA0-AF35-4EB1510CDC5A}"/>
    <cellStyle name="Normal 23 3 3 4 3" xfId="15206" xr:uid="{1958A743-5985-4C0C-8DF9-AFA273E2AB62}"/>
    <cellStyle name="Normal 23 3 3 5" xfId="6522" xr:uid="{00000000-0005-0000-0000-0000F21B0000}"/>
    <cellStyle name="Normal 23 3 3 5 2" xfId="17315" xr:uid="{B7F0FE23-8DD9-4F5A-B67A-DF142BC8816F}"/>
    <cellStyle name="Normal 23 3 3 6" xfId="11918" xr:uid="{C86204D3-5A1F-439A-93A6-2947EF5DF975}"/>
    <cellStyle name="Normal 23 3 4" xfId="1726" xr:uid="{00000000-0005-0000-0000-0000F31B0000}"/>
    <cellStyle name="Normal 23 3 4 2" xfId="3372" xr:uid="{00000000-0005-0000-0000-0000F41B0000}"/>
    <cellStyle name="Normal 23 3 4 2 2" xfId="8762" xr:uid="{00000000-0005-0000-0000-0000F51B0000}"/>
    <cellStyle name="Normal 23 3 4 2 2 2" xfId="19555" xr:uid="{9446A5F7-1C23-45FE-A4F6-D013168F9D23}"/>
    <cellStyle name="Normal 23 3 4 2 3" xfId="14158" xr:uid="{032D92B4-E788-4F00-A59A-808EE76E2485}"/>
    <cellStyle name="Normal 23 3 4 3" xfId="5016" xr:uid="{00000000-0005-0000-0000-0000F61B0000}"/>
    <cellStyle name="Normal 23 3 4 3 2" xfId="10406" xr:uid="{00000000-0005-0000-0000-0000F71B0000}"/>
    <cellStyle name="Normal 23 3 4 3 2 2" xfId="21199" xr:uid="{7DFC8E3F-D3EC-466C-9C8B-57FDE4F8F378}"/>
    <cellStyle name="Normal 23 3 4 3 3" xfId="15802" xr:uid="{D6EC1A25-9350-499C-A6D7-050C9F8C09D8}"/>
    <cellStyle name="Normal 23 3 4 4" xfId="7118" xr:uid="{00000000-0005-0000-0000-0000F81B0000}"/>
    <cellStyle name="Normal 23 3 4 4 2" xfId="17911" xr:uid="{12BBD268-4A7A-43CF-B958-51A8EB0FFB46}"/>
    <cellStyle name="Normal 23 3 4 5" xfId="12514" xr:uid="{981143A9-5640-4085-A924-21D8C9364703}"/>
    <cellStyle name="Normal 23 3 5" xfId="2167" xr:uid="{00000000-0005-0000-0000-0000F91B0000}"/>
    <cellStyle name="Normal 23 3 5 2" xfId="7557" xr:uid="{00000000-0005-0000-0000-0000FA1B0000}"/>
    <cellStyle name="Normal 23 3 5 2 2" xfId="18350" xr:uid="{2E34CE9E-A4D9-4E7E-A413-A1771075201C}"/>
    <cellStyle name="Normal 23 3 5 3" xfId="12953" xr:uid="{4C55089F-7F59-48E4-8539-A72041098D9A}"/>
    <cellStyle name="Normal 23 3 6" xfId="3811" xr:uid="{00000000-0005-0000-0000-0000FB1B0000}"/>
    <cellStyle name="Normal 23 3 6 2" xfId="9201" xr:uid="{00000000-0005-0000-0000-0000FC1B0000}"/>
    <cellStyle name="Normal 23 3 6 2 2" xfId="19994" xr:uid="{12744519-9DD8-478D-9279-6DF983F78892}"/>
    <cellStyle name="Normal 23 3 6 3" xfId="14597" xr:uid="{A36A8BC1-BDEB-4627-B680-3E3A31F3B00B}"/>
    <cellStyle name="Normal 23 3 7" xfId="5436" xr:uid="{00000000-0005-0000-0000-0000FD1B0000}"/>
    <cellStyle name="Normal 23 3 7 2" xfId="10826" xr:uid="{00000000-0005-0000-0000-0000FE1B0000}"/>
    <cellStyle name="Normal 23 3 7 2 2" xfId="21619" xr:uid="{E1A3CD89-3936-4873-9498-4A9F822D781C}"/>
    <cellStyle name="Normal 23 3 7 3" xfId="16222" xr:uid="{D80B8D3E-7B79-4C5D-BC88-521A7338763C}"/>
    <cellStyle name="Normal 23 3 8" xfId="5694" xr:uid="{00000000-0005-0000-0000-0000FF1B0000}"/>
    <cellStyle name="Normal 23 3 8 2" xfId="11055" xr:uid="{00000000-0005-0000-0000-0000001C0000}"/>
    <cellStyle name="Normal 23 3 8 2 2" xfId="21847" xr:uid="{89F27F30-A5CC-4878-9F58-B43BF198D6A8}"/>
    <cellStyle name="Normal 23 3 8 3" xfId="16450" xr:uid="{5EED298B-A5FD-47A8-A16E-85738DF2B69D}"/>
    <cellStyle name="Normal 23 3 9" xfId="5913" xr:uid="{00000000-0005-0000-0000-0000011C0000}"/>
    <cellStyle name="Normal 23 3 9 2" xfId="16705" xr:uid="{95C67EFB-7CEC-4DE2-9E23-CE892BAED2BB}"/>
    <cellStyle name="Normal 23 4" xfId="607" xr:uid="{00000000-0005-0000-0000-0000021C0000}"/>
    <cellStyle name="Normal 23 4 2" xfId="929" xr:uid="{00000000-0005-0000-0000-0000031C0000}"/>
    <cellStyle name="Normal 23 4 2 2" xfId="1730" xr:uid="{00000000-0005-0000-0000-0000041C0000}"/>
    <cellStyle name="Normal 23 4 2 2 2" xfId="3376" xr:uid="{00000000-0005-0000-0000-0000051C0000}"/>
    <cellStyle name="Normal 23 4 2 2 2 2" xfId="8766" xr:uid="{00000000-0005-0000-0000-0000061C0000}"/>
    <cellStyle name="Normal 23 4 2 2 2 2 2" xfId="19559" xr:uid="{26C7B615-08E6-4CCE-A9D2-D367C9887A80}"/>
    <cellStyle name="Normal 23 4 2 2 2 3" xfId="14162" xr:uid="{A78902A5-7279-4BB8-BE4C-FC7089D708F5}"/>
    <cellStyle name="Normal 23 4 2 2 3" xfId="5020" xr:uid="{00000000-0005-0000-0000-0000071C0000}"/>
    <cellStyle name="Normal 23 4 2 2 3 2" xfId="10410" xr:uid="{00000000-0005-0000-0000-0000081C0000}"/>
    <cellStyle name="Normal 23 4 2 2 3 2 2" xfId="21203" xr:uid="{D616BDBF-E31D-4272-B850-B9BE54080522}"/>
    <cellStyle name="Normal 23 4 2 2 3 3" xfId="15806" xr:uid="{72C7B60B-03C4-4DDB-B0DE-2CDF2981B55A}"/>
    <cellStyle name="Normal 23 4 2 2 4" xfId="7122" xr:uid="{00000000-0005-0000-0000-0000091C0000}"/>
    <cellStyle name="Normal 23 4 2 2 4 2" xfId="17915" xr:uid="{BA8089D5-EDD8-469B-90CB-023EC19B3A0E}"/>
    <cellStyle name="Normal 23 4 2 2 5" xfId="12518" xr:uid="{EABB8698-0DC1-407A-9330-F7ED4FB32D0F}"/>
    <cellStyle name="Normal 23 4 2 3" xfId="2580" xr:uid="{00000000-0005-0000-0000-00000A1C0000}"/>
    <cellStyle name="Normal 23 4 2 3 2" xfId="7970" xr:uid="{00000000-0005-0000-0000-00000B1C0000}"/>
    <cellStyle name="Normal 23 4 2 3 2 2" xfId="18763" xr:uid="{E334DE74-5EC4-4849-AEE0-265E97F6308F}"/>
    <cellStyle name="Normal 23 4 2 3 3" xfId="13366" xr:uid="{673E7C75-66E0-46FD-B7FD-61CE10C22AF8}"/>
    <cellStyle name="Normal 23 4 2 4" xfId="4224" xr:uid="{00000000-0005-0000-0000-00000C1C0000}"/>
    <cellStyle name="Normal 23 4 2 4 2" xfId="9614" xr:uid="{00000000-0005-0000-0000-00000D1C0000}"/>
    <cellStyle name="Normal 23 4 2 4 2 2" xfId="20407" xr:uid="{8458BB59-E4EE-4B9F-90CE-9AB800CB08AD}"/>
    <cellStyle name="Normal 23 4 2 4 3" xfId="15010" xr:uid="{44B48B33-6A9A-4856-A292-404D61C4D334}"/>
    <cellStyle name="Normal 23 4 2 5" xfId="6326" xr:uid="{00000000-0005-0000-0000-00000E1C0000}"/>
    <cellStyle name="Normal 23 4 2 5 2" xfId="17119" xr:uid="{0B537FBE-86C1-424E-A008-70DCFBE42510}"/>
    <cellStyle name="Normal 23 4 2 6" xfId="11722" xr:uid="{1419B802-7E0B-4D8D-934B-C945386869E1}"/>
    <cellStyle name="Normal 23 4 3" xfId="1729" xr:uid="{00000000-0005-0000-0000-00000F1C0000}"/>
    <cellStyle name="Normal 23 4 3 2" xfId="3375" xr:uid="{00000000-0005-0000-0000-0000101C0000}"/>
    <cellStyle name="Normal 23 4 3 2 2" xfId="8765" xr:uid="{00000000-0005-0000-0000-0000111C0000}"/>
    <cellStyle name="Normal 23 4 3 2 2 2" xfId="19558" xr:uid="{94E30A97-CC5B-4DA7-BB1F-05258386631E}"/>
    <cellStyle name="Normal 23 4 3 2 3" xfId="14161" xr:uid="{490F5295-0F77-44B2-A1F3-0C6900932A8A}"/>
    <cellStyle name="Normal 23 4 3 3" xfId="5019" xr:uid="{00000000-0005-0000-0000-0000121C0000}"/>
    <cellStyle name="Normal 23 4 3 3 2" xfId="10409" xr:uid="{00000000-0005-0000-0000-0000131C0000}"/>
    <cellStyle name="Normal 23 4 3 3 2 2" xfId="21202" xr:uid="{D3454909-67F3-4348-AF1F-A008596DE01D}"/>
    <cellStyle name="Normal 23 4 3 3 3" xfId="15805" xr:uid="{732F88A4-9C14-4D0D-BD76-A2D2345BFA37}"/>
    <cellStyle name="Normal 23 4 3 4" xfId="7121" xr:uid="{00000000-0005-0000-0000-0000141C0000}"/>
    <cellStyle name="Normal 23 4 3 4 2" xfId="17914" xr:uid="{C2D4A1D9-27F1-4D5D-A787-E3FE90C7B0BB}"/>
    <cellStyle name="Normal 23 4 3 5" xfId="12517" xr:uid="{28E63A97-8330-4ABF-98C5-90EE551605CD}"/>
    <cellStyle name="Normal 23 4 4" xfId="2264" xr:uid="{00000000-0005-0000-0000-0000151C0000}"/>
    <cellStyle name="Normal 23 4 4 2" xfId="7654" xr:uid="{00000000-0005-0000-0000-0000161C0000}"/>
    <cellStyle name="Normal 23 4 4 2 2" xfId="18447" xr:uid="{1C1D8DC1-1BFE-4F65-8FFD-5CAF0CF25FF8}"/>
    <cellStyle name="Normal 23 4 4 3" xfId="13050" xr:uid="{39839789-3A5F-40AC-AD89-23C74DD86552}"/>
    <cellStyle name="Normal 23 4 5" xfId="3908" xr:uid="{00000000-0005-0000-0000-0000171C0000}"/>
    <cellStyle name="Normal 23 4 5 2" xfId="9298" xr:uid="{00000000-0005-0000-0000-0000181C0000}"/>
    <cellStyle name="Normal 23 4 5 2 2" xfId="20091" xr:uid="{F61CA2E9-D352-49F7-B743-90B5C02D7388}"/>
    <cellStyle name="Normal 23 4 5 3" xfId="14694" xr:uid="{34B73092-E7E7-4D44-A710-2C893E1B5823}"/>
    <cellStyle name="Normal 23 4 6" xfId="6010" xr:uid="{00000000-0005-0000-0000-0000191C0000}"/>
    <cellStyle name="Normal 23 4 6 2" xfId="16802" xr:uid="{5BFFECD4-0802-4382-A4D3-6F8E04A94990}"/>
    <cellStyle name="Normal 23 4 7" xfId="11405" xr:uid="{BCF26F06-E647-4DF1-8AC8-D470FC592FCE}"/>
    <cellStyle name="Normal 23 5" xfId="736" xr:uid="{00000000-0005-0000-0000-00001A1C0000}"/>
    <cellStyle name="Normal 23 5 2" xfId="1731" xr:uid="{00000000-0005-0000-0000-00001B1C0000}"/>
    <cellStyle name="Normal 23 5 2 2" xfId="3377" xr:uid="{00000000-0005-0000-0000-00001C1C0000}"/>
    <cellStyle name="Normal 23 5 2 2 2" xfId="8767" xr:uid="{00000000-0005-0000-0000-00001D1C0000}"/>
    <cellStyle name="Normal 23 5 2 2 2 2" xfId="19560" xr:uid="{1A216977-5DF0-41ED-8C7C-C7FA8898C057}"/>
    <cellStyle name="Normal 23 5 2 2 3" xfId="14163" xr:uid="{70EFB03F-5118-4E9A-AEFA-BD37CB56CDD4}"/>
    <cellStyle name="Normal 23 5 2 3" xfId="5021" xr:uid="{00000000-0005-0000-0000-00001E1C0000}"/>
    <cellStyle name="Normal 23 5 2 3 2" xfId="10411" xr:uid="{00000000-0005-0000-0000-00001F1C0000}"/>
    <cellStyle name="Normal 23 5 2 3 2 2" xfId="21204" xr:uid="{6779764B-DF57-4623-842E-C1B3B0A38526}"/>
    <cellStyle name="Normal 23 5 2 3 3" xfId="15807" xr:uid="{64E1CA00-75FF-4CAD-AF28-E931E4CD692D}"/>
    <cellStyle name="Normal 23 5 2 4" xfId="7123" xr:uid="{00000000-0005-0000-0000-0000201C0000}"/>
    <cellStyle name="Normal 23 5 2 4 2" xfId="17916" xr:uid="{B1571224-8CB2-4F5F-A110-CEBA08162874}"/>
    <cellStyle name="Normal 23 5 2 5" xfId="12519" xr:uid="{1BF61F92-E50F-47A4-B22C-97AD02D3AA7E}"/>
    <cellStyle name="Normal 23 5 3" xfId="2387" xr:uid="{00000000-0005-0000-0000-0000211C0000}"/>
    <cellStyle name="Normal 23 5 3 2" xfId="7777" xr:uid="{00000000-0005-0000-0000-0000221C0000}"/>
    <cellStyle name="Normal 23 5 3 2 2" xfId="18570" xr:uid="{3BDDBDC0-D8A6-4BF0-AEBD-CD283D40340F}"/>
    <cellStyle name="Normal 23 5 3 3" xfId="13173" xr:uid="{D55E727B-8AE0-4475-930B-015203645405}"/>
    <cellStyle name="Normal 23 5 4" xfId="4031" xr:uid="{00000000-0005-0000-0000-0000231C0000}"/>
    <cellStyle name="Normal 23 5 4 2" xfId="9421" xr:uid="{00000000-0005-0000-0000-0000241C0000}"/>
    <cellStyle name="Normal 23 5 4 2 2" xfId="20214" xr:uid="{04BCC17A-2DB0-4980-942B-FE906A285C77}"/>
    <cellStyle name="Normal 23 5 4 3" xfId="14817" xr:uid="{394C09F0-4B1C-436C-8D44-4DD1619CD91C}"/>
    <cellStyle name="Normal 23 5 5" xfId="6133" xr:uid="{00000000-0005-0000-0000-0000251C0000}"/>
    <cellStyle name="Normal 23 5 5 2" xfId="16926" xr:uid="{DC957D7C-3C35-4444-86ED-45FAD2E459C9}"/>
    <cellStyle name="Normal 23 5 6" xfId="11529" xr:uid="{9DA32D34-FAD0-49BE-95DE-5038DDEB95FB}"/>
    <cellStyle name="Normal 23 6" xfId="1029" xr:uid="{00000000-0005-0000-0000-0000261C0000}"/>
    <cellStyle name="Normal 23 6 2" xfId="1732" xr:uid="{00000000-0005-0000-0000-0000271C0000}"/>
    <cellStyle name="Normal 23 6 2 2" xfId="3378" xr:uid="{00000000-0005-0000-0000-0000281C0000}"/>
    <cellStyle name="Normal 23 6 2 2 2" xfId="8768" xr:uid="{00000000-0005-0000-0000-0000291C0000}"/>
    <cellStyle name="Normal 23 6 2 2 2 2" xfId="19561" xr:uid="{0429E8D0-A705-4C1B-BD88-6B67B12D9C03}"/>
    <cellStyle name="Normal 23 6 2 2 3" xfId="14164" xr:uid="{B733A230-491B-4B11-B9E1-6DF2FC23F6CA}"/>
    <cellStyle name="Normal 23 6 2 3" xfId="5022" xr:uid="{00000000-0005-0000-0000-00002A1C0000}"/>
    <cellStyle name="Normal 23 6 2 3 2" xfId="10412" xr:uid="{00000000-0005-0000-0000-00002B1C0000}"/>
    <cellStyle name="Normal 23 6 2 3 2 2" xfId="21205" xr:uid="{E21EFFA6-7D8F-4158-A6AF-91FFF94F244B}"/>
    <cellStyle name="Normal 23 6 2 3 3" xfId="15808" xr:uid="{2A575236-3CBC-4EE3-955F-AAE54807857A}"/>
    <cellStyle name="Normal 23 6 2 4" xfId="7124" xr:uid="{00000000-0005-0000-0000-00002C1C0000}"/>
    <cellStyle name="Normal 23 6 2 4 2" xfId="17917" xr:uid="{E755B275-F774-4346-97FE-C340D7DE6657}"/>
    <cellStyle name="Normal 23 6 2 5" xfId="12520" xr:uid="{20173546-0CB0-4CD6-945C-6B916B75BBC2}"/>
    <cellStyle name="Normal 23 6 3" xfId="2679" xr:uid="{00000000-0005-0000-0000-00002D1C0000}"/>
    <cellStyle name="Normal 23 6 3 2" xfId="8069" xr:uid="{00000000-0005-0000-0000-00002E1C0000}"/>
    <cellStyle name="Normal 23 6 3 2 2" xfId="18862" xr:uid="{A5B5A776-76C5-4942-A058-2DDE9AAD8514}"/>
    <cellStyle name="Normal 23 6 3 3" xfId="13465" xr:uid="{4854404C-7EA1-41FC-99BE-4A0CD2A0D113}"/>
    <cellStyle name="Normal 23 6 4" xfId="4323" xr:uid="{00000000-0005-0000-0000-00002F1C0000}"/>
    <cellStyle name="Normal 23 6 4 2" xfId="9713" xr:uid="{00000000-0005-0000-0000-0000301C0000}"/>
    <cellStyle name="Normal 23 6 4 2 2" xfId="20506" xr:uid="{80190BD5-8FD1-410D-B5FE-37E02A2E849C}"/>
    <cellStyle name="Normal 23 6 4 3" xfId="15109" xr:uid="{936F5DFF-CB1B-4F05-864F-D599A008F717}"/>
    <cellStyle name="Normal 23 6 5" xfId="6425" xr:uid="{00000000-0005-0000-0000-0000311C0000}"/>
    <cellStyle name="Normal 23 6 5 2" xfId="17218" xr:uid="{14FDAB28-F74E-4DCE-8DD5-1231C698256A}"/>
    <cellStyle name="Normal 23 6 6" xfId="11821" xr:uid="{CE39446C-21C0-45CC-927C-4DCD55AFBF92}"/>
    <cellStyle name="Normal 23 7" xfId="1717" xr:uid="{00000000-0005-0000-0000-0000321C0000}"/>
    <cellStyle name="Normal 23 7 2" xfId="3363" xr:uid="{00000000-0005-0000-0000-0000331C0000}"/>
    <cellStyle name="Normal 23 7 2 2" xfId="8753" xr:uid="{00000000-0005-0000-0000-0000341C0000}"/>
    <cellStyle name="Normal 23 7 2 2 2" xfId="19546" xr:uid="{1E468C7A-9C58-402C-9859-4D5A58BA6A2B}"/>
    <cellStyle name="Normal 23 7 2 3" xfId="14149" xr:uid="{D0D2D865-F343-4C4A-879E-A232B6781E95}"/>
    <cellStyle name="Normal 23 7 3" xfId="5007" xr:uid="{00000000-0005-0000-0000-0000351C0000}"/>
    <cellStyle name="Normal 23 7 3 2" xfId="10397" xr:uid="{00000000-0005-0000-0000-0000361C0000}"/>
    <cellStyle name="Normal 23 7 3 2 2" xfId="21190" xr:uid="{EA0AE117-5850-4C50-87D9-2A06990149AB}"/>
    <cellStyle name="Normal 23 7 3 3" xfId="15793" xr:uid="{A0C56887-F154-40A0-8933-E0897A764EDE}"/>
    <cellStyle name="Normal 23 7 4" xfId="7109" xr:uid="{00000000-0005-0000-0000-0000371C0000}"/>
    <cellStyle name="Normal 23 7 4 2" xfId="17902" xr:uid="{DACA54FD-35FB-460A-83BC-646753AE372A}"/>
    <cellStyle name="Normal 23 7 5" xfId="12505" xr:uid="{A797C17A-B164-458C-AF26-A1CA55C7AAF2}"/>
    <cellStyle name="Normal 23 8" xfId="2071" xr:uid="{00000000-0005-0000-0000-0000381C0000}"/>
    <cellStyle name="Normal 23 8 2" xfId="7461" xr:uid="{00000000-0005-0000-0000-0000391C0000}"/>
    <cellStyle name="Normal 23 8 2 2" xfId="18254" xr:uid="{AFA68686-6BF1-47E6-AD38-9038B3546027}"/>
    <cellStyle name="Normal 23 8 3" xfId="12857" xr:uid="{A4D1ED17-62F6-4E11-91B6-BB93007FA75B}"/>
    <cellStyle name="Normal 23 9" xfId="3715" xr:uid="{00000000-0005-0000-0000-00003A1C0000}"/>
    <cellStyle name="Normal 23 9 2" xfId="9105" xr:uid="{00000000-0005-0000-0000-00003B1C0000}"/>
    <cellStyle name="Normal 23 9 2 2" xfId="19898" xr:uid="{BABD642C-AC1E-4421-A573-BFAF98C9F7F6}"/>
    <cellStyle name="Normal 23 9 3" xfId="14501" xr:uid="{8ADE37DD-4649-4D80-B3E1-27CE31A73C2B}"/>
    <cellStyle name="Normal 24" xfId="413" xr:uid="{00000000-0005-0000-0000-00003C1C0000}"/>
    <cellStyle name="Normal 24 10" xfId="3718" xr:uid="{00000000-0005-0000-0000-00003D1C0000}"/>
    <cellStyle name="Normal 24 10 2" xfId="9108" xr:uid="{00000000-0005-0000-0000-00003E1C0000}"/>
    <cellStyle name="Normal 24 10 2 2" xfId="19901" xr:uid="{23A5AED3-464D-424C-8768-0752792582C8}"/>
    <cellStyle name="Normal 24 10 3" xfId="14504" xr:uid="{3A2470B8-D654-4D7B-A4EB-EE1990DFA233}"/>
    <cellStyle name="Normal 24 11" xfId="5342" xr:uid="{00000000-0005-0000-0000-00003F1C0000}"/>
    <cellStyle name="Normal 24 11 2" xfId="10732" xr:uid="{00000000-0005-0000-0000-0000401C0000}"/>
    <cellStyle name="Normal 24 11 2 2" xfId="21525" xr:uid="{FD34FA56-8F23-4026-A408-377538697F0A}"/>
    <cellStyle name="Normal 24 11 3" xfId="16128" xr:uid="{7F55B0DE-5B63-4D71-8839-DB9650211151}"/>
    <cellStyle name="Normal 24 12" xfId="5559" xr:uid="{00000000-0005-0000-0000-0000411C0000}"/>
    <cellStyle name="Normal 24 12 2" xfId="10921" xr:uid="{00000000-0005-0000-0000-0000421C0000}"/>
    <cellStyle name="Normal 24 12 2 2" xfId="21713" xr:uid="{1E423DE3-AC7C-4C97-B70A-4F17DEC4F9AD}"/>
    <cellStyle name="Normal 24 12 3" xfId="16316" xr:uid="{AD412EEA-F9FD-4305-A405-C9C010171895}"/>
    <cellStyle name="Normal 24 13" xfId="5695" xr:uid="{00000000-0005-0000-0000-0000431C0000}"/>
    <cellStyle name="Normal 24 13 2" xfId="11056" xr:uid="{00000000-0005-0000-0000-0000441C0000}"/>
    <cellStyle name="Normal 24 13 2 2" xfId="21848" xr:uid="{876CAC67-D0F2-4E84-B07A-006A857D49F2}"/>
    <cellStyle name="Normal 24 13 3" xfId="16451" xr:uid="{CC869741-24DC-419E-B761-2D539F9EA5C1}"/>
    <cellStyle name="Normal 24 14" xfId="5820" xr:uid="{00000000-0005-0000-0000-0000451C0000}"/>
    <cellStyle name="Normal 24 14 2" xfId="16610" xr:uid="{140DF072-6A51-4DB0-A409-17114406A76C}"/>
    <cellStyle name="Normal 24 15" xfId="11213" xr:uid="{04254FB8-2EB3-4592-A081-3AF685785E04}"/>
    <cellStyle name="Normal 24 2" xfId="465" xr:uid="{00000000-0005-0000-0000-0000461C0000}"/>
    <cellStyle name="Normal 24 2 10" xfId="5696" xr:uid="{00000000-0005-0000-0000-0000471C0000}"/>
    <cellStyle name="Normal 24 2 10 2" xfId="11057" xr:uid="{00000000-0005-0000-0000-0000481C0000}"/>
    <cellStyle name="Normal 24 2 10 2 2" xfId="21849" xr:uid="{BC57267D-885D-46B9-9746-B41420C2B80E}"/>
    <cellStyle name="Normal 24 2 10 3" xfId="16452" xr:uid="{59563F2E-539F-4D04-A4D8-4F11C1248AC2}"/>
    <cellStyle name="Normal 24 2 11" xfId="5868" xr:uid="{00000000-0005-0000-0000-0000491C0000}"/>
    <cellStyle name="Normal 24 2 11 2" xfId="16660" xr:uid="{56859065-16DF-4DAE-BFB7-B8536F38C279}"/>
    <cellStyle name="Normal 24 2 12" xfId="11263" xr:uid="{305C2CBA-F12E-429B-94B2-AAD7490A61D3}"/>
    <cellStyle name="Normal 24 2 2" xfId="561" xr:uid="{00000000-0005-0000-0000-00004A1C0000}"/>
    <cellStyle name="Normal 24 2 2 10" xfId="11359" xr:uid="{AEDB719D-0DB4-4594-A3AD-4443342EFC19}"/>
    <cellStyle name="Normal 24 2 2 2" xfId="883" xr:uid="{00000000-0005-0000-0000-00004B1C0000}"/>
    <cellStyle name="Normal 24 2 2 2 2" xfId="1736" xr:uid="{00000000-0005-0000-0000-00004C1C0000}"/>
    <cellStyle name="Normal 24 2 2 2 2 2" xfId="3382" xr:uid="{00000000-0005-0000-0000-00004D1C0000}"/>
    <cellStyle name="Normal 24 2 2 2 2 2 2" xfId="8772" xr:uid="{00000000-0005-0000-0000-00004E1C0000}"/>
    <cellStyle name="Normal 24 2 2 2 2 2 2 2" xfId="19565" xr:uid="{4ED88123-9A56-4271-AF72-D0FB245E6971}"/>
    <cellStyle name="Normal 24 2 2 2 2 2 3" xfId="14168" xr:uid="{B10A05EF-4DA6-4FA8-B159-1EB4DEFCA77A}"/>
    <cellStyle name="Normal 24 2 2 2 2 3" xfId="5026" xr:uid="{00000000-0005-0000-0000-00004F1C0000}"/>
    <cellStyle name="Normal 24 2 2 2 2 3 2" xfId="10416" xr:uid="{00000000-0005-0000-0000-0000501C0000}"/>
    <cellStyle name="Normal 24 2 2 2 2 3 2 2" xfId="21209" xr:uid="{89D5C08B-372D-4895-9BEA-3ECE8CFF6026}"/>
    <cellStyle name="Normal 24 2 2 2 2 3 3" xfId="15812" xr:uid="{5B54168B-A7E8-4C52-8FFF-43F910602D77}"/>
    <cellStyle name="Normal 24 2 2 2 2 4" xfId="7128" xr:uid="{00000000-0005-0000-0000-0000511C0000}"/>
    <cellStyle name="Normal 24 2 2 2 2 4 2" xfId="17921" xr:uid="{D4F3155F-0A2D-4F73-9BA3-444BB42900FF}"/>
    <cellStyle name="Normal 24 2 2 2 2 5" xfId="12524" xr:uid="{0044F3A2-1DA7-407A-AD7B-077DAC4751AD}"/>
    <cellStyle name="Normal 24 2 2 2 3" xfId="2534" xr:uid="{00000000-0005-0000-0000-0000521C0000}"/>
    <cellStyle name="Normal 24 2 2 2 3 2" xfId="7924" xr:uid="{00000000-0005-0000-0000-0000531C0000}"/>
    <cellStyle name="Normal 24 2 2 2 3 2 2" xfId="18717" xr:uid="{E81CEEEF-B5D7-425B-99FD-C9BB4B68E983}"/>
    <cellStyle name="Normal 24 2 2 2 3 3" xfId="13320" xr:uid="{55417D94-62D2-4939-9C09-2E8591168C11}"/>
    <cellStyle name="Normal 24 2 2 2 4" xfId="4178" xr:uid="{00000000-0005-0000-0000-0000541C0000}"/>
    <cellStyle name="Normal 24 2 2 2 4 2" xfId="9568" xr:uid="{00000000-0005-0000-0000-0000551C0000}"/>
    <cellStyle name="Normal 24 2 2 2 4 2 2" xfId="20361" xr:uid="{48778E65-6FB9-4B57-BE9C-38AD217833B7}"/>
    <cellStyle name="Normal 24 2 2 2 4 3" xfId="14964" xr:uid="{3143AB9D-9C70-4321-B71D-FC65A7366634}"/>
    <cellStyle name="Normal 24 2 2 2 5" xfId="6280" xr:uid="{00000000-0005-0000-0000-0000561C0000}"/>
    <cellStyle name="Normal 24 2 2 2 5 2" xfId="17073" xr:uid="{D0E60740-A620-40EE-8ECF-AFEED5019BFA}"/>
    <cellStyle name="Normal 24 2 2 2 6" xfId="11676" xr:uid="{4BC8A08B-5EEE-4112-ACD2-E58FCD188ABF}"/>
    <cellStyle name="Normal 24 2 2 3" xfId="1177" xr:uid="{00000000-0005-0000-0000-0000571C0000}"/>
    <cellStyle name="Normal 24 2 2 3 2" xfId="1737" xr:uid="{00000000-0005-0000-0000-0000581C0000}"/>
    <cellStyle name="Normal 24 2 2 3 2 2" xfId="3383" xr:uid="{00000000-0005-0000-0000-0000591C0000}"/>
    <cellStyle name="Normal 24 2 2 3 2 2 2" xfId="8773" xr:uid="{00000000-0005-0000-0000-00005A1C0000}"/>
    <cellStyle name="Normal 24 2 2 3 2 2 2 2" xfId="19566" xr:uid="{77909C64-012A-4404-8563-EFF374063D8B}"/>
    <cellStyle name="Normal 24 2 2 3 2 2 3" xfId="14169" xr:uid="{E92DC536-1D94-4128-9D37-704ED233DB05}"/>
    <cellStyle name="Normal 24 2 2 3 2 3" xfId="5027" xr:uid="{00000000-0005-0000-0000-00005B1C0000}"/>
    <cellStyle name="Normal 24 2 2 3 2 3 2" xfId="10417" xr:uid="{00000000-0005-0000-0000-00005C1C0000}"/>
    <cellStyle name="Normal 24 2 2 3 2 3 2 2" xfId="21210" xr:uid="{F186CE9F-6BBF-457B-8FAB-E4237EFC4CF4}"/>
    <cellStyle name="Normal 24 2 2 3 2 3 3" xfId="15813" xr:uid="{9721F9B0-3594-4798-8653-CB7089E38F82}"/>
    <cellStyle name="Normal 24 2 2 3 2 4" xfId="7129" xr:uid="{00000000-0005-0000-0000-00005D1C0000}"/>
    <cellStyle name="Normal 24 2 2 3 2 4 2" xfId="17922" xr:uid="{5386DFDC-44E6-490D-8766-6B767037DC1D}"/>
    <cellStyle name="Normal 24 2 2 3 2 5" xfId="12525" xr:uid="{424F2161-4028-455D-8CE1-8213F2CE86A4}"/>
    <cellStyle name="Normal 24 2 2 3 3" xfId="2827" xr:uid="{00000000-0005-0000-0000-00005E1C0000}"/>
    <cellStyle name="Normal 24 2 2 3 3 2" xfId="8217" xr:uid="{00000000-0005-0000-0000-00005F1C0000}"/>
    <cellStyle name="Normal 24 2 2 3 3 2 2" xfId="19010" xr:uid="{DF05D1F6-3BD6-4AED-A213-CE9E5E5E424D}"/>
    <cellStyle name="Normal 24 2 2 3 3 3" xfId="13613" xr:uid="{6B9C0539-83DA-4FA0-B7C5-C5C849B29C0E}"/>
    <cellStyle name="Normal 24 2 2 3 4" xfId="4471" xr:uid="{00000000-0005-0000-0000-0000601C0000}"/>
    <cellStyle name="Normal 24 2 2 3 4 2" xfId="9861" xr:uid="{00000000-0005-0000-0000-0000611C0000}"/>
    <cellStyle name="Normal 24 2 2 3 4 2 2" xfId="20654" xr:uid="{4E7C4DFB-85E0-4958-899B-203D03F148EB}"/>
    <cellStyle name="Normal 24 2 2 3 4 3" xfId="15257" xr:uid="{D7B5E97C-B33D-4246-AA4F-B09EF8CDE877}"/>
    <cellStyle name="Normal 24 2 2 3 5" xfId="6573" xr:uid="{00000000-0005-0000-0000-0000621C0000}"/>
    <cellStyle name="Normal 24 2 2 3 5 2" xfId="17366" xr:uid="{246C9013-6159-4FE7-BB21-94633C3716AA}"/>
    <cellStyle name="Normal 24 2 2 3 6" xfId="11969" xr:uid="{43C957B5-F4B1-4D4C-8DAA-94D3282B993C}"/>
    <cellStyle name="Normal 24 2 2 4" xfId="1735" xr:uid="{00000000-0005-0000-0000-0000631C0000}"/>
    <cellStyle name="Normal 24 2 2 4 2" xfId="3381" xr:uid="{00000000-0005-0000-0000-0000641C0000}"/>
    <cellStyle name="Normal 24 2 2 4 2 2" xfId="8771" xr:uid="{00000000-0005-0000-0000-0000651C0000}"/>
    <cellStyle name="Normal 24 2 2 4 2 2 2" xfId="19564" xr:uid="{306992BC-0AF1-44B1-9088-3C0E7B4D6203}"/>
    <cellStyle name="Normal 24 2 2 4 2 3" xfId="14167" xr:uid="{79836A1F-1000-4ABB-9BA8-04C95FB2454A}"/>
    <cellStyle name="Normal 24 2 2 4 3" xfId="5025" xr:uid="{00000000-0005-0000-0000-0000661C0000}"/>
    <cellStyle name="Normal 24 2 2 4 3 2" xfId="10415" xr:uid="{00000000-0005-0000-0000-0000671C0000}"/>
    <cellStyle name="Normal 24 2 2 4 3 2 2" xfId="21208" xr:uid="{18F7AD8E-76DF-45D1-B456-1E485A2657A5}"/>
    <cellStyle name="Normal 24 2 2 4 3 3" xfId="15811" xr:uid="{BF867021-2CD0-4CA2-B1EE-C58EE989B5D1}"/>
    <cellStyle name="Normal 24 2 2 4 4" xfId="7127" xr:uid="{00000000-0005-0000-0000-0000681C0000}"/>
    <cellStyle name="Normal 24 2 2 4 4 2" xfId="17920" xr:uid="{28D3579B-E679-4BAD-9387-9FC1D1AB4F74}"/>
    <cellStyle name="Normal 24 2 2 4 5" xfId="12523" xr:uid="{82A4DF2C-47E3-400B-BBAA-DCD7C50CC905}"/>
    <cellStyle name="Normal 24 2 2 5" xfId="2218" xr:uid="{00000000-0005-0000-0000-0000691C0000}"/>
    <cellStyle name="Normal 24 2 2 5 2" xfId="7608" xr:uid="{00000000-0005-0000-0000-00006A1C0000}"/>
    <cellStyle name="Normal 24 2 2 5 2 2" xfId="18401" xr:uid="{1FC37F16-2BF8-4BDA-B0A9-9E99FE4B7B8A}"/>
    <cellStyle name="Normal 24 2 2 5 3" xfId="13004" xr:uid="{AB66DEF6-CD56-4967-9DED-8D1F67093481}"/>
    <cellStyle name="Normal 24 2 2 6" xfId="3862" xr:uid="{00000000-0005-0000-0000-00006B1C0000}"/>
    <cellStyle name="Normal 24 2 2 6 2" xfId="9252" xr:uid="{00000000-0005-0000-0000-00006C1C0000}"/>
    <cellStyle name="Normal 24 2 2 6 2 2" xfId="20045" xr:uid="{1F163EDA-8607-410E-8722-1D331CC803CF}"/>
    <cellStyle name="Normal 24 2 2 6 3" xfId="14648" xr:uid="{0FE7EBBA-FCFD-41A8-A8DD-3366F485D2F7}"/>
    <cellStyle name="Normal 24 2 2 7" xfId="5487" xr:uid="{00000000-0005-0000-0000-00006D1C0000}"/>
    <cellStyle name="Normal 24 2 2 7 2" xfId="10877" xr:uid="{00000000-0005-0000-0000-00006E1C0000}"/>
    <cellStyle name="Normal 24 2 2 7 2 2" xfId="21670" xr:uid="{90A68AAB-FD56-4100-AA69-7AA19F96479E}"/>
    <cellStyle name="Normal 24 2 2 7 3" xfId="16273" xr:uid="{E312D870-39D6-4E14-8801-3789476AD0FE}"/>
    <cellStyle name="Normal 24 2 2 8" xfId="5697" xr:uid="{00000000-0005-0000-0000-00006F1C0000}"/>
    <cellStyle name="Normal 24 2 2 8 2" xfId="11058" xr:uid="{00000000-0005-0000-0000-0000701C0000}"/>
    <cellStyle name="Normal 24 2 2 8 2 2" xfId="21850" xr:uid="{FD15C36B-5E56-470E-A73E-1C3AB9DC6816}"/>
    <cellStyle name="Normal 24 2 2 8 3" xfId="16453" xr:uid="{35BCC097-C26A-41C6-A0CE-A93ED792C921}"/>
    <cellStyle name="Normal 24 2 2 9" xfId="5964" xr:uid="{00000000-0005-0000-0000-0000711C0000}"/>
    <cellStyle name="Normal 24 2 2 9 2" xfId="16756" xr:uid="{8FB23477-74B9-4018-A70C-0D3A9AA92F61}"/>
    <cellStyle name="Normal 24 2 3" xfId="658" xr:uid="{00000000-0005-0000-0000-0000721C0000}"/>
    <cellStyle name="Normal 24 2 3 2" xfId="980" xr:uid="{00000000-0005-0000-0000-0000731C0000}"/>
    <cellStyle name="Normal 24 2 3 2 2" xfId="1739" xr:uid="{00000000-0005-0000-0000-0000741C0000}"/>
    <cellStyle name="Normal 24 2 3 2 2 2" xfId="3385" xr:uid="{00000000-0005-0000-0000-0000751C0000}"/>
    <cellStyle name="Normal 24 2 3 2 2 2 2" xfId="8775" xr:uid="{00000000-0005-0000-0000-0000761C0000}"/>
    <cellStyle name="Normal 24 2 3 2 2 2 2 2" xfId="19568" xr:uid="{A8C03455-DFF4-4345-9D9D-E635D673FB97}"/>
    <cellStyle name="Normal 24 2 3 2 2 2 3" xfId="14171" xr:uid="{5FDBF609-6BB7-4172-AC22-952A9B5043B2}"/>
    <cellStyle name="Normal 24 2 3 2 2 3" xfId="5029" xr:uid="{00000000-0005-0000-0000-0000771C0000}"/>
    <cellStyle name="Normal 24 2 3 2 2 3 2" xfId="10419" xr:uid="{00000000-0005-0000-0000-0000781C0000}"/>
    <cellStyle name="Normal 24 2 3 2 2 3 2 2" xfId="21212" xr:uid="{869AFA88-511F-48F5-A82D-47DA7CC2DCF4}"/>
    <cellStyle name="Normal 24 2 3 2 2 3 3" xfId="15815" xr:uid="{04105F54-D5A0-4B9A-931B-717BC4B0874A}"/>
    <cellStyle name="Normal 24 2 3 2 2 4" xfId="7131" xr:uid="{00000000-0005-0000-0000-0000791C0000}"/>
    <cellStyle name="Normal 24 2 3 2 2 4 2" xfId="17924" xr:uid="{23917D6D-066B-4768-A8E4-885B75B18829}"/>
    <cellStyle name="Normal 24 2 3 2 2 5" xfId="12527" xr:uid="{AD14681D-71F5-4AE3-BC2C-623250CC37F5}"/>
    <cellStyle name="Normal 24 2 3 2 3" xfId="2631" xr:uid="{00000000-0005-0000-0000-00007A1C0000}"/>
    <cellStyle name="Normal 24 2 3 2 3 2" xfId="8021" xr:uid="{00000000-0005-0000-0000-00007B1C0000}"/>
    <cellStyle name="Normal 24 2 3 2 3 2 2" xfId="18814" xr:uid="{92F37A7E-4481-43BF-A549-5E964C979E47}"/>
    <cellStyle name="Normal 24 2 3 2 3 3" xfId="13417" xr:uid="{CCB5A8C1-C405-439E-932D-32F9D9C63D14}"/>
    <cellStyle name="Normal 24 2 3 2 4" xfId="4275" xr:uid="{00000000-0005-0000-0000-00007C1C0000}"/>
    <cellStyle name="Normal 24 2 3 2 4 2" xfId="9665" xr:uid="{00000000-0005-0000-0000-00007D1C0000}"/>
    <cellStyle name="Normal 24 2 3 2 4 2 2" xfId="20458" xr:uid="{E166ABFD-36C3-4033-9356-103526FEE2A1}"/>
    <cellStyle name="Normal 24 2 3 2 4 3" xfId="15061" xr:uid="{C42699EC-7162-454B-AFC9-DA4FCA6D7F13}"/>
    <cellStyle name="Normal 24 2 3 2 5" xfId="6377" xr:uid="{00000000-0005-0000-0000-00007E1C0000}"/>
    <cellStyle name="Normal 24 2 3 2 5 2" xfId="17170" xr:uid="{89F6E091-2644-4B7B-852B-05218D690B96}"/>
    <cellStyle name="Normal 24 2 3 2 6" xfId="11773" xr:uid="{567419D4-FF36-42B2-8A9B-CC175FCB72CA}"/>
    <cellStyle name="Normal 24 2 3 3" xfId="1738" xr:uid="{00000000-0005-0000-0000-00007F1C0000}"/>
    <cellStyle name="Normal 24 2 3 3 2" xfId="3384" xr:uid="{00000000-0005-0000-0000-0000801C0000}"/>
    <cellStyle name="Normal 24 2 3 3 2 2" xfId="8774" xr:uid="{00000000-0005-0000-0000-0000811C0000}"/>
    <cellStyle name="Normal 24 2 3 3 2 2 2" xfId="19567" xr:uid="{A09DF857-B5BD-49D9-9D7C-0164A1DD6049}"/>
    <cellStyle name="Normal 24 2 3 3 2 3" xfId="14170" xr:uid="{0D6A57C1-44DB-49E5-8335-B0BEF983CEFA}"/>
    <cellStyle name="Normal 24 2 3 3 3" xfId="5028" xr:uid="{00000000-0005-0000-0000-0000821C0000}"/>
    <cellStyle name="Normal 24 2 3 3 3 2" xfId="10418" xr:uid="{00000000-0005-0000-0000-0000831C0000}"/>
    <cellStyle name="Normal 24 2 3 3 3 2 2" xfId="21211" xr:uid="{C2378A7C-42BE-4385-A288-2B225906F3F2}"/>
    <cellStyle name="Normal 24 2 3 3 3 3" xfId="15814" xr:uid="{1B2045FC-5412-472E-8635-3270CF1FE6F0}"/>
    <cellStyle name="Normal 24 2 3 3 4" xfId="7130" xr:uid="{00000000-0005-0000-0000-0000841C0000}"/>
    <cellStyle name="Normal 24 2 3 3 4 2" xfId="17923" xr:uid="{5D222848-0B20-454F-855D-01311A96D00E}"/>
    <cellStyle name="Normal 24 2 3 3 5" xfId="12526" xr:uid="{5F37462C-7AAB-4F8D-BE69-396B1842379F}"/>
    <cellStyle name="Normal 24 2 3 4" xfId="2315" xr:uid="{00000000-0005-0000-0000-0000851C0000}"/>
    <cellStyle name="Normal 24 2 3 4 2" xfId="7705" xr:uid="{00000000-0005-0000-0000-0000861C0000}"/>
    <cellStyle name="Normal 24 2 3 4 2 2" xfId="18498" xr:uid="{639CB3C9-8983-43F9-B809-52690DC97AC4}"/>
    <cellStyle name="Normal 24 2 3 4 3" xfId="13101" xr:uid="{8A97EB9E-4CF7-4F57-A3CD-1494EE55E334}"/>
    <cellStyle name="Normal 24 2 3 5" xfId="3959" xr:uid="{00000000-0005-0000-0000-0000871C0000}"/>
    <cellStyle name="Normal 24 2 3 5 2" xfId="9349" xr:uid="{00000000-0005-0000-0000-0000881C0000}"/>
    <cellStyle name="Normal 24 2 3 5 2 2" xfId="20142" xr:uid="{72E63FDB-942D-40BF-BCDD-D40ED677AC3A}"/>
    <cellStyle name="Normal 24 2 3 5 3" xfId="14745" xr:uid="{18F03EC7-DD42-4280-913A-0FE744846A5F}"/>
    <cellStyle name="Normal 24 2 3 6" xfId="6061" xr:uid="{00000000-0005-0000-0000-0000891C0000}"/>
    <cellStyle name="Normal 24 2 3 6 2" xfId="16853" xr:uid="{2EE3661C-F4D8-43C7-96ED-8230EC1DD728}"/>
    <cellStyle name="Normal 24 2 3 7" xfId="11456" xr:uid="{125F4C72-DA9D-4B60-9FE9-9EF048924C41}"/>
    <cellStyle name="Normal 24 2 4" xfId="787" xr:uid="{00000000-0005-0000-0000-00008A1C0000}"/>
    <cellStyle name="Normal 24 2 4 2" xfId="1740" xr:uid="{00000000-0005-0000-0000-00008B1C0000}"/>
    <cellStyle name="Normal 24 2 4 2 2" xfId="3386" xr:uid="{00000000-0005-0000-0000-00008C1C0000}"/>
    <cellStyle name="Normal 24 2 4 2 2 2" xfId="8776" xr:uid="{00000000-0005-0000-0000-00008D1C0000}"/>
    <cellStyle name="Normal 24 2 4 2 2 2 2" xfId="19569" xr:uid="{AE1C4B2D-586D-448E-AD53-390E0C823A56}"/>
    <cellStyle name="Normal 24 2 4 2 2 3" xfId="14172" xr:uid="{FFD12A76-B3FF-487B-A2E1-A0A103A61B94}"/>
    <cellStyle name="Normal 24 2 4 2 3" xfId="5030" xr:uid="{00000000-0005-0000-0000-00008E1C0000}"/>
    <cellStyle name="Normal 24 2 4 2 3 2" xfId="10420" xr:uid="{00000000-0005-0000-0000-00008F1C0000}"/>
    <cellStyle name="Normal 24 2 4 2 3 2 2" xfId="21213" xr:uid="{D462F54F-6367-4DE4-A31A-94AFA9687249}"/>
    <cellStyle name="Normal 24 2 4 2 3 3" xfId="15816" xr:uid="{15E49517-051A-4CF7-A036-13E3023FC3E6}"/>
    <cellStyle name="Normal 24 2 4 2 4" xfId="7132" xr:uid="{00000000-0005-0000-0000-0000901C0000}"/>
    <cellStyle name="Normal 24 2 4 2 4 2" xfId="17925" xr:uid="{5BF10C39-9BA6-4BF2-AEB5-FEBDBD24A64A}"/>
    <cellStyle name="Normal 24 2 4 2 5" xfId="12528" xr:uid="{B193CB17-F8AF-4C3C-B80E-DC6243561687}"/>
    <cellStyle name="Normal 24 2 4 3" xfId="2438" xr:uid="{00000000-0005-0000-0000-0000911C0000}"/>
    <cellStyle name="Normal 24 2 4 3 2" xfId="7828" xr:uid="{00000000-0005-0000-0000-0000921C0000}"/>
    <cellStyle name="Normal 24 2 4 3 2 2" xfId="18621" xr:uid="{437AC590-7EA4-45DA-9DD9-56D1575CD134}"/>
    <cellStyle name="Normal 24 2 4 3 3" xfId="13224" xr:uid="{CFAB55DB-D3C4-47C7-A5AB-FDE9F88B72D6}"/>
    <cellStyle name="Normal 24 2 4 4" xfId="4082" xr:uid="{00000000-0005-0000-0000-0000931C0000}"/>
    <cellStyle name="Normal 24 2 4 4 2" xfId="9472" xr:uid="{00000000-0005-0000-0000-0000941C0000}"/>
    <cellStyle name="Normal 24 2 4 4 2 2" xfId="20265" xr:uid="{952D3C61-9518-4FED-A2A1-437C979ACD2A}"/>
    <cellStyle name="Normal 24 2 4 4 3" xfId="14868" xr:uid="{7C362848-9F3A-4EB1-9F6E-D649341B2161}"/>
    <cellStyle name="Normal 24 2 4 5" xfId="6184" xr:uid="{00000000-0005-0000-0000-0000951C0000}"/>
    <cellStyle name="Normal 24 2 4 5 2" xfId="16977" xr:uid="{75B88EC8-1CA1-4B0A-BC54-C18AB02A70DB}"/>
    <cellStyle name="Normal 24 2 4 6" xfId="11580" xr:uid="{D141D114-5B8E-41DC-A7AD-6808C54864D2}"/>
    <cellStyle name="Normal 24 2 5" xfId="1080" xr:uid="{00000000-0005-0000-0000-0000961C0000}"/>
    <cellStyle name="Normal 24 2 5 2" xfId="1741" xr:uid="{00000000-0005-0000-0000-0000971C0000}"/>
    <cellStyle name="Normal 24 2 5 2 2" xfId="3387" xr:uid="{00000000-0005-0000-0000-0000981C0000}"/>
    <cellStyle name="Normal 24 2 5 2 2 2" xfId="8777" xr:uid="{00000000-0005-0000-0000-0000991C0000}"/>
    <cellStyle name="Normal 24 2 5 2 2 2 2" xfId="19570" xr:uid="{EF2140B7-A4CF-43F7-9C24-3BBB5ABEA3AE}"/>
    <cellStyle name="Normal 24 2 5 2 2 3" xfId="14173" xr:uid="{F2E1DD1E-F0D9-4C1A-9F9E-EC2699DE6FC7}"/>
    <cellStyle name="Normal 24 2 5 2 3" xfId="5031" xr:uid="{00000000-0005-0000-0000-00009A1C0000}"/>
    <cellStyle name="Normal 24 2 5 2 3 2" xfId="10421" xr:uid="{00000000-0005-0000-0000-00009B1C0000}"/>
    <cellStyle name="Normal 24 2 5 2 3 2 2" xfId="21214" xr:uid="{0D332715-B70F-402A-BE25-BCF26F8DD19A}"/>
    <cellStyle name="Normal 24 2 5 2 3 3" xfId="15817" xr:uid="{5520C2D5-198F-4389-85CD-C99E464803A3}"/>
    <cellStyle name="Normal 24 2 5 2 4" xfId="7133" xr:uid="{00000000-0005-0000-0000-00009C1C0000}"/>
    <cellStyle name="Normal 24 2 5 2 4 2" xfId="17926" xr:uid="{63E7FFB2-3A77-4E2E-AF35-BB021003E1F6}"/>
    <cellStyle name="Normal 24 2 5 2 5" xfId="12529" xr:uid="{DBF91A5F-CE92-47CB-AD19-D371C4899FDC}"/>
    <cellStyle name="Normal 24 2 5 3" xfId="2730" xr:uid="{00000000-0005-0000-0000-00009D1C0000}"/>
    <cellStyle name="Normal 24 2 5 3 2" xfId="8120" xr:uid="{00000000-0005-0000-0000-00009E1C0000}"/>
    <cellStyle name="Normal 24 2 5 3 2 2" xfId="18913" xr:uid="{C28B61A7-FAC2-4928-820D-A7B44EFE255C}"/>
    <cellStyle name="Normal 24 2 5 3 3" xfId="13516" xr:uid="{940E6BEF-E1EE-40E3-9F64-D5B0B06FF21D}"/>
    <cellStyle name="Normal 24 2 5 4" xfId="4374" xr:uid="{00000000-0005-0000-0000-00009F1C0000}"/>
    <cellStyle name="Normal 24 2 5 4 2" xfId="9764" xr:uid="{00000000-0005-0000-0000-0000A01C0000}"/>
    <cellStyle name="Normal 24 2 5 4 2 2" xfId="20557" xr:uid="{FCC44A68-52AA-4F92-A5D9-9BC8CFFF5FBF}"/>
    <cellStyle name="Normal 24 2 5 4 3" xfId="15160" xr:uid="{7E689D47-FDB0-4097-B64B-9455EB9EF8FA}"/>
    <cellStyle name="Normal 24 2 5 5" xfId="6476" xr:uid="{00000000-0005-0000-0000-0000A11C0000}"/>
    <cellStyle name="Normal 24 2 5 5 2" xfId="17269" xr:uid="{5ED919CF-E3D0-4D22-82E8-E4E10E2417F4}"/>
    <cellStyle name="Normal 24 2 5 6" xfId="11872" xr:uid="{B00282DF-20BE-49DE-B6C1-DEB134F655FB}"/>
    <cellStyle name="Normal 24 2 6" xfId="1734" xr:uid="{00000000-0005-0000-0000-0000A21C0000}"/>
    <cellStyle name="Normal 24 2 6 2" xfId="3380" xr:uid="{00000000-0005-0000-0000-0000A31C0000}"/>
    <cellStyle name="Normal 24 2 6 2 2" xfId="8770" xr:uid="{00000000-0005-0000-0000-0000A41C0000}"/>
    <cellStyle name="Normal 24 2 6 2 2 2" xfId="19563" xr:uid="{53705800-C8FE-4C6C-9C8C-3F2DD62DC861}"/>
    <cellStyle name="Normal 24 2 6 2 3" xfId="14166" xr:uid="{BC59E853-DEA4-4F2D-978D-E296DFD4AAFC}"/>
    <cellStyle name="Normal 24 2 6 3" xfId="5024" xr:uid="{00000000-0005-0000-0000-0000A51C0000}"/>
    <cellStyle name="Normal 24 2 6 3 2" xfId="10414" xr:uid="{00000000-0005-0000-0000-0000A61C0000}"/>
    <cellStyle name="Normal 24 2 6 3 2 2" xfId="21207" xr:uid="{5A5FA0D8-2027-4F25-AF7D-F3BC76653182}"/>
    <cellStyle name="Normal 24 2 6 3 3" xfId="15810" xr:uid="{70FBD7EF-1EEB-4CFF-9C26-D4A9AA75339E}"/>
    <cellStyle name="Normal 24 2 6 4" xfId="7126" xr:uid="{00000000-0005-0000-0000-0000A71C0000}"/>
    <cellStyle name="Normal 24 2 6 4 2" xfId="17919" xr:uid="{A74DC490-573D-46E9-82E9-655BC701C377}"/>
    <cellStyle name="Normal 24 2 6 5" xfId="12522" xr:uid="{615DCF60-8281-4CFE-B69E-3779A43A5AE8}"/>
    <cellStyle name="Normal 24 2 7" xfId="2122" xr:uid="{00000000-0005-0000-0000-0000A81C0000}"/>
    <cellStyle name="Normal 24 2 7 2" xfId="7512" xr:uid="{00000000-0005-0000-0000-0000A91C0000}"/>
    <cellStyle name="Normal 24 2 7 2 2" xfId="18305" xr:uid="{32C76A69-4528-4CFF-B814-4A93979B7EEB}"/>
    <cellStyle name="Normal 24 2 7 3" xfId="12908" xr:uid="{9F50366C-E723-4328-9E02-BBA8849AFA4C}"/>
    <cellStyle name="Normal 24 2 8" xfId="3766" xr:uid="{00000000-0005-0000-0000-0000AA1C0000}"/>
    <cellStyle name="Normal 24 2 8 2" xfId="9156" xr:uid="{00000000-0005-0000-0000-0000AB1C0000}"/>
    <cellStyle name="Normal 24 2 8 2 2" xfId="19949" xr:uid="{73FFD191-3311-40FC-8F30-07E3375D45E0}"/>
    <cellStyle name="Normal 24 2 8 3" xfId="14552" xr:uid="{70F2E38F-5A65-491F-9DDD-BBC817F91AFC}"/>
    <cellStyle name="Normal 24 2 9" xfId="5390" xr:uid="{00000000-0005-0000-0000-0000AC1C0000}"/>
    <cellStyle name="Normal 24 2 9 2" xfId="10780" xr:uid="{00000000-0005-0000-0000-0000AD1C0000}"/>
    <cellStyle name="Normal 24 2 9 2 2" xfId="21573" xr:uid="{61247C5F-F0B8-4AFF-8FAB-8BB237BC3A4B}"/>
    <cellStyle name="Normal 24 2 9 3" xfId="16176" xr:uid="{EC6CB9D1-EC65-4F8B-AB4A-91CB3C5DA6F5}"/>
    <cellStyle name="Normal 24 3" xfId="513" xr:uid="{00000000-0005-0000-0000-0000AE1C0000}"/>
    <cellStyle name="Normal 24 3 10" xfId="11311" xr:uid="{76D4577C-7C8C-43E4-A413-78A1A0F57FB9}"/>
    <cellStyle name="Normal 24 3 2" xfId="835" xr:uid="{00000000-0005-0000-0000-0000AF1C0000}"/>
    <cellStyle name="Normal 24 3 2 2" xfId="1743" xr:uid="{00000000-0005-0000-0000-0000B01C0000}"/>
    <cellStyle name="Normal 24 3 2 2 2" xfId="3389" xr:uid="{00000000-0005-0000-0000-0000B11C0000}"/>
    <cellStyle name="Normal 24 3 2 2 2 2" xfId="8779" xr:uid="{00000000-0005-0000-0000-0000B21C0000}"/>
    <cellStyle name="Normal 24 3 2 2 2 2 2" xfId="19572" xr:uid="{5A6091FF-5BBF-44BF-88AE-9B8E57B57A1C}"/>
    <cellStyle name="Normal 24 3 2 2 2 3" xfId="14175" xr:uid="{B04AAA83-CE30-4ACC-8E22-C5509B2AC503}"/>
    <cellStyle name="Normal 24 3 2 2 3" xfId="5033" xr:uid="{00000000-0005-0000-0000-0000B31C0000}"/>
    <cellStyle name="Normal 24 3 2 2 3 2" xfId="10423" xr:uid="{00000000-0005-0000-0000-0000B41C0000}"/>
    <cellStyle name="Normal 24 3 2 2 3 2 2" xfId="21216" xr:uid="{D30AE116-E1FD-402C-91F7-5D6D337470B3}"/>
    <cellStyle name="Normal 24 3 2 2 3 3" xfId="15819" xr:uid="{1ED42744-3882-489C-BF4D-BD65CE337EE7}"/>
    <cellStyle name="Normal 24 3 2 2 4" xfId="7135" xr:uid="{00000000-0005-0000-0000-0000B51C0000}"/>
    <cellStyle name="Normal 24 3 2 2 4 2" xfId="17928" xr:uid="{92965601-299B-42B2-9F21-C8647F06BF37}"/>
    <cellStyle name="Normal 24 3 2 2 5" xfId="12531" xr:uid="{AE0EF50B-E657-4F1D-93C0-BEE3B7756D5D}"/>
    <cellStyle name="Normal 24 3 2 3" xfId="2486" xr:uid="{00000000-0005-0000-0000-0000B61C0000}"/>
    <cellStyle name="Normal 24 3 2 3 2" xfId="7876" xr:uid="{00000000-0005-0000-0000-0000B71C0000}"/>
    <cellStyle name="Normal 24 3 2 3 2 2" xfId="18669" xr:uid="{9B10A1B4-0952-4BC5-B767-692464C787A1}"/>
    <cellStyle name="Normal 24 3 2 3 3" xfId="13272" xr:uid="{DB27A3D5-9C3E-4F81-B3E3-53B9D93D7547}"/>
    <cellStyle name="Normal 24 3 2 4" xfId="4130" xr:uid="{00000000-0005-0000-0000-0000B81C0000}"/>
    <cellStyle name="Normal 24 3 2 4 2" xfId="9520" xr:uid="{00000000-0005-0000-0000-0000B91C0000}"/>
    <cellStyle name="Normal 24 3 2 4 2 2" xfId="20313" xr:uid="{E22EAC1C-964A-498F-83D5-98013FD70310}"/>
    <cellStyle name="Normal 24 3 2 4 3" xfId="14916" xr:uid="{E4694A7D-3A06-4563-8866-20536607E00A}"/>
    <cellStyle name="Normal 24 3 2 5" xfId="6232" xr:uid="{00000000-0005-0000-0000-0000BA1C0000}"/>
    <cellStyle name="Normal 24 3 2 5 2" xfId="17025" xr:uid="{37FD6908-229F-4DAD-8916-72D351283105}"/>
    <cellStyle name="Normal 24 3 2 6" xfId="11628" xr:uid="{EBC8EC53-5A29-4D50-9B81-1274992F59CF}"/>
    <cellStyle name="Normal 24 3 3" xfId="1129" xr:uid="{00000000-0005-0000-0000-0000BB1C0000}"/>
    <cellStyle name="Normal 24 3 3 2" xfId="1744" xr:uid="{00000000-0005-0000-0000-0000BC1C0000}"/>
    <cellStyle name="Normal 24 3 3 2 2" xfId="3390" xr:uid="{00000000-0005-0000-0000-0000BD1C0000}"/>
    <cellStyle name="Normal 24 3 3 2 2 2" xfId="8780" xr:uid="{00000000-0005-0000-0000-0000BE1C0000}"/>
    <cellStyle name="Normal 24 3 3 2 2 2 2" xfId="19573" xr:uid="{B4F58ED0-17D9-45EE-8550-517586129100}"/>
    <cellStyle name="Normal 24 3 3 2 2 3" xfId="14176" xr:uid="{ED0C47A8-E9BB-435B-A202-D3D93165EBFF}"/>
    <cellStyle name="Normal 24 3 3 2 3" xfId="5034" xr:uid="{00000000-0005-0000-0000-0000BF1C0000}"/>
    <cellStyle name="Normal 24 3 3 2 3 2" xfId="10424" xr:uid="{00000000-0005-0000-0000-0000C01C0000}"/>
    <cellStyle name="Normal 24 3 3 2 3 2 2" xfId="21217" xr:uid="{4B0D3D16-5FF8-4E86-A020-4A637624ADD1}"/>
    <cellStyle name="Normal 24 3 3 2 3 3" xfId="15820" xr:uid="{03C69190-84BF-4374-9DAE-C675D7253B71}"/>
    <cellStyle name="Normal 24 3 3 2 4" xfId="7136" xr:uid="{00000000-0005-0000-0000-0000C11C0000}"/>
    <cellStyle name="Normal 24 3 3 2 4 2" xfId="17929" xr:uid="{D5CBCA56-198D-4989-8A6F-D1EE7F491B82}"/>
    <cellStyle name="Normal 24 3 3 2 5" xfId="12532" xr:uid="{81D4A524-16CC-4A94-B02B-7FF5BDB60F58}"/>
    <cellStyle name="Normal 24 3 3 3" xfId="2779" xr:uid="{00000000-0005-0000-0000-0000C21C0000}"/>
    <cellStyle name="Normal 24 3 3 3 2" xfId="8169" xr:uid="{00000000-0005-0000-0000-0000C31C0000}"/>
    <cellStyle name="Normal 24 3 3 3 2 2" xfId="18962" xr:uid="{64BCC365-B8EB-47C8-B6D1-26A6C4AF85CB}"/>
    <cellStyle name="Normal 24 3 3 3 3" xfId="13565" xr:uid="{26170C26-D6E9-4C5A-BAE3-1311A9ECC35F}"/>
    <cellStyle name="Normal 24 3 3 4" xfId="4423" xr:uid="{00000000-0005-0000-0000-0000C41C0000}"/>
    <cellStyle name="Normal 24 3 3 4 2" xfId="9813" xr:uid="{00000000-0005-0000-0000-0000C51C0000}"/>
    <cellStyle name="Normal 24 3 3 4 2 2" xfId="20606" xr:uid="{6C948AC3-1C1B-462A-ACB1-43C1BFA22323}"/>
    <cellStyle name="Normal 24 3 3 4 3" xfId="15209" xr:uid="{DBDD45CE-5F06-4070-9C9B-F57E429DEF42}"/>
    <cellStyle name="Normal 24 3 3 5" xfId="6525" xr:uid="{00000000-0005-0000-0000-0000C61C0000}"/>
    <cellStyle name="Normal 24 3 3 5 2" xfId="17318" xr:uid="{DCB5BF4D-9C5C-4F54-8E3E-BD0AE8EB0781}"/>
    <cellStyle name="Normal 24 3 3 6" xfId="11921" xr:uid="{0068AC86-DA37-46ED-A4CA-6314DB364927}"/>
    <cellStyle name="Normal 24 3 4" xfId="1742" xr:uid="{00000000-0005-0000-0000-0000C71C0000}"/>
    <cellStyle name="Normal 24 3 4 2" xfId="3388" xr:uid="{00000000-0005-0000-0000-0000C81C0000}"/>
    <cellStyle name="Normal 24 3 4 2 2" xfId="8778" xr:uid="{00000000-0005-0000-0000-0000C91C0000}"/>
    <cellStyle name="Normal 24 3 4 2 2 2" xfId="19571" xr:uid="{45636BA4-4ED8-4F26-A6C2-D24791EB0FE5}"/>
    <cellStyle name="Normal 24 3 4 2 3" xfId="14174" xr:uid="{53A7E465-6671-4550-A04C-2B86C15EBBC2}"/>
    <cellStyle name="Normal 24 3 4 3" xfId="5032" xr:uid="{00000000-0005-0000-0000-0000CA1C0000}"/>
    <cellStyle name="Normal 24 3 4 3 2" xfId="10422" xr:uid="{00000000-0005-0000-0000-0000CB1C0000}"/>
    <cellStyle name="Normal 24 3 4 3 2 2" xfId="21215" xr:uid="{5F60CA99-D2FF-4D86-9747-156D601F53A5}"/>
    <cellStyle name="Normal 24 3 4 3 3" xfId="15818" xr:uid="{D3CE985D-1687-45D1-BA24-1CF5D17D8F3A}"/>
    <cellStyle name="Normal 24 3 4 4" xfId="7134" xr:uid="{00000000-0005-0000-0000-0000CC1C0000}"/>
    <cellStyle name="Normal 24 3 4 4 2" xfId="17927" xr:uid="{2C724551-5ABE-4EFE-9A5A-5A7643DD8DC1}"/>
    <cellStyle name="Normal 24 3 4 5" xfId="12530" xr:uid="{215A6A87-0464-47D5-9546-1CFE6C26BC72}"/>
    <cellStyle name="Normal 24 3 5" xfId="2170" xr:uid="{00000000-0005-0000-0000-0000CD1C0000}"/>
    <cellStyle name="Normal 24 3 5 2" xfId="7560" xr:uid="{00000000-0005-0000-0000-0000CE1C0000}"/>
    <cellStyle name="Normal 24 3 5 2 2" xfId="18353" xr:uid="{053631B3-AD7D-4B31-950F-E56D4358589C}"/>
    <cellStyle name="Normal 24 3 5 3" xfId="12956" xr:uid="{1E05C8AC-5B45-4BB7-A85C-B1EB403A3888}"/>
    <cellStyle name="Normal 24 3 6" xfId="3814" xr:uid="{00000000-0005-0000-0000-0000CF1C0000}"/>
    <cellStyle name="Normal 24 3 6 2" xfId="9204" xr:uid="{00000000-0005-0000-0000-0000D01C0000}"/>
    <cellStyle name="Normal 24 3 6 2 2" xfId="19997" xr:uid="{4541C4BF-3C0B-437A-80A5-F38F6FA0295E}"/>
    <cellStyle name="Normal 24 3 6 3" xfId="14600" xr:uid="{9237BDA7-C268-429C-8EFF-CA2DA1414096}"/>
    <cellStyle name="Normal 24 3 7" xfId="5439" xr:uid="{00000000-0005-0000-0000-0000D11C0000}"/>
    <cellStyle name="Normal 24 3 7 2" xfId="10829" xr:uid="{00000000-0005-0000-0000-0000D21C0000}"/>
    <cellStyle name="Normal 24 3 7 2 2" xfId="21622" xr:uid="{18990742-BB88-411C-8B6B-D68FF5B3C817}"/>
    <cellStyle name="Normal 24 3 7 3" xfId="16225" xr:uid="{F814D669-CEDF-40E8-A7C5-ABDD852AA112}"/>
    <cellStyle name="Normal 24 3 8" xfId="5698" xr:uid="{00000000-0005-0000-0000-0000D31C0000}"/>
    <cellStyle name="Normal 24 3 8 2" xfId="11059" xr:uid="{00000000-0005-0000-0000-0000D41C0000}"/>
    <cellStyle name="Normal 24 3 8 2 2" xfId="21851" xr:uid="{BEF3D843-F1A5-4393-B007-F9D989B6F508}"/>
    <cellStyle name="Normal 24 3 8 3" xfId="16454" xr:uid="{826D4E59-2C62-41FA-8B06-195E1300B947}"/>
    <cellStyle name="Normal 24 3 9" xfId="5916" xr:uid="{00000000-0005-0000-0000-0000D51C0000}"/>
    <cellStyle name="Normal 24 3 9 2" xfId="16708" xr:uid="{76B2C403-D002-4968-B9CB-A5B5CFE4262E}"/>
    <cellStyle name="Normal 24 4" xfId="610" xr:uid="{00000000-0005-0000-0000-0000D61C0000}"/>
    <cellStyle name="Normal 24 4 2" xfId="932" xr:uid="{00000000-0005-0000-0000-0000D71C0000}"/>
    <cellStyle name="Normal 24 4 2 2" xfId="1746" xr:uid="{00000000-0005-0000-0000-0000D81C0000}"/>
    <cellStyle name="Normal 24 4 2 2 2" xfId="3392" xr:uid="{00000000-0005-0000-0000-0000D91C0000}"/>
    <cellStyle name="Normal 24 4 2 2 2 2" xfId="8782" xr:uid="{00000000-0005-0000-0000-0000DA1C0000}"/>
    <cellStyle name="Normal 24 4 2 2 2 2 2" xfId="19575" xr:uid="{331B916B-5D08-41A6-B742-203C2A0E45FB}"/>
    <cellStyle name="Normal 24 4 2 2 2 3" xfId="14178" xr:uid="{E7176116-896F-4702-93FC-1D60FD3AAF25}"/>
    <cellStyle name="Normal 24 4 2 2 3" xfId="5036" xr:uid="{00000000-0005-0000-0000-0000DB1C0000}"/>
    <cellStyle name="Normal 24 4 2 2 3 2" xfId="10426" xr:uid="{00000000-0005-0000-0000-0000DC1C0000}"/>
    <cellStyle name="Normal 24 4 2 2 3 2 2" xfId="21219" xr:uid="{A0C19FFD-06A9-408E-96C9-AD4878F1D744}"/>
    <cellStyle name="Normal 24 4 2 2 3 3" xfId="15822" xr:uid="{B414A633-A130-4987-907D-5E0F3BC30EDD}"/>
    <cellStyle name="Normal 24 4 2 2 4" xfId="7138" xr:uid="{00000000-0005-0000-0000-0000DD1C0000}"/>
    <cellStyle name="Normal 24 4 2 2 4 2" xfId="17931" xr:uid="{97B812AA-61DC-44D9-9CBE-8E7DD53FA9CD}"/>
    <cellStyle name="Normal 24 4 2 2 5" xfId="12534" xr:uid="{B38B5ED8-8288-4978-B8DE-0863B5898C34}"/>
    <cellStyle name="Normal 24 4 2 3" xfId="2583" xr:uid="{00000000-0005-0000-0000-0000DE1C0000}"/>
    <cellStyle name="Normal 24 4 2 3 2" xfId="7973" xr:uid="{00000000-0005-0000-0000-0000DF1C0000}"/>
    <cellStyle name="Normal 24 4 2 3 2 2" xfId="18766" xr:uid="{DBF9B52B-9269-45C4-B8E9-674A50FEA325}"/>
    <cellStyle name="Normal 24 4 2 3 3" xfId="13369" xr:uid="{70D7539D-2441-420C-8137-95BFABA653CF}"/>
    <cellStyle name="Normal 24 4 2 4" xfId="4227" xr:uid="{00000000-0005-0000-0000-0000E01C0000}"/>
    <cellStyle name="Normal 24 4 2 4 2" xfId="9617" xr:uid="{00000000-0005-0000-0000-0000E11C0000}"/>
    <cellStyle name="Normal 24 4 2 4 2 2" xfId="20410" xr:uid="{97FCBF4E-DD30-4BE2-9DE3-96C73DE8D3CC}"/>
    <cellStyle name="Normal 24 4 2 4 3" xfId="15013" xr:uid="{BC9BDAF3-6442-429B-9915-21ED549CD23B}"/>
    <cellStyle name="Normal 24 4 2 5" xfId="6329" xr:uid="{00000000-0005-0000-0000-0000E21C0000}"/>
    <cellStyle name="Normal 24 4 2 5 2" xfId="17122" xr:uid="{BE8BCDA2-7942-4907-9981-7DF52EB463A4}"/>
    <cellStyle name="Normal 24 4 2 6" xfId="11725" xr:uid="{3D625D32-DFE2-4DE3-96E6-2D6FF930F1DB}"/>
    <cellStyle name="Normal 24 4 3" xfId="1745" xr:uid="{00000000-0005-0000-0000-0000E31C0000}"/>
    <cellStyle name="Normal 24 4 3 2" xfId="3391" xr:uid="{00000000-0005-0000-0000-0000E41C0000}"/>
    <cellStyle name="Normal 24 4 3 2 2" xfId="8781" xr:uid="{00000000-0005-0000-0000-0000E51C0000}"/>
    <cellStyle name="Normal 24 4 3 2 2 2" xfId="19574" xr:uid="{D2F93EC7-B8D0-453A-8A8C-31CCB92CEE64}"/>
    <cellStyle name="Normal 24 4 3 2 3" xfId="14177" xr:uid="{C8658C74-C7EA-44EC-A5E4-B8DFBF9807EB}"/>
    <cellStyle name="Normal 24 4 3 3" xfId="5035" xr:uid="{00000000-0005-0000-0000-0000E61C0000}"/>
    <cellStyle name="Normal 24 4 3 3 2" xfId="10425" xr:uid="{00000000-0005-0000-0000-0000E71C0000}"/>
    <cellStyle name="Normal 24 4 3 3 2 2" xfId="21218" xr:uid="{18498818-A80B-479B-9FF3-6588908D1D07}"/>
    <cellStyle name="Normal 24 4 3 3 3" xfId="15821" xr:uid="{84828879-24DA-4173-B373-B4C85B386D0D}"/>
    <cellStyle name="Normal 24 4 3 4" xfId="7137" xr:uid="{00000000-0005-0000-0000-0000E81C0000}"/>
    <cellStyle name="Normal 24 4 3 4 2" xfId="17930" xr:uid="{A24E616F-0791-4112-9B49-6002B8F1745D}"/>
    <cellStyle name="Normal 24 4 3 5" xfId="12533" xr:uid="{8F741F41-9329-4288-BCD2-8C51DCAF3A6F}"/>
    <cellStyle name="Normal 24 4 4" xfId="2267" xr:uid="{00000000-0005-0000-0000-0000E91C0000}"/>
    <cellStyle name="Normal 24 4 4 2" xfId="7657" xr:uid="{00000000-0005-0000-0000-0000EA1C0000}"/>
    <cellStyle name="Normal 24 4 4 2 2" xfId="18450" xr:uid="{8C5E3059-D049-4B77-9852-F4595AA53C41}"/>
    <cellStyle name="Normal 24 4 4 3" xfId="13053" xr:uid="{A7C5AB9A-0D35-4F19-8488-7B8EFE49D93D}"/>
    <cellStyle name="Normal 24 4 5" xfId="3911" xr:uid="{00000000-0005-0000-0000-0000EB1C0000}"/>
    <cellStyle name="Normal 24 4 5 2" xfId="9301" xr:uid="{00000000-0005-0000-0000-0000EC1C0000}"/>
    <cellStyle name="Normal 24 4 5 2 2" xfId="20094" xr:uid="{BDE6BE4A-13AA-4E33-AC13-AFCCCA111458}"/>
    <cellStyle name="Normal 24 4 5 3" xfId="14697" xr:uid="{05DA24C4-9154-4B22-B264-1CEB74178A93}"/>
    <cellStyle name="Normal 24 4 6" xfId="6013" xr:uid="{00000000-0005-0000-0000-0000ED1C0000}"/>
    <cellStyle name="Normal 24 4 6 2" xfId="16805" xr:uid="{EBDD98BE-506D-46C6-90C8-8359755AB6A9}"/>
    <cellStyle name="Normal 24 4 7" xfId="11408" xr:uid="{995E1C57-F81E-48BD-BC72-C5E2D5C0381B}"/>
    <cellStyle name="Normal 24 5" xfId="739" xr:uid="{00000000-0005-0000-0000-0000EE1C0000}"/>
    <cellStyle name="Normal 24 5 2" xfId="1747" xr:uid="{00000000-0005-0000-0000-0000EF1C0000}"/>
    <cellStyle name="Normal 24 5 2 2" xfId="3393" xr:uid="{00000000-0005-0000-0000-0000F01C0000}"/>
    <cellStyle name="Normal 24 5 2 2 2" xfId="8783" xr:uid="{00000000-0005-0000-0000-0000F11C0000}"/>
    <cellStyle name="Normal 24 5 2 2 2 2" xfId="19576" xr:uid="{756D4A73-288D-4062-8ABD-5AA2A0F4E1E9}"/>
    <cellStyle name="Normal 24 5 2 2 3" xfId="14179" xr:uid="{56488DD9-3622-4CFB-AF73-C619DA80526C}"/>
    <cellStyle name="Normal 24 5 2 3" xfId="5037" xr:uid="{00000000-0005-0000-0000-0000F21C0000}"/>
    <cellStyle name="Normal 24 5 2 3 2" xfId="10427" xr:uid="{00000000-0005-0000-0000-0000F31C0000}"/>
    <cellStyle name="Normal 24 5 2 3 2 2" xfId="21220" xr:uid="{659AFDA0-6636-48E7-83C1-0D0A580532F4}"/>
    <cellStyle name="Normal 24 5 2 3 3" xfId="15823" xr:uid="{A15079BE-7EFF-4C76-99BE-AB4B8D832720}"/>
    <cellStyle name="Normal 24 5 2 4" xfId="7139" xr:uid="{00000000-0005-0000-0000-0000F41C0000}"/>
    <cellStyle name="Normal 24 5 2 4 2" xfId="17932" xr:uid="{F6430F02-965F-48A4-9EEC-03FF8380BD13}"/>
    <cellStyle name="Normal 24 5 2 5" xfId="12535" xr:uid="{C98B4B76-1BDA-449E-96B7-07D860D8EA90}"/>
    <cellStyle name="Normal 24 5 3" xfId="2390" xr:uid="{00000000-0005-0000-0000-0000F51C0000}"/>
    <cellStyle name="Normal 24 5 3 2" xfId="7780" xr:uid="{00000000-0005-0000-0000-0000F61C0000}"/>
    <cellStyle name="Normal 24 5 3 2 2" xfId="18573" xr:uid="{38C83CD7-F137-4854-A163-4D03C354DA38}"/>
    <cellStyle name="Normal 24 5 3 3" xfId="13176" xr:uid="{8034A50B-6819-416E-9CC7-F15C2AC018F0}"/>
    <cellStyle name="Normal 24 5 4" xfId="4034" xr:uid="{00000000-0005-0000-0000-0000F71C0000}"/>
    <cellStyle name="Normal 24 5 4 2" xfId="9424" xr:uid="{00000000-0005-0000-0000-0000F81C0000}"/>
    <cellStyle name="Normal 24 5 4 2 2" xfId="20217" xr:uid="{954C87C4-7C4F-4D2E-849C-2DEE426F8663}"/>
    <cellStyle name="Normal 24 5 4 3" xfId="14820" xr:uid="{66915EF1-68EA-493B-B2AD-9FDF82EC9CC0}"/>
    <cellStyle name="Normal 24 5 5" xfId="6136" xr:uid="{00000000-0005-0000-0000-0000F91C0000}"/>
    <cellStyle name="Normal 24 5 5 2" xfId="16929" xr:uid="{40065A67-6D19-4A42-93D2-768CC55C34D1}"/>
    <cellStyle name="Normal 24 5 6" xfId="11532" xr:uid="{AB2AC0A0-44E1-4D16-AB57-1703DBF09AA4}"/>
    <cellStyle name="Normal 24 6" xfId="997" xr:uid="{00000000-0005-0000-0000-0000FA1C0000}"/>
    <cellStyle name="Normal 24 7" xfId="1032" xr:uid="{00000000-0005-0000-0000-0000FB1C0000}"/>
    <cellStyle name="Normal 24 7 2" xfId="1748" xr:uid="{00000000-0005-0000-0000-0000FC1C0000}"/>
    <cellStyle name="Normal 24 7 2 2" xfId="3394" xr:uid="{00000000-0005-0000-0000-0000FD1C0000}"/>
    <cellStyle name="Normal 24 7 2 2 2" xfId="8784" xr:uid="{00000000-0005-0000-0000-0000FE1C0000}"/>
    <cellStyle name="Normal 24 7 2 2 2 2" xfId="19577" xr:uid="{B173F8E6-BEDD-4CB4-A0DE-3AEFA335AB25}"/>
    <cellStyle name="Normal 24 7 2 2 3" xfId="14180" xr:uid="{6BD4C5DD-BFD1-4E07-A041-510BA4266AB9}"/>
    <cellStyle name="Normal 24 7 2 3" xfId="5038" xr:uid="{00000000-0005-0000-0000-0000FF1C0000}"/>
    <cellStyle name="Normal 24 7 2 3 2" xfId="10428" xr:uid="{00000000-0005-0000-0000-0000001D0000}"/>
    <cellStyle name="Normal 24 7 2 3 2 2" xfId="21221" xr:uid="{84947F9F-ED9E-4A2B-828D-6EFF798D6249}"/>
    <cellStyle name="Normal 24 7 2 3 3" xfId="15824" xr:uid="{218D254F-2B16-4C84-A19B-EBD214848439}"/>
    <cellStyle name="Normal 24 7 2 4" xfId="7140" xr:uid="{00000000-0005-0000-0000-0000011D0000}"/>
    <cellStyle name="Normal 24 7 2 4 2" xfId="17933" xr:uid="{CBA79AD2-EB90-4F70-B71E-682FBA7A3F3D}"/>
    <cellStyle name="Normal 24 7 2 5" xfId="12536" xr:uid="{3C2F13A9-B845-42FD-AA18-06363B90EBAE}"/>
    <cellStyle name="Normal 24 7 3" xfId="2682" xr:uid="{00000000-0005-0000-0000-0000021D0000}"/>
    <cellStyle name="Normal 24 7 3 2" xfId="8072" xr:uid="{00000000-0005-0000-0000-0000031D0000}"/>
    <cellStyle name="Normal 24 7 3 2 2" xfId="18865" xr:uid="{0532BF87-48DF-4553-87DA-4365B53CC662}"/>
    <cellStyle name="Normal 24 7 3 3" xfId="13468" xr:uid="{A85F948E-35E2-4A36-84BF-B157AEC759E6}"/>
    <cellStyle name="Normal 24 7 4" xfId="4326" xr:uid="{00000000-0005-0000-0000-0000041D0000}"/>
    <cellStyle name="Normal 24 7 4 2" xfId="9716" xr:uid="{00000000-0005-0000-0000-0000051D0000}"/>
    <cellStyle name="Normal 24 7 4 2 2" xfId="20509" xr:uid="{30667320-F3D6-479C-A0D3-B9EED8CDF4DD}"/>
    <cellStyle name="Normal 24 7 4 3" xfId="15112" xr:uid="{0D8C49E1-3626-4087-8402-1C24B401C898}"/>
    <cellStyle name="Normal 24 7 5" xfId="6428" xr:uid="{00000000-0005-0000-0000-0000061D0000}"/>
    <cellStyle name="Normal 24 7 5 2" xfId="17221" xr:uid="{81AB410E-422F-4775-A375-CF7486ACB358}"/>
    <cellStyle name="Normal 24 7 6" xfId="11824" xr:uid="{EDAFB8B2-565A-4AE5-8117-ED1F903A1C62}"/>
    <cellStyle name="Normal 24 8" xfId="1733" xr:uid="{00000000-0005-0000-0000-0000071D0000}"/>
    <cellStyle name="Normal 24 8 2" xfId="3379" xr:uid="{00000000-0005-0000-0000-0000081D0000}"/>
    <cellStyle name="Normal 24 8 2 2" xfId="8769" xr:uid="{00000000-0005-0000-0000-0000091D0000}"/>
    <cellStyle name="Normal 24 8 2 2 2" xfId="19562" xr:uid="{FFBA9B48-43C1-4D0E-8076-C6B9E9DEFB5B}"/>
    <cellStyle name="Normal 24 8 2 3" xfId="14165" xr:uid="{1AA86BF0-C613-4FE4-AEDE-A281D366647A}"/>
    <cellStyle name="Normal 24 8 3" xfId="5023" xr:uid="{00000000-0005-0000-0000-00000A1D0000}"/>
    <cellStyle name="Normal 24 8 3 2" xfId="10413" xr:uid="{00000000-0005-0000-0000-00000B1D0000}"/>
    <cellStyle name="Normal 24 8 3 2 2" xfId="21206" xr:uid="{2D85A4C0-32E5-4766-869F-B914547EEFDD}"/>
    <cellStyle name="Normal 24 8 3 3" xfId="15809" xr:uid="{BA90D58C-D443-4736-99BF-72CE84F30D14}"/>
    <cellStyle name="Normal 24 8 4" xfId="7125" xr:uid="{00000000-0005-0000-0000-00000C1D0000}"/>
    <cellStyle name="Normal 24 8 4 2" xfId="17918" xr:uid="{5DD4FF31-9870-44D3-9381-B4F53BF02627}"/>
    <cellStyle name="Normal 24 8 5" xfId="12521" xr:uid="{EBDE4A85-9A70-4C5A-A673-1D745B4BC0B5}"/>
    <cellStyle name="Normal 24 9" xfId="2074" xr:uid="{00000000-0005-0000-0000-00000D1D0000}"/>
    <cellStyle name="Normal 24 9 2" xfId="7464" xr:uid="{00000000-0005-0000-0000-00000E1D0000}"/>
    <cellStyle name="Normal 24 9 2 2" xfId="18257" xr:uid="{EBE5AC84-70B6-4B54-8486-004AB662B362}"/>
    <cellStyle name="Normal 24 9 3" xfId="12860" xr:uid="{997B99AF-EC2D-46A6-83E7-08DFC9A58C76}"/>
    <cellStyle name="Normal 25" xfId="441" xr:uid="{00000000-0005-0000-0000-00000F1D0000}"/>
    <cellStyle name="Normal 25 2" xfId="5560" xr:uid="{00000000-0005-0000-0000-0000101D0000}"/>
    <cellStyle name="Normal 25 2 2" xfId="10922" xr:uid="{00000000-0005-0000-0000-0000111D0000}"/>
    <cellStyle name="Normal 25 2 2 2" xfId="21714" xr:uid="{CAFA405E-248C-40DB-8817-91773B38037B}"/>
    <cellStyle name="Normal 25 2 3" xfId="16317" xr:uid="{24261B7F-C543-4814-BA6F-53704C8D0577}"/>
    <cellStyle name="Normal 26" xfId="428" xr:uid="{00000000-0005-0000-0000-0000121D0000}"/>
    <cellStyle name="Normal 26 10" xfId="5561" xr:uid="{00000000-0005-0000-0000-0000131D0000}"/>
    <cellStyle name="Normal 26 10 2" xfId="10923" xr:uid="{00000000-0005-0000-0000-0000141D0000}"/>
    <cellStyle name="Normal 26 10 2 2" xfId="21715" xr:uid="{F9CD08B6-E6D7-442B-A3E3-DD614716FD5B}"/>
    <cellStyle name="Normal 26 10 3" xfId="16318" xr:uid="{484E152C-C940-4AC7-AB90-CB88C4946BF4}"/>
    <cellStyle name="Normal 26 11" xfId="5699" xr:uid="{00000000-0005-0000-0000-0000151D0000}"/>
    <cellStyle name="Normal 26 11 2" xfId="11060" xr:uid="{00000000-0005-0000-0000-0000161D0000}"/>
    <cellStyle name="Normal 26 11 2 2" xfId="21852" xr:uid="{CD79AE61-D1D1-4D5C-9D93-CA014EF49628}"/>
    <cellStyle name="Normal 26 11 3" xfId="16455" xr:uid="{7CF5955B-CE94-426E-BA78-E8CBFBE2A08B}"/>
    <cellStyle name="Normal 26 12" xfId="5835" xr:uid="{00000000-0005-0000-0000-0000171D0000}"/>
    <cellStyle name="Normal 26 12 2" xfId="16625" xr:uid="{DF6E8C43-805B-4509-9AA5-B261D9C8F8CC}"/>
    <cellStyle name="Normal 26 13" xfId="11228" xr:uid="{48D631CF-8627-4DCB-95AB-EE927AA605EA}"/>
    <cellStyle name="Normal 26 2" xfId="528" xr:uid="{00000000-0005-0000-0000-0000181D0000}"/>
    <cellStyle name="Normal 26 2 10" xfId="11326" xr:uid="{54A90E77-1ECE-42EF-B74B-1642BA21EE56}"/>
    <cellStyle name="Normal 26 2 2" xfId="850" xr:uid="{00000000-0005-0000-0000-0000191D0000}"/>
    <cellStyle name="Normal 26 2 2 2" xfId="1751" xr:uid="{00000000-0005-0000-0000-00001A1D0000}"/>
    <cellStyle name="Normal 26 2 2 2 2" xfId="3397" xr:uid="{00000000-0005-0000-0000-00001B1D0000}"/>
    <cellStyle name="Normal 26 2 2 2 2 2" xfId="8787" xr:uid="{00000000-0005-0000-0000-00001C1D0000}"/>
    <cellStyle name="Normal 26 2 2 2 2 2 2" xfId="19580" xr:uid="{83358F04-D5D0-46FB-BE94-047593AF056B}"/>
    <cellStyle name="Normal 26 2 2 2 2 3" xfId="14183" xr:uid="{5E59708A-30D3-4E87-96CD-635331D49267}"/>
    <cellStyle name="Normal 26 2 2 2 3" xfId="5041" xr:uid="{00000000-0005-0000-0000-00001D1D0000}"/>
    <cellStyle name="Normal 26 2 2 2 3 2" xfId="10431" xr:uid="{00000000-0005-0000-0000-00001E1D0000}"/>
    <cellStyle name="Normal 26 2 2 2 3 2 2" xfId="21224" xr:uid="{5F2277AE-F15D-4B74-8E50-6932B2F05E60}"/>
    <cellStyle name="Normal 26 2 2 2 3 3" xfId="15827" xr:uid="{CEB5B8C2-56EB-414B-AC21-DB53F8A04C9E}"/>
    <cellStyle name="Normal 26 2 2 2 4" xfId="7143" xr:uid="{00000000-0005-0000-0000-00001F1D0000}"/>
    <cellStyle name="Normal 26 2 2 2 4 2" xfId="17936" xr:uid="{ACADCDC7-E696-4F7E-8552-0ECEA1414B23}"/>
    <cellStyle name="Normal 26 2 2 2 5" xfId="12539" xr:uid="{598BCCA5-6281-4450-8E9F-F77D2CDE788D}"/>
    <cellStyle name="Normal 26 2 2 3" xfId="2501" xr:uid="{00000000-0005-0000-0000-0000201D0000}"/>
    <cellStyle name="Normal 26 2 2 3 2" xfId="7891" xr:uid="{00000000-0005-0000-0000-0000211D0000}"/>
    <cellStyle name="Normal 26 2 2 3 2 2" xfId="18684" xr:uid="{87AC824A-C240-4FA9-B2A4-3A21FEE426C6}"/>
    <cellStyle name="Normal 26 2 2 3 3" xfId="13287" xr:uid="{AF42508A-DB85-4A19-9A3C-DD65F4B265D2}"/>
    <cellStyle name="Normal 26 2 2 4" xfId="4145" xr:uid="{00000000-0005-0000-0000-0000221D0000}"/>
    <cellStyle name="Normal 26 2 2 4 2" xfId="9535" xr:uid="{00000000-0005-0000-0000-0000231D0000}"/>
    <cellStyle name="Normal 26 2 2 4 2 2" xfId="20328" xr:uid="{65DDA7B5-68AB-40BD-B3FF-6A8F8719943E}"/>
    <cellStyle name="Normal 26 2 2 4 3" xfId="14931" xr:uid="{69D71B2B-D6B8-4AA2-A6B3-7A70E3260860}"/>
    <cellStyle name="Normal 26 2 2 5" xfId="6247" xr:uid="{00000000-0005-0000-0000-0000241D0000}"/>
    <cellStyle name="Normal 26 2 2 5 2" xfId="17040" xr:uid="{75BEB62C-9E64-4EFA-AEAB-C8FF228DF6B0}"/>
    <cellStyle name="Normal 26 2 2 6" xfId="11643" xr:uid="{29BD0A93-0145-448B-AE8D-5E21B8A315B8}"/>
    <cellStyle name="Normal 26 2 3" xfId="1144" xr:uid="{00000000-0005-0000-0000-0000251D0000}"/>
    <cellStyle name="Normal 26 2 3 2" xfId="1752" xr:uid="{00000000-0005-0000-0000-0000261D0000}"/>
    <cellStyle name="Normal 26 2 3 2 2" xfId="3398" xr:uid="{00000000-0005-0000-0000-0000271D0000}"/>
    <cellStyle name="Normal 26 2 3 2 2 2" xfId="8788" xr:uid="{00000000-0005-0000-0000-0000281D0000}"/>
    <cellStyle name="Normal 26 2 3 2 2 2 2" xfId="19581" xr:uid="{9B73F6BF-EA5F-4735-A8CC-3284730CC005}"/>
    <cellStyle name="Normal 26 2 3 2 2 3" xfId="14184" xr:uid="{4C6EC7AB-5B81-4074-83D5-1ED45F8B5483}"/>
    <cellStyle name="Normal 26 2 3 2 3" xfId="5042" xr:uid="{00000000-0005-0000-0000-0000291D0000}"/>
    <cellStyle name="Normal 26 2 3 2 3 2" xfId="10432" xr:uid="{00000000-0005-0000-0000-00002A1D0000}"/>
    <cellStyle name="Normal 26 2 3 2 3 2 2" xfId="21225" xr:uid="{95D70A87-D210-4987-88A1-62E110040E45}"/>
    <cellStyle name="Normal 26 2 3 2 3 3" xfId="15828" xr:uid="{5F64F1BC-CDDC-43A6-8027-E9094C290287}"/>
    <cellStyle name="Normal 26 2 3 2 4" xfId="7144" xr:uid="{00000000-0005-0000-0000-00002B1D0000}"/>
    <cellStyle name="Normal 26 2 3 2 4 2" xfId="17937" xr:uid="{04F8BDFD-12D5-49E2-A8FD-0E6E6FAD56AB}"/>
    <cellStyle name="Normal 26 2 3 2 5" xfId="12540" xr:uid="{9BEECEE0-B600-4BC2-A765-987024C8A365}"/>
    <cellStyle name="Normal 26 2 3 3" xfId="2794" xr:uid="{00000000-0005-0000-0000-00002C1D0000}"/>
    <cellStyle name="Normal 26 2 3 3 2" xfId="8184" xr:uid="{00000000-0005-0000-0000-00002D1D0000}"/>
    <cellStyle name="Normal 26 2 3 3 2 2" xfId="18977" xr:uid="{29A788F9-63AF-4A93-88DD-EFCB872B7A0A}"/>
    <cellStyle name="Normal 26 2 3 3 3" xfId="13580" xr:uid="{02A1F692-BDD9-497C-8C5A-06639EA7B6E6}"/>
    <cellStyle name="Normal 26 2 3 4" xfId="4438" xr:uid="{00000000-0005-0000-0000-00002E1D0000}"/>
    <cellStyle name="Normal 26 2 3 4 2" xfId="9828" xr:uid="{00000000-0005-0000-0000-00002F1D0000}"/>
    <cellStyle name="Normal 26 2 3 4 2 2" xfId="20621" xr:uid="{4068D033-906A-4575-B641-EDC4C6559847}"/>
    <cellStyle name="Normal 26 2 3 4 3" xfId="15224" xr:uid="{683D6D9F-E4DF-4DEB-AD40-7F395BFFBC95}"/>
    <cellStyle name="Normal 26 2 3 5" xfId="6540" xr:uid="{00000000-0005-0000-0000-0000301D0000}"/>
    <cellStyle name="Normal 26 2 3 5 2" xfId="17333" xr:uid="{14551038-C74C-4D46-BD81-6CBB35D5FE4C}"/>
    <cellStyle name="Normal 26 2 3 6" xfId="11936" xr:uid="{E59E0921-F333-4A41-A44C-3439CD2CC0DE}"/>
    <cellStyle name="Normal 26 2 4" xfId="1750" xr:uid="{00000000-0005-0000-0000-0000311D0000}"/>
    <cellStyle name="Normal 26 2 4 2" xfId="3396" xr:uid="{00000000-0005-0000-0000-0000321D0000}"/>
    <cellStyle name="Normal 26 2 4 2 2" xfId="8786" xr:uid="{00000000-0005-0000-0000-0000331D0000}"/>
    <cellStyle name="Normal 26 2 4 2 2 2" xfId="19579" xr:uid="{50376289-E2E5-4C23-9616-52C9A9E358A6}"/>
    <cellStyle name="Normal 26 2 4 2 3" xfId="14182" xr:uid="{A465E3DD-653B-4960-9FC3-39C5EF1899E0}"/>
    <cellStyle name="Normal 26 2 4 3" xfId="5040" xr:uid="{00000000-0005-0000-0000-0000341D0000}"/>
    <cellStyle name="Normal 26 2 4 3 2" xfId="10430" xr:uid="{00000000-0005-0000-0000-0000351D0000}"/>
    <cellStyle name="Normal 26 2 4 3 2 2" xfId="21223" xr:uid="{4AE331F2-6B42-41F9-B4E0-88F31AAFE4F7}"/>
    <cellStyle name="Normal 26 2 4 3 3" xfId="15826" xr:uid="{5C8229F0-B242-4A30-8746-9B02BC7E5BC1}"/>
    <cellStyle name="Normal 26 2 4 4" xfId="7142" xr:uid="{00000000-0005-0000-0000-0000361D0000}"/>
    <cellStyle name="Normal 26 2 4 4 2" xfId="17935" xr:uid="{EE305664-8368-400B-B7B2-32B17FE3B95C}"/>
    <cellStyle name="Normal 26 2 4 5" xfId="12538" xr:uid="{DA57D309-ED48-4DB1-9DB2-CEE29868F4A5}"/>
    <cellStyle name="Normal 26 2 5" xfId="2185" xr:uid="{00000000-0005-0000-0000-0000371D0000}"/>
    <cellStyle name="Normal 26 2 5 2" xfId="7575" xr:uid="{00000000-0005-0000-0000-0000381D0000}"/>
    <cellStyle name="Normal 26 2 5 2 2" xfId="18368" xr:uid="{4E0A6ACD-997E-4525-A493-A4AB31C71659}"/>
    <cellStyle name="Normal 26 2 5 3" xfId="12971" xr:uid="{8270C8CC-8CFE-4D72-8255-3CC02D2F1117}"/>
    <cellStyle name="Normal 26 2 6" xfId="3829" xr:uid="{00000000-0005-0000-0000-0000391D0000}"/>
    <cellStyle name="Normal 26 2 6 2" xfId="9219" xr:uid="{00000000-0005-0000-0000-00003A1D0000}"/>
    <cellStyle name="Normal 26 2 6 2 2" xfId="20012" xr:uid="{0C8AF1A4-EA6F-483A-80D7-FC6710AD0D35}"/>
    <cellStyle name="Normal 26 2 6 3" xfId="14615" xr:uid="{D8812B75-79C4-4D77-B674-DEFC54DE4F20}"/>
    <cellStyle name="Normal 26 2 7" xfId="5454" xr:uid="{00000000-0005-0000-0000-00003B1D0000}"/>
    <cellStyle name="Normal 26 2 7 2" xfId="10844" xr:uid="{00000000-0005-0000-0000-00003C1D0000}"/>
    <cellStyle name="Normal 26 2 7 2 2" xfId="21637" xr:uid="{497BDD46-FC60-48D4-8A42-22A74C4B6D42}"/>
    <cellStyle name="Normal 26 2 7 3" xfId="16240" xr:uid="{AA287563-D430-4B71-9C79-5D4F7EEA6944}"/>
    <cellStyle name="Normal 26 2 8" xfId="5700" xr:uid="{00000000-0005-0000-0000-00003D1D0000}"/>
    <cellStyle name="Normal 26 2 8 2" xfId="11061" xr:uid="{00000000-0005-0000-0000-00003E1D0000}"/>
    <cellStyle name="Normal 26 2 8 2 2" xfId="21853" xr:uid="{716BE0BD-4ED6-4DF0-9A26-6CFB57D26567}"/>
    <cellStyle name="Normal 26 2 8 3" xfId="16456" xr:uid="{DBC5011E-FC57-4FF5-B4E3-89413E605A5C}"/>
    <cellStyle name="Normal 26 2 9" xfId="5931" xr:uid="{00000000-0005-0000-0000-00003F1D0000}"/>
    <cellStyle name="Normal 26 2 9 2" xfId="16723" xr:uid="{AEB5A33B-979D-46FA-B062-BE8C390FE56A}"/>
    <cellStyle name="Normal 26 3" xfId="625" xr:uid="{00000000-0005-0000-0000-0000401D0000}"/>
    <cellStyle name="Normal 26 3 2" xfId="947" xr:uid="{00000000-0005-0000-0000-0000411D0000}"/>
    <cellStyle name="Normal 26 3 2 2" xfId="1754" xr:uid="{00000000-0005-0000-0000-0000421D0000}"/>
    <cellStyle name="Normal 26 3 2 2 2" xfId="3400" xr:uid="{00000000-0005-0000-0000-0000431D0000}"/>
    <cellStyle name="Normal 26 3 2 2 2 2" xfId="8790" xr:uid="{00000000-0005-0000-0000-0000441D0000}"/>
    <cellStyle name="Normal 26 3 2 2 2 2 2" xfId="19583" xr:uid="{56CA0CB5-0CD2-4ECB-B09A-D93BAE2BA769}"/>
    <cellStyle name="Normal 26 3 2 2 2 3" xfId="14186" xr:uid="{3C6CD446-AFC2-4FD6-9844-6F4E8399C8D7}"/>
    <cellStyle name="Normal 26 3 2 2 3" xfId="5044" xr:uid="{00000000-0005-0000-0000-0000451D0000}"/>
    <cellStyle name="Normal 26 3 2 2 3 2" xfId="10434" xr:uid="{00000000-0005-0000-0000-0000461D0000}"/>
    <cellStyle name="Normal 26 3 2 2 3 2 2" xfId="21227" xr:uid="{CEED9038-6D9B-4287-8093-39CCB10A2C04}"/>
    <cellStyle name="Normal 26 3 2 2 3 3" xfId="15830" xr:uid="{D33E5D00-0D21-4215-9960-D934E27D4525}"/>
    <cellStyle name="Normal 26 3 2 2 4" xfId="7146" xr:uid="{00000000-0005-0000-0000-0000471D0000}"/>
    <cellStyle name="Normal 26 3 2 2 4 2" xfId="17939" xr:uid="{E421515D-B177-418B-99EC-93561FAF49E8}"/>
    <cellStyle name="Normal 26 3 2 2 5" xfId="12542" xr:uid="{9A05C902-AC27-49DF-85EA-3F29D2391A12}"/>
    <cellStyle name="Normal 26 3 2 3" xfId="2598" xr:uid="{00000000-0005-0000-0000-0000481D0000}"/>
    <cellStyle name="Normal 26 3 2 3 2" xfId="7988" xr:uid="{00000000-0005-0000-0000-0000491D0000}"/>
    <cellStyle name="Normal 26 3 2 3 2 2" xfId="18781" xr:uid="{C740A01B-9AAC-4989-871C-F73096E63326}"/>
    <cellStyle name="Normal 26 3 2 3 3" xfId="13384" xr:uid="{8AC4653A-E73C-4216-AFCC-C9206433E397}"/>
    <cellStyle name="Normal 26 3 2 4" xfId="4242" xr:uid="{00000000-0005-0000-0000-00004A1D0000}"/>
    <cellStyle name="Normal 26 3 2 4 2" xfId="9632" xr:uid="{00000000-0005-0000-0000-00004B1D0000}"/>
    <cellStyle name="Normal 26 3 2 4 2 2" xfId="20425" xr:uid="{31F930CA-3857-44E5-95F3-4E04E6921CC5}"/>
    <cellStyle name="Normal 26 3 2 4 3" xfId="15028" xr:uid="{02950D86-D819-47E3-91D4-EF67B8CCCFC8}"/>
    <cellStyle name="Normal 26 3 2 5" xfId="6344" xr:uid="{00000000-0005-0000-0000-00004C1D0000}"/>
    <cellStyle name="Normal 26 3 2 5 2" xfId="17137" xr:uid="{0C789A82-5185-4894-BAF3-0D79AB23AD5F}"/>
    <cellStyle name="Normal 26 3 2 6" xfId="11740" xr:uid="{2D12DFE7-0336-446D-9A76-4B203E744D33}"/>
    <cellStyle name="Normal 26 3 3" xfId="1753" xr:uid="{00000000-0005-0000-0000-00004D1D0000}"/>
    <cellStyle name="Normal 26 3 3 2" xfId="3399" xr:uid="{00000000-0005-0000-0000-00004E1D0000}"/>
    <cellStyle name="Normal 26 3 3 2 2" xfId="8789" xr:uid="{00000000-0005-0000-0000-00004F1D0000}"/>
    <cellStyle name="Normal 26 3 3 2 2 2" xfId="19582" xr:uid="{3B316361-E357-493B-AFDD-1B0CC60DBA6A}"/>
    <cellStyle name="Normal 26 3 3 2 3" xfId="14185" xr:uid="{7A23D22B-68C8-4D55-9A54-DA1D5D04D926}"/>
    <cellStyle name="Normal 26 3 3 3" xfId="5043" xr:uid="{00000000-0005-0000-0000-0000501D0000}"/>
    <cellStyle name="Normal 26 3 3 3 2" xfId="10433" xr:uid="{00000000-0005-0000-0000-0000511D0000}"/>
    <cellStyle name="Normal 26 3 3 3 2 2" xfId="21226" xr:uid="{F74E97E9-1B78-4DCC-B7F3-3C1A741ADD8B}"/>
    <cellStyle name="Normal 26 3 3 3 3" xfId="15829" xr:uid="{1217B70D-E00E-4CE0-989A-DD881147FB9E}"/>
    <cellStyle name="Normal 26 3 3 4" xfId="7145" xr:uid="{00000000-0005-0000-0000-0000521D0000}"/>
    <cellStyle name="Normal 26 3 3 4 2" xfId="17938" xr:uid="{29A391B4-0F70-4ED2-B515-AE0F2CE48E4B}"/>
    <cellStyle name="Normal 26 3 3 5" xfId="12541" xr:uid="{385B4BCA-216B-490F-9601-433B17558CD9}"/>
    <cellStyle name="Normal 26 3 4" xfId="2282" xr:uid="{00000000-0005-0000-0000-0000531D0000}"/>
    <cellStyle name="Normal 26 3 4 2" xfId="7672" xr:uid="{00000000-0005-0000-0000-0000541D0000}"/>
    <cellStyle name="Normal 26 3 4 2 2" xfId="18465" xr:uid="{CF23581E-8306-467F-B8D9-F6DB72FC1523}"/>
    <cellStyle name="Normal 26 3 4 3" xfId="13068" xr:uid="{1EA6D940-2497-45AC-A939-60251B4C3196}"/>
    <cellStyle name="Normal 26 3 5" xfId="3926" xr:uid="{00000000-0005-0000-0000-0000551D0000}"/>
    <cellStyle name="Normal 26 3 5 2" xfId="9316" xr:uid="{00000000-0005-0000-0000-0000561D0000}"/>
    <cellStyle name="Normal 26 3 5 2 2" xfId="20109" xr:uid="{915AA046-5F58-42F0-BA3B-6F1BF8E5CF72}"/>
    <cellStyle name="Normal 26 3 5 3" xfId="14712" xr:uid="{B691A797-7248-46DB-AA8B-4C93EE950FDC}"/>
    <cellStyle name="Normal 26 3 6" xfId="6028" xr:uid="{00000000-0005-0000-0000-0000571D0000}"/>
    <cellStyle name="Normal 26 3 6 2" xfId="16820" xr:uid="{558E207C-28F7-4855-A039-05263394BB1F}"/>
    <cellStyle name="Normal 26 3 7" xfId="11423" xr:uid="{C6AEA987-1CFB-4809-86B2-66FF25CC32DD}"/>
    <cellStyle name="Normal 26 4" xfId="754" xr:uid="{00000000-0005-0000-0000-0000581D0000}"/>
    <cellStyle name="Normal 26 4 2" xfId="1755" xr:uid="{00000000-0005-0000-0000-0000591D0000}"/>
    <cellStyle name="Normal 26 4 2 2" xfId="3401" xr:uid="{00000000-0005-0000-0000-00005A1D0000}"/>
    <cellStyle name="Normal 26 4 2 2 2" xfId="8791" xr:uid="{00000000-0005-0000-0000-00005B1D0000}"/>
    <cellStyle name="Normal 26 4 2 2 2 2" xfId="19584" xr:uid="{93F37DC6-153F-482A-BCBA-04B7F668BA0A}"/>
    <cellStyle name="Normal 26 4 2 2 3" xfId="14187" xr:uid="{F09F1D69-E719-4BB5-B205-1139F3AA87A8}"/>
    <cellStyle name="Normal 26 4 2 3" xfId="5045" xr:uid="{00000000-0005-0000-0000-00005C1D0000}"/>
    <cellStyle name="Normal 26 4 2 3 2" xfId="10435" xr:uid="{00000000-0005-0000-0000-00005D1D0000}"/>
    <cellStyle name="Normal 26 4 2 3 2 2" xfId="21228" xr:uid="{B2057A5A-8B0D-46F9-80DE-0B47963D7314}"/>
    <cellStyle name="Normal 26 4 2 3 3" xfId="15831" xr:uid="{C607DDD0-1D22-4EBB-A1FA-B15AAC699184}"/>
    <cellStyle name="Normal 26 4 2 4" xfId="7147" xr:uid="{00000000-0005-0000-0000-00005E1D0000}"/>
    <cellStyle name="Normal 26 4 2 4 2" xfId="17940" xr:uid="{150D4B00-1585-49C1-806C-E35D01A92D25}"/>
    <cellStyle name="Normal 26 4 2 5" xfId="12543" xr:uid="{BF44FF68-8353-4C05-9E4A-8FA1CB9CC44F}"/>
    <cellStyle name="Normal 26 4 3" xfId="2405" xr:uid="{00000000-0005-0000-0000-00005F1D0000}"/>
    <cellStyle name="Normal 26 4 3 2" xfId="7795" xr:uid="{00000000-0005-0000-0000-0000601D0000}"/>
    <cellStyle name="Normal 26 4 3 2 2" xfId="18588" xr:uid="{EA1AA9AF-F8C4-4112-A949-A796F865779F}"/>
    <cellStyle name="Normal 26 4 3 3" xfId="13191" xr:uid="{6832E79D-D026-48D3-9BFA-01D48494BBE7}"/>
    <cellStyle name="Normal 26 4 4" xfId="4049" xr:uid="{00000000-0005-0000-0000-0000611D0000}"/>
    <cellStyle name="Normal 26 4 4 2" xfId="9439" xr:uid="{00000000-0005-0000-0000-0000621D0000}"/>
    <cellStyle name="Normal 26 4 4 2 2" xfId="20232" xr:uid="{A64B0C52-B8B4-4D25-82D9-67BA3AA0EF47}"/>
    <cellStyle name="Normal 26 4 4 3" xfId="14835" xr:uid="{EC930CB9-D371-43D2-A13E-6463AD705154}"/>
    <cellStyle name="Normal 26 4 5" xfId="6151" xr:uid="{00000000-0005-0000-0000-0000631D0000}"/>
    <cellStyle name="Normal 26 4 5 2" xfId="16944" xr:uid="{D28BCCBE-4995-433A-9B38-6EF3C20B1DD0}"/>
    <cellStyle name="Normal 26 4 6" xfId="11547" xr:uid="{F51CC609-7B78-4C48-BCC2-8DB61D45F679}"/>
    <cellStyle name="Normal 26 5" xfId="1047" xr:uid="{00000000-0005-0000-0000-0000641D0000}"/>
    <cellStyle name="Normal 26 5 2" xfId="1756" xr:uid="{00000000-0005-0000-0000-0000651D0000}"/>
    <cellStyle name="Normal 26 5 2 2" xfId="3402" xr:uid="{00000000-0005-0000-0000-0000661D0000}"/>
    <cellStyle name="Normal 26 5 2 2 2" xfId="8792" xr:uid="{00000000-0005-0000-0000-0000671D0000}"/>
    <cellStyle name="Normal 26 5 2 2 2 2" xfId="19585" xr:uid="{5732BC76-1173-4BC0-9C3C-BFE9EDC6AD66}"/>
    <cellStyle name="Normal 26 5 2 2 3" xfId="14188" xr:uid="{AC80C382-978B-479B-B949-1F2146556B2F}"/>
    <cellStyle name="Normal 26 5 2 3" xfId="5046" xr:uid="{00000000-0005-0000-0000-0000681D0000}"/>
    <cellStyle name="Normal 26 5 2 3 2" xfId="10436" xr:uid="{00000000-0005-0000-0000-0000691D0000}"/>
    <cellStyle name="Normal 26 5 2 3 2 2" xfId="21229" xr:uid="{B2991468-47DD-4966-AAD8-07EBA3BE7073}"/>
    <cellStyle name="Normal 26 5 2 3 3" xfId="15832" xr:uid="{E3F92589-6E86-4E80-A3E7-146EA8F9785A}"/>
    <cellStyle name="Normal 26 5 2 4" xfId="7148" xr:uid="{00000000-0005-0000-0000-00006A1D0000}"/>
    <cellStyle name="Normal 26 5 2 4 2" xfId="17941" xr:uid="{6744591D-A6A1-4B1C-A702-CA4C4317EF1F}"/>
    <cellStyle name="Normal 26 5 2 5" xfId="12544" xr:uid="{A6762E1B-36F7-48F4-A3D9-3810F78053A4}"/>
    <cellStyle name="Normal 26 5 3" xfId="2697" xr:uid="{00000000-0005-0000-0000-00006B1D0000}"/>
    <cellStyle name="Normal 26 5 3 2" xfId="8087" xr:uid="{00000000-0005-0000-0000-00006C1D0000}"/>
    <cellStyle name="Normal 26 5 3 2 2" xfId="18880" xr:uid="{B5975944-C72F-4A5D-81B4-7321533E8E04}"/>
    <cellStyle name="Normal 26 5 3 3" xfId="13483" xr:uid="{8130B471-C83A-4E78-8378-BD3596C65BB7}"/>
    <cellStyle name="Normal 26 5 4" xfId="4341" xr:uid="{00000000-0005-0000-0000-00006D1D0000}"/>
    <cellStyle name="Normal 26 5 4 2" xfId="9731" xr:uid="{00000000-0005-0000-0000-00006E1D0000}"/>
    <cellStyle name="Normal 26 5 4 2 2" xfId="20524" xr:uid="{30B1CF9F-FCDC-48DA-B06C-7A839D56617B}"/>
    <cellStyle name="Normal 26 5 4 3" xfId="15127" xr:uid="{92B62E61-4130-4C09-8712-BFB7FD9CD650}"/>
    <cellStyle name="Normal 26 5 5" xfId="6443" xr:uid="{00000000-0005-0000-0000-00006F1D0000}"/>
    <cellStyle name="Normal 26 5 5 2" xfId="17236" xr:uid="{2A555C29-F457-443E-82C2-0797A1E7A54F}"/>
    <cellStyle name="Normal 26 5 6" xfId="11839" xr:uid="{17E30F14-E47A-45E3-9071-5B8201976B7E}"/>
    <cellStyle name="Normal 26 6" xfId="1749" xr:uid="{00000000-0005-0000-0000-0000701D0000}"/>
    <cellStyle name="Normal 26 6 2" xfId="3395" xr:uid="{00000000-0005-0000-0000-0000711D0000}"/>
    <cellStyle name="Normal 26 6 2 2" xfId="8785" xr:uid="{00000000-0005-0000-0000-0000721D0000}"/>
    <cellStyle name="Normal 26 6 2 2 2" xfId="19578" xr:uid="{EC587E63-1717-4D7F-94C6-0B656058E095}"/>
    <cellStyle name="Normal 26 6 2 3" xfId="14181" xr:uid="{360F904E-7F67-4CA6-A995-AF7B7D699E1C}"/>
    <cellStyle name="Normal 26 6 3" xfId="5039" xr:uid="{00000000-0005-0000-0000-0000731D0000}"/>
    <cellStyle name="Normal 26 6 3 2" xfId="10429" xr:uid="{00000000-0005-0000-0000-0000741D0000}"/>
    <cellStyle name="Normal 26 6 3 2 2" xfId="21222" xr:uid="{8F66A96C-6BB7-4A1E-AED4-F4D7267849D9}"/>
    <cellStyle name="Normal 26 6 3 3" xfId="15825" xr:uid="{E987B90B-E6CA-411F-BE43-A647F4A7EE05}"/>
    <cellStyle name="Normal 26 6 4" xfId="7141" xr:uid="{00000000-0005-0000-0000-0000751D0000}"/>
    <cellStyle name="Normal 26 6 4 2" xfId="17934" xr:uid="{E6610834-3151-48DB-9A50-44E01B7E752B}"/>
    <cellStyle name="Normal 26 6 5" xfId="12537" xr:uid="{37C79CE7-466A-4D45-A98F-268AFBA87CDB}"/>
    <cellStyle name="Normal 26 7" xfId="2089" xr:uid="{00000000-0005-0000-0000-0000761D0000}"/>
    <cellStyle name="Normal 26 7 2" xfId="7479" xr:uid="{00000000-0005-0000-0000-0000771D0000}"/>
    <cellStyle name="Normal 26 7 2 2" xfId="18272" xr:uid="{E76BC93F-EA0E-43AD-825B-9B76274096D2}"/>
    <cellStyle name="Normal 26 7 3" xfId="12875" xr:uid="{CA84FCC4-65D0-4787-AE95-3BCFEDC0FDBA}"/>
    <cellStyle name="Normal 26 8" xfId="3733" xr:uid="{00000000-0005-0000-0000-0000781D0000}"/>
    <cellStyle name="Normal 26 8 2" xfId="9123" xr:uid="{00000000-0005-0000-0000-0000791D0000}"/>
    <cellStyle name="Normal 26 8 2 2" xfId="19916" xr:uid="{8E150ADD-BFAE-428C-8253-3FCB99ACEC7C}"/>
    <cellStyle name="Normal 26 8 3" xfId="14519" xr:uid="{B8D2E8C9-D0F5-4458-B0E7-D558446DAC22}"/>
    <cellStyle name="Normal 26 9" xfId="5357" xr:uid="{00000000-0005-0000-0000-00007A1D0000}"/>
    <cellStyle name="Normal 26 9 2" xfId="10747" xr:uid="{00000000-0005-0000-0000-00007B1D0000}"/>
    <cellStyle name="Normal 26 9 2 2" xfId="21540" xr:uid="{BA00EFF4-8B7E-428C-8979-07C9B932DFAC}"/>
    <cellStyle name="Normal 26 9 3" xfId="16143" xr:uid="{D88A4F87-537A-4FCB-986B-900F10131A54}"/>
    <cellStyle name="Normal 27" xfId="480" xr:uid="{00000000-0005-0000-0000-00007C1D0000}"/>
    <cellStyle name="Normal 27 10" xfId="5562" xr:uid="{00000000-0005-0000-0000-00007D1D0000}"/>
    <cellStyle name="Normal 27 10 2" xfId="10924" xr:uid="{00000000-0005-0000-0000-00007E1D0000}"/>
    <cellStyle name="Normal 27 10 2 2" xfId="21716" xr:uid="{94E408A9-2DAD-4059-9096-A00C7DD58DCA}"/>
    <cellStyle name="Normal 27 10 3" xfId="16319" xr:uid="{4EE12AC7-9BBD-4793-A5F4-6DDCBE5C5D70}"/>
    <cellStyle name="Normal 27 11" xfId="5701" xr:uid="{00000000-0005-0000-0000-00007F1D0000}"/>
    <cellStyle name="Normal 27 11 2" xfId="11062" xr:uid="{00000000-0005-0000-0000-0000801D0000}"/>
    <cellStyle name="Normal 27 11 2 2" xfId="21854" xr:uid="{C6F492F0-76DF-463A-87A3-D34D87B70778}"/>
    <cellStyle name="Normal 27 11 3" xfId="16457" xr:uid="{9DE67F7F-F88A-4514-94E4-B7F39D2882E0}"/>
    <cellStyle name="Normal 27 12" xfId="5883" xr:uid="{00000000-0005-0000-0000-0000811D0000}"/>
    <cellStyle name="Normal 27 12 2" xfId="16675" xr:uid="{16A915F0-2D9E-4302-900F-DB7F8BCDFBA3}"/>
    <cellStyle name="Normal 27 13" xfId="11278" xr:uid="{248DEC8A-BBA9-41F3-A80F-63DF9635F020}"/>
    <cellStyle name="Normal 27 2" xfId="576" xr:uid="{00000000-0005-0000-0000-0000821D0000}"/>
    <cellStyle name="Normal 27 2 10" xfId="11374" xr:uid="{46AC6F59-575C-4B6F-BE84-68ACC2E776EA}"/>
    <cellStyle name="Normal 27 2 2" xfId="898" xr:uid="{00000000-0005-0000-0000-0000831D0000}"/>
    <cellStyle name="Normal 27 2 2 2" xfId="1759" xr:uid="{00000000-0005-0000-0000-0000841D0000}"/>
    <cellStyle name="Normal 27 2 2 2 2" xfId="3405" xr:uid="{00000000-0005-0000-0000-0000851D0000}"/>
    <cellStyle name="Normal 27 2 2 2 2 2" xfId="8795" xr:uid="{00000000-0005-0000-0000-0000861D0000}"/>
    <cellStyle name="Normal 27 2 2 2 2 2 2" xfId="19588" xr:uid="{E6EEB6E8-1A9F-4173-ACD1-90201FCD579B}"/>
    <cellStyle name="Normal 27 2 2 2 2 3" xfId="14191" xr:uid="{1A17CB66-4DE4-4F52-8E84-AD6FA4AC2670}"/>
    <cellStyle name="Normal 27 2 2 2 3" xfId="5049" xr:uid="{00000000-0005-0000-0000-0000871D0000}"/>
    <cellStyle name="Normal 27 2 2 2 3 2" xfId="10439" xr:uid="{00000000-0005-0000-0000-0000881D0000}"/>
    <cellStyle name="Normal 27 2 2 2 3 2 2" xfId="21232" xr:uid="{6A5B86E5-7B7D-4899-BEEA-562E7E42D9E3}"/>
    <cellStyle name="Normal 27 2 2 2 3 3" xfId="15835" xr:uid="{0B21C9E3-793C-4B28-B062-A9FB9CD2056F}"/>
    <cellStyle name="Normal 27 2 2 2 4" xfId="7151" xr:uid="{00000000-0005-0000-0000-0000891D0000}"/>
    <cellStyle name="Normal 27 2 2 2 4 2" xfId="17944" xr:uid="{29BB3C31-72F2-4FDA-A9A0-60EF4EBECB18}"/>
    <cellStyle name="Normal 27 2 2 2 5" xfId="12547" xr:uid="{6F66A4C6-230F-4120-B1C1-6D5F620C31A9}"/>
    <cellStyle name="Normal 27 2 2 3" xfId="2549" xr:uid="{00000000-0005-0000-0000-00008A1D0000}"/>
    <cellStyle name="Normal 27 2 2 3 2" xfId="7939" xr:uid="{00000000-0005-0000-0000-00008B1D0000}"/>
    <cellStyle name="Normal 27 2 2 3 2 2" xfId="18732" xr:uid="{A660CF3D-BDD1-40D3-A12E-C8BE7F276CCD}"/>
    <cellStyle name="Normal 27 2 2 3 3" xfId="13335" xr:uid="{A9980381-EB9A-4721-BF35-5C88DB6DC7B8}"/>
    <cellStyle name="Normal 27 2 2 4" xfId="4193" xr:uid="{00000000-0005-0000-0000-00008C1D0000}"/>
    <cellStyle name="Normal 27 2 2 4 2" xfId="9583" xr:uid="{00000000-0005-0000-0000-00008D1D0000}"/>
    <cellStyle name="Normal 27 2 2 4 2 2" xfId="20376" xr:uid="{92AB7E54-EF64-4EEC-BC3A-CF44D0A74907}"/>
    <cellStyle name="Normal 27 2 2 4 3" xfId="14979" xr:uid="{D3A8E865-2643-4EB1-A77B-73AF7A2F2A68}"/>
    <cellStyle name="Normal 27 2 2 5" xfId="6295" xr:uid="{00000000-0005-0000-0000-00008E1D0000}"/>
    <cellStyle name="Normal 27 2 2 5 2" xfId="17088" xr:uid="{45338C70-8A88-4AC7-BE2C-2A7097EC1546}"/>
    <cellStyle name="Normal 27 2 2 6" xfId="11691" xr:uid="{8333A1E4-03FB-44BC-9EC8-C1CDCC860089}"/>
    <cellStyle name="Normal 27 2 3" xfId="1192" xr:uid="{00000000-0005-0000-0000-00008F1D0000}"/>
    <cellStyle name="Normal 27 2 3 2" xfId="1760" xr:uid="{00000000-0005-0000-0000-0000901D0000}"/>
    <cellStyle name="Normal 27 2 3 2 2" xfId="3406" xr:uid="{00000000-0005-0000-0000-0000911D0000}"/>
    <cellStyle name="Normal 27 2 3 2 2 2" xfId="8796" xr:uid="{00000000-0005-0000-0000-0000921D0000}"/>
    <cellStyle name="Normal 27 2 3 2 2 2 2" xfId="19589" xr:uid="{E385299F-17E3-4BCF-B089-F44A347081F3}"/>
    <cellStyle name="Normal 27 2 3 2 2 3" xfId="14192" xr:uid="{9B3DA01D-772B-4EDF-BF5E-286B5573A93B}"/>
    <cellStyle name="Normal 27 2 3 2 3" xfId="5050" xr:uid="{00000000-0005-0000-0000-0000931D0000}"/>
    <cellStyle name="Normal 27 2 3 2 3 2" xfId="10440" xr:uid="{00000000-0005-0000-0000-0000941D0000}"/>
    <cellStyle name="Normal 27 2 3 2 3 2 2" xfId="21233" xr:uid="{4F581E4E-F35D-4A3D-847D-C604B6369001}"/>
    <cellStyle name="Normal 27 2 3 2 3 3" xfId="15836" xr:uid="{45C81D39-0B15-4182-BC7C-8C21794E6A3B}"/>
    <cellStyle name="Normal 27 2 3 2 4" xfId="7152" xr:uid="{00000000-0005-0000-0000-0000951D0000}"/>
    <cellStyle name="Normal 27 2 3 2 4 2" xfId="17945" xr:uid="{9937A8F5-FED4-4517-82E9-A1D5A3A20E06}"/>
    <cellStyle name="Normal 27 2 3 2 5" xfId="12548" xr:uid="{7669596E-37B8-4963-8821-F1B931B92DEC}"/>
    <cellStyle name="Normal 27 2 3 3" xfId="2842" xr:uid="{00000000-0005-0000-0000-0000961D0000}"/>
    <cellStyle name="Normal 27 2 3 3 2" xfId="8232" xr:uid="{00000000-0005-0000-0000-0000971D0000}"/>
    <cellStyle name="Normal 27 2 3 3 2 2" xfId="19025" xr:uid="{EF71F59E-266D-4065-9143-BFAEB5337105}"/>
    <cellStyle name="Normal 27 2 3 3 3" xfId="13628" xr:uid="{B7D4B45E-C115-4392-8410-F9845309CDA5}"/>
    <cellStyle name="Normal 27 2 3 4" xfId="4486" xr:uid="{00000000-0005-0000-0000-0000981D0000}"/>
    <cellStyle name="Normal 27 2 3 4 2" xfId="9876" xr:uid="{00000000-0005-0000-0000-0000991D0000}"/>
    <cellStyle name="Normal 27 2 3 4 2 2" xfId="20669" xr:uid="{54315DE7-13F2-444D-8982-280F7E188B41}"/>
    <cellStyle name="Normal 27 2 3 4 3" xfId="15272" xr:uid="{31F5BC8C-B567-4C41-B8A1-32A6346B0D9A}"/>
    <cellStyle name="Normal 27 2 3 5" xfId="6588" xr:uid="{00000000-0005-0000-0000-00009A1D0000}"/>
    <cellStyle name="Normal 27 2 3 5 2" xfId="17381" xr:uid="{B145F541-A1E0-40CF-80A5-EA8B3EA2B30D}"/>
    <cellStyle name="Normal 27 2 3 6" xfId="11984" xr:uid="{7B5FE369-FDFC-40DC-BDF3-4EC3278FD837}"/>
    <cellStyle name="Normal 27 2 4" xfId="1758" xr:uid="{00000000-0005-0000-0000-00009B1D0000}"/>
    <cellStyle name="Normal 27 2 4 2" xfId="3404" xr:uid="{00000000-0005-0000-0000-00009C1D0000}"/>
    <cellStyle name="Normal 27 2 4 2 2" xfId="8794" xr:uid="{00000000-0005-0000-0000-00009D1D0000}"/>
    <cellStyle name="Normal 27 2 4 2 2 2" xfId="19587" xr:uid="{6578C64E-6095-4FBC-8590-8DBED459F3D7}"/>
    <cellStyle name="Normal 27 2 4 2 3" xfId="14190" xr:uid="{27C71037-02AE-47B7-9347-64BF494B17D1}"/>
    <cellStyle name="Normal 27 2 4 3" xfId="5048" xr:uid="{00000000-0005-0000-0000-00009E1D0000}"/>
    <cellStyle name="Normal 27 2 4 3 2" xfId="10438" xr:uid="{00000000-0005-0000-0000-00009F1D0000}"/>
    <cellStyle name="Normal 27 2 4 3 2 2" xfId="21231" xr:uid="{0F0F380C-3F1F-4A3A-941E-105A67BFBBE8}"/>
    <cellStyle name="Normal 27 2 4 3 3" xfId="15834" xr:uid="{4631BF89-BB3D-4DA3-9674-E08DC30807FD}"/>
    <cellStyle name="Normal 27 2 4 4" xfId="7150" xr:uid="{00000000-0005-0000-0000-0000A01D0000}"/>
    <cellStyle name="Normal 27 2 4 4 2" xfId="17943" xr:uid="{571D22FC-0E70-49AE-A2CB-323973C6BB1E}"/>
    <cellStyle name="Normal 27 2 4 5" xfId="12546" xr:uid="{8340C4F3-99D2-4289-ACA5-6EA7EBB9D2FB}"/>
    <cellStyle name="Normal 27 2 5" xfId="2233" xr:uid="{00000000-0005-0000-0000-0000A11D0000}"/>
    <cellStyle name="Normal 27 2 5 2" xfId="7623" xr:uid="{00000000-0005-0000-0000-0000A21D0000}"/>
    <cellStyle name="Normal 27 2 5 2 2" xfId="18416" xr:uid="{428784CD-BDE0-4ABF-B69C-C06B57434399}"/>
    <cellStyle name="Normal 27 2 5 3" xfId="13019" xr:uid="{751CDA5F-B379-4CF1-B532-2B367C7360CF}"/>
    <cellStyle name="Normal 27 2 6" xfId="3877" xr:uid="{00000000-0005-0000-0000-0000A31D0000}"/>
    <cellStyle name="Normal 27 2 6 2" xfId="9267" xr:uid="{00000000-0005-0000-0000-0000A41D0000}"/>
    <cellStyle name="Normal 27 2 6 2 2" xfId="20060" xr:uid="{FB9F358A-196F-434F-ABC5-5D033CB05197}"/>
    <cellStyle name="Normal 27 2 6 3" xfId="14663" xr:uid="{84E5244C-2822-42B5-9DEF-B4240EC4D2F6}"/>
    <cellStyle name="Normal 27 2 7" xfId="5502" xr:uid="{00000000-0005-0000-0000-0000A51D0000}"/>
    <cellStyle name="Normal 27 2 7 2" xfId="10892" xr:uid="{00000000-0005-0000-0000-0000A61D0000}"/>
    <cellStyle name="Normal 27 2 7 2 2" xfId="21685" xr:uid="{DC571E25-0D62-4BED-B0D4-C10A4B504296}"/>
    <cellStyle name="Normal 27 2 7 3" xfId="16288" xr:uid="{F63051C9-3A19-4B58-AA5A-6C329D715A7E}"/>
    <cellStyle name="Normal 27 2 8" xfId="5702" xr:uid="{00000000-0005-0000-0000-0000A71D0000}"/>
    <cellStyle name="Normal 27 2 8 2" xfId="11063" xr:uid="{00000000-0005-0000-0000-0000A81D0000}"/>
    <cellStyle name="Normal 27 2 8 2 2" xfId="21855" xr:uid="{74AEF0A5-25FF-40B3-ACE9-D282EC3DD8C6}"/>
    <cellStyle name="Normal 27 2 8 3" xfId="16458" xr:uid="{F247AE4E-6FA2-4F3F-B28F-0941DBD61476}"/>
    <cellStyle name="Normal 27 2 9" xfId="5979" xr:uid="{00000000-0005-0000-0000-0000A91D0000}"/>
    <cellStyle name="Normal 27 2 9 2" xfId="16771" xr:uid="{C2476EF0-C61A-4DEB-9DAB-23CEF4748997}"/>
    <cellStyle name="Normal 27 3" xfId="673" xr:uid="{00000000-0005-0000-0000-0000AA1D0000}"/>
    <cellStyle name="Normal 27 3 2" xfId="995" xr:uid="{00000000-0005-0000-0000-0000AB1D0000}"/>
    <cellStyle name="Normal 27 3 2 2" xfId="1762" xr:uid="{00000000-0005-0000-0000-0000AC1D0000}"/>
    <cellStyle name="Normal 27 3 2 2 2" xfId="3408" xr:uid="{00000000-0005-0000-0000-0000AD1D0000}"/>
    <cellStyle name="Normal 27 3 2 2 2 2" xfId="8798" xr:uid="{00000000-0005-0000-0000-0000AE1D0000}"/>
    <cellStyle name="Normal 27 3 2 2 2 2 2" xfId="19591" xr:uid="{34BECAB0-D1D0-4AA5-AB5F-540B9F329921}"/>
    <cellStyle name="Normal 27 3 2 2 2 3" xfId="14194" xr:uid="{25AF298B-42E7-4ED1-B235-0691DC2B3C97}"/>
    <cellStyle name="Normal 27 3 2 2 3" xfId="5052" xr:uid="{00000000-0005-0000-0000-0000AF1D0000}"/>
    <cellStyle name="Normal 27 3 2 2 3 2" xfId="10442" xr:uid="{00000000-0005-0000-0000-0000B01D0000}"/>
    <cellStyle name="Normal 27 3 2 2 3 2 2" xfId="21235" xr:uid="{F75C2449-EC95-4412-8E5A-1E21BACED9BC}"/>
    <cellStyle name="Normal 27 3 2 2 3 3" xfId="15838" xr:uid="{128A810C-9908-4FA7-A94D-A893EFD5C90E}"/>
    <cellStyle name="Normal 27 3 2 2 4" xfId="7154" xr:uid="{00000000-0005-0000-0000-0000B11D0000}"/>
    <cellStyle name="Normal 27 3 2 2 4 2" xfId="17947" xr:uid="{237C24D8-D4FE-422E-A62A-2510C8A10127}"/>
    <cellStyle name="Normal 27 3 2 2 5" xfId="12550" xr:uid="{885E2649-20E6-4A62-B010-B6D129C515EF}"/>
    <cellStyle name="Normal 27 3 2 3" xfId="2646" xr:uid="{00000000-0005-0000-0000-0000B21D0000}"/>
    <cellStyle name="Normal 27 3 2 3 2" xfId="8036" xr:uid="{00000000-0005-0000-0000-0000B31D0000}"/>
    <cellStyle name="Normal 27 3 2 3 2 2" xfId="18829" xr:uid="{7543FC56-1D06-4959-8096-0FC2971F0191}"/>
    <cellStyle name="Normal 27 3 2 3 3" xfId="13432" xr:uid="{2E580901-0172-46C6-93CC-A6183B0E6C65}"/>
    <cellStyle name="Normal 27 3 2 4" xfId="4290" xr:uid="{00000000-0005-0000-0000-0000B41D0000}"/>
    <cellStyle name="Normal 27 3 2 4 2" xfId="9680" xr:uid="{00000000-0005-0000-0000-0000B51D0000}"/>
    <cellStyle name="Normal 27 3 2 4 2 2" xfId="20473" xr:uid="{23DCCC20-1A0B-4423-9E05-C794BF8571F5}"/>
    <cellStyle name="Normal 27 3 2 4 3" xfId="15076" xr:uid="{F47372EC-3636-4274-9E7D-76BEF3B90CE8}"/>
    <cellStyle name="Normal 27 3 2 5" xfId="6392" xr:uid="{00000000-0005-0000-0000-0000B61D0000}"/>
    <cellStyle name="Normal 27 3 2 5 2" xfId="17185" xr:uid="{155C1A39-650B-458C-8D88-BE828831088B}"/>
    <cellStyle name="Normal 27 3 2 6" xfId="11788" xr:uid="{2DA9C543-6C98-44B3-93DB-FC8AF7B2F171}"/>
    <cellStyle name="Normal 27 3 3" xfId="1761" xr:uid="{00000000-0005-0000-0000-0000B71D0000}"/>
    <cellStyle name="Normal 27 3 3 2" xfId="3407" xr:uid="{00000000-0005-0000-0000-0000B81D0000}"/>
    <cellStyle name="Normal 27 3 3 2 2" xfId="8797" xr:uid="{00000000-0005-0000-0000-0000B91D0000}"/>
    <cellStyle name="Normal 27 3 3 2 2 2" xfId="19590" xr:uid="{11D6199C-038D-46C7-BFAB-3883D22B2632}"/>
    <cellStyle name="Normal 27 3 3 2 3" xfId="14193" xr:uid="{8FAFC39B-C6A9-41ED-8A63-E6E85690E787}"/>
    <cellStyle name="Normal 27 3 3 3" xfId="5051" xr:uid="{00000000-0005-0000-0000-0000BA1D0000}"/>
    <cellStyle name="Normal 27 3 3 3 2" xfId="10441" xr:uid="{00000000-0005-0000-0000-0000BB1D0000}"/>
    <cellStyle name="Normal 27 3 3 3 2 2" xfId="21234" xr:uid="{DBBB28E8-4380-498A-8A32-FDA9E3448A5C}"/>
    <cellStyle name="Normal 27 3 3 3 3" xfId="15837" xr:uid="{1093525C-E97B-449E-927C-FD8D3AE0AA40}"/>
    <cellStyle name="Normal 27 3 3 4" xfId="7153" xr:uid="{00000000-0005-0000-0000-0000BC1D0000}"/>
    <cellStyle name="Normal 27 3 3 4 2" xfId="17946" xr:uid="{20E3A494-2F67-451A-927C-8188A0F93F7F}"/>
    <cellStyle name="Normal 27 3 3 5" xfId="12549" xr:uid="{B918932C-AADA-4D48-8046-44D83AC1BF63}"/>
    <cellStyle name="Normal 27 3 4" xfId="2330" xr:uid="{00000000-0005-0000-0000-0000BD1D0000}"/>
    <cellStyle name="Normal 27 3 4 2" xfId="7720" xr:uid="{00000000-0005-0000-0000-0000BE1D0000}"/>
    <cellStyle name="Normal 27 3 4 2 2" xfId="18513" xr:uid="{22AE2884-089E-48E7-B1AA-78E370B63A9B}"/>
    <cellStyle name="Normal 27 3 4 3" xfId="13116" xr:uid="{4499B0BD-2EB4-4050-B791-DC5656DA2AF0}"/>
    <cellStyle name="Normal 27 3 5" xfId="3974" xr:uid="{00000000-0005-0000-0000-0000BF1D0000}"/>
    <cellStyle name="Normal 27 3 5 2" xfId="9364" xr:uid="{00000000-0005-0000-0000-0000C01D0000}"/>
    <cellStyle name="Normal 27 3 5 2 2" xfId="20157" xr:uid="{72C532E8-CFE0-4BD6-A471-220B95DE35A9}"/>
    <cellStyle name="Normal 27 3 5 3" xfId="14760" xr:uid="{1D1A6F30-7796-4F7F-BCFA-E3795527BCB4}"/>
    <cellStyle name="Normal 27 3 6" xfId="6076" xr:uid="{00000000-0005-0000-0000-0000C11D0000}"/>
    <cellStyle name="Normal 27 3 6 2" xfId="16868" xr:uid="{F0E1A8CE-B8F3-4AF3-822E-6243D88E5689}"/>
    <cellStyle name="Normal 27 3 7" xfId="11471" xr:uid="{254C3283-F5C9-4A4C-93BA-C2766F448E0A}"/>
    <cellStyle name="Normal 27 4" xfId="802" xr:uid="{00000000-0005-0000-0000-0000C21D0000}"/>
    <cellStyle name="Normal 27 4 2" xfId="1763" xr:uid="{00000000-0005-0000-0000-0000C31D0000}"/>
    <cellStyle name="Normal 27 4 2 2" xfId="3409" xr:uid="{00000000-0005-0000-0000-0000C41D0000}"/>
    <cellStyle name="Normal 27 4 2 2 2" xfId="8799" xr:uid="{00000000-0005-0000-0000-0000C51D0000}"/>
    <cellStyle name="Normal 27 4 2 2 2 2" xfId="19592" xr:uid="{ED49A8B7-B69A-416D-8FE0-B3990B723C54}"/>
    <cellStyle name="Normal 27 4 2 2 3" xfId="14195" xr:uid="{2AF8E73B-354A-4580-9256-3B20AD88D3D1}"/>
    <cellStyle name="Normal 27 4 2 3" xfId="5053" xr:uid="{00000000-0005-0000-0000-0000C61D0000}"/>
    <cellStyle name="Normal 27 4 2 3 2" xfId="10443" xr:uid="{00000000-0005-0000-0000-0000C71D0000}"/>
    <cellStyle name="Normal 27 4 2 3 2 2" xfId="21236" xr:uid="{9CD58EC2-1397-4FDC-8672-11F501DA993E}"/>
    <cellStyle name="Normal 27 4 2 3 3" xfId="15839" xr:uid="{176D5D3D-A8A2-4654-AAE1-039A1A28586B}"/>
    <cellStyle name="Normal 27 4 2 4" xfId="7155" xr:uid="{00000000-0005-0000-0000-0000C81D0000}"/>
    <cellStyle name="Normal 27 4 2 4 2" xfId="17948" xr:uid="{827FD75D-79B1-42E3-B017-EF9E5C37AFF3}"/>
    <cellStyle name="Normal 27 4 2 5" xfId="12551" xr:uid="{A4749A69-BEFE-4B41-9E77-35E20F591229}"/>
    <cellStyle name="Normal 27 4 3" xfId="2453" xr:uid="{00000000-0005-0000-0000-0000C91D0000}"/>
    <cellStyle name="Normal 27 4 3 2" xfId="7843" xr:uid="{00000000-0005-0000-0000-0000CA1D0000}"/>
    <cellStyle name="Normal 27 4 3 2 2" xfId="18636" xr:uid="{E53D888A-2F25-4886-9F08-F8EC22AEC33E}"/>
    <cellStyle name="Normal 27 4 3 3" xfId="13239" xr:uid="{FAB2BC64-6FB9-4B76-B4CA-DB5AD37FB5E0}"/>
    <cellStyle name="Normal 27 4 4" xfId="4097" xr:uid="{00000000-0005-0000-0000-0000CB1D0000}"/>
    <cellStyle name="Normal 27 4 4 2" xfId="9487" xr:uid="{00000000-0005-0000-0000-0000CC1D0000}"/>
    <cellStyle name="Normal 27 4 4 2 2" xfId="20280" xr:uid="{91E5019D-CF20-45AF-A418-450BC7B11BAC}"/>
    <cellStyle name="Normal 27 4 4 3" xfId="14883" xr:uid="{5E28F79C-A300-4C52-8B5E-2C70253CEACD}"/>
    <cellStyle name="Normal 27 4 5" xfId="6199" xr:uid="{00000000-0005-0000-0000-0000CD1D0000}"/>
    <cellStyle name="Normal 27 4 5 2" xfId="16992" xr:uid="{2160B220-9A64-464A-9494-E70DEFF9D99A}"/>
    <cellStyle name="Normal 27 4 6" xfId="11595" xr:uid="{E75DDD93-DFB2-4847-A744-9A77CFEED5F7}"/>
    <cellStyle name="Normal 27 5" xfId="1095" xr:uid="{00000000-0005-0000-0000-0000CE1D0000}"/>
    <cellStyle name="Normal 27 5 2" xfId="1764" xr:uid="{00000000-0005-0000-0000-0000CF1D0000}"/>
    <cellStyle name="Normal 27 5 2 2" xfId="3410" xr:uid="{00000000-0005-0000-0000-0000D01D0000}"/>
    <cellStyle name="Normal 27 5 2 2 2" xfId="8800" xr:uid="{00000000-0005-0000-0000-0000D11D0000}"/>
    <cellStyle name="Normal 27 5 2 2 2 2" xfId="19593" xr:uid="{5A74AFF7-2790-43D7-9648-68FC95C89E4E}"/>
    <cellStyle name="Normal 27 5 2 2 3" xfId="14196" xr:uid="{598A6938-570B-4018-A196-98E694B17F21}"/>
    <cellStyle name="Normal 27 5 2 3" xfId="5054" xr:uid="{00000000-0005-0000-0000-0000D21D0000}"/>
    <cellStyle name="Normal 27 5 2 3 2" xfId="10444" xr:uid="{00000000-0005-0000-0000-0000D31D0000}"/>
    <cellStyle name="Normal 27 5 2 3 2 2" xfId="21237" xr:uid="{1944EB00-9477-4829-8D80-C9E59E06C146}"/>
    <cellStyle name="Normal 27 5 2 3 3" xfId="15840" xr:uid="{6C20EC24-8EFF-4C6F-8490-97630655BB60}"/>
    <cellStyle name="Normal 27 5 2 4" xfId="7156" xr:uid="{00000000-0005-0000-0000-0000D41D0000}"/>
    <cellStyle name="Normal 27 5 2 4 2" xfId="17949" xr:uid="{2120B7F1-9ED3-43CB-AB10-54413BC9BA21}"/>
    <cellStyle name="Normal 27 5 2 5" xfId="12552" xr:uid="{75EB78CF-5908-4F14-B461-110FEA2D3403}"/>
    <cellStyle name="Normal 27 5 3" xfId="2745" xr:uid="{00000000-0005-0000-0000-0000D51D0000}"/>
    <cellStyle name="Normal 27 5 3 2" xfId="8135" xr:uid="{00000000-0005-0000-0000-0000D61D0000}"/>
    <cellStyle name="Normal 27 5 3 2 2" xfId="18928" xr:uid="{8152C1A6-8ABA-4305-AD9F-C992261BC664}"/>
    <cellStyle name="Normal 27 5 3 3" xfId="13531" xr:uid="{8ED9B2CC-23CD-4CD8-9AD5-746646918EA6}"/>
    <cellStyle name="Normal 27 5 4" xfId="4389" xr:uid="{00000000-0005-0000-0000-0000D71D0000}"/>
    <cellStyle name="Normal 27 5 4 2" xfId="9779" xr:uid="{00000000-0005-0000-0000-0000D81D0000}"/>
    <cellStyle name="Normal 27 5 4 2 2" xfId="20572" xr:uid="{D0C81CB4-553E-4360-86AA-DFDA2BDC7EA2}"/>
    <cellStyle name="Normal 27 5 4 3" xfId="15175" xr:uid="{B66FECF3-A2D0-4FF1-968A-9630D56F6941}"/>
    <cellStyle name="Normal 27 5 5" xfId="6491" xr:uid="{00000000-0005-0000-0000-0000D91D0000}"/>
    <cellStyle name="Normal 27 5 5 2" xfId="17284" xr:uid="{3B92EFAE-C7F7-4E6E-AC16-3A81D2587B08}"/>
    <cellStyle name="Normal 27 5 6" xfId="11887" xr:uid="{C1FE1A7D-7BA3-4785-AA70-8E775BD600CE}"/>
    <cellStyle name="Normal 27 6" xfId="1757" xr:uid="{00000000-0005-0000-0000-0000DA1D0000}"/>
    <cellStyle name="Normal 27 6 2" xfId="3403" xr:uid="{00000000-0005-0000-0000-0000DB1D0000}"/>
    <cellStyle name="Normal 27 6 2 2" xfId="8793" xr:uid="{00000000-0005-0000-0000-0000DC1D0000}"/>
    <cellStyle name="Normal 27 6 2 2 2" xfId="19586" xr:uid="{23FA745A-B11C-432C-9A3B-000A952F57EC}"/>
    <cellStyle name="Normal 27 6 2 3" xfId="14189" xr:uid="{6917E709-597B-447C-B19E-FB514E1AC881}"/>
    <cellStyle name="Normal 27 6 3" xfId="5047" xr:uid="{00000000-0005-0000-0000-0000DD1D0000}"/>
    <cellStyle name="Normal 27 6 3 2" xfId="10437" xr:uid="{00000000-0005-0000-0000-0000DE1D0000}"/>
    <cellStyle name="Normal 27 6 3 2 2" xfId="21230" xr:uid="{FEF048A2-C02D-4F96-9F6A-DF4051A972AE}"/>
    <cellStyle name="Normal 27 6 3 3" xfId="15833" xr:uid="{93DF3E7D-F4C5-4792-97CA-CB98AA2281F0}"/>
    <cellStyle name="Normal 27 6 4" xfId="7149" xr:uid="{00000000-0005-0000-0000-0000DF1D0000}"/>
    <cellStyle name="Normal 27 6 4 2" xfId="17942" xr:uid="{FF5ED55C-7C34-421D-9085-3F4F94382991}"/>
    <cellStyle name="Normal 27 6 5" xfId="12545" xr:uid="{9CE6739E-A360-4308-B304-C8230B0FAF2B}"/>
    <cellStyle name="Normal 27 7" xfId="2137" xr:uid="{00000000-0005-0000-0000-0000E01D0000}"/>
    <cellStyle name="Normal 27 7 2" xfId="7527" xr:uid="{00000000-0005-0000-0000-0000E11D0000}"/>
    <cellStyle name="Normal 27 7 2 2" xfId="18320" xr:uid="{1588FD88-C4EB-466F-88FE-4E88680ED3C3}"/>
    <cellStyle name="Normal 27 7 3" xfId="12923" xr:uid="{0B196FFB-F58F-47A1-8149-8924362EBFB6}"/>
    <cellStyle name="Normal 27 8" xfId="3781" xr:uid="{00000000-0005-0000-0000-0000E21D0000}"/>
    <cellStyle name="Normal 27 8 2" xfId="9171" xr:uid="{00000000-0005-0000-0000-0000E31D0000}"/>
    <cellStyle name="Normal 27 8 2 2" xfId="19964" xr:uid="{89A34D07-C63D-45CA-8193-5EEF687D64AC}"/>
    <cellStyle name="Normal 27 8 3" xfId="14567" xr:uid="{565190E5-4BED-4809-800A-078B2C96F5F3}"/>
    <cellStyle name="Normal 27 9" xfId="5405" xr:uid="{00000000-0005-0000-0000-0000E41D0000}"/>
    <cellStyle name="Normal 27 9 2" xfId="10795" xr:uid="{00000000-0005-0000-0000-0000E51D0000}"/>
    <cellStyle name="Normal 27 9 2 2" xfId="21588" xr:uid="{C6C4A1F9-F753-4407-AE0B-EFA89E8C56C6}"/>
    <cellStyle name="Normal 27 9 3" xfId="16191" xr:uid="{8FD38FFA-C0DC-48A3-ACED-BBE2979485EE}"/>
    <cellStyle name="Normal 28" xfId="577" xr:uid="{00000000-0005-0000-0000-0000E61D0000}"/>
    <cellStyle name="Normal 28 10" xfId="5703" xr:uid="{00000000-0005-0000-0000-0000E71D0000}"/>
    <cellStyle name="Normal 28 10 2" xfId="11064" xr:uid="{00000000-0005-0000-0000-0000E81D0000}"/>
    <cellStyle name="Normal 28 10 2 2" xfId="21856" xr:uid="{D41F3CA3-E995-4A03-9D17-5C8017A138BF}"/>
    <cellStyle name="Normal 28 10 3" xfId="16459" xr:uid="{756249C0-AE35-44E8-A1FF-B4F6FEF02B4F}"/>
    <cellStyle name="Normal 28 11" xfId="5980" xr:uid="{00000000-0005-0000-0000-0000E91D0000}"/>
    <cellStyle name="Normal 28 11 2" xfId="16772" xr:uid="{B13EB19C-99A6-46C0-899E-AD5F16A74339}"/>
    <cellStyle name="Normal 28 12" xfId="11375" xr:uid="{A9640541-4F23-4436-B102-A1FA48F2CDFB}"/>
    <cellStyle name="Normal 28 2" xfId="674" xr:uid="{00000000-0005-0000-0000-0000EA1D0000}"/>
    <cellStyle name="Normal 28 2 10" xfId="11472" xr:uid="{4BFF09A7-56DA-487F-A908-566BD21D96E8}"/>
    <cellStyle name="Normal 28 2 2" xfId="996" xr:uid="{00000000-0005-0000-0000-0000EB1D0000}"/>
    <cellStyle name="Normal 28 2 2 2" xfId="1767" xr:uid="{00000000-0005-0000-0000-0000EC1D0000}"/>
    <cellStyle name="Normal 28 2 2 2 2" xfId="3413" xr:uid="{00000000-0005-0000-0000-0000ED1D0000}"/>
    <cellStyle name="Normal 28 2 2 2 2 2" xfId="8803" xr:uid="{00000000-0005-0000-0000-0000EE1D0000}"/>
    <cellStyle name="Normal 28 2 2 2 2 2 2" xfId="19596" xr:uid="{B6F346CF-F771-4B2A-BC00-6FE130EDE078}"/>
    <cellStyle name="Normal 28 2 2 2 2 3" xfId="14199" xr:uid="{1F05555B-079E-4F89-A298-CD34946C1D92}"/>
    <cellStyle name="Normal 28 2 2 2 3" xfId="5057" xr:uid="{00000000-0005-0000-0000-0000EF1D0000}"/>
    <cellStyle name="Normal 28 2 2 2 3 2" xfId="10447" xr:uid="{00000000-0005-0000-0000-0000F01D0000}"/>
    <cellStyle name="Normal 28 2 2 2 3 2 2" xfId="21240" xr:uid="{3201FAEC-1613-465F-9E95-3660A64A9BD7}"/>
    <cellStyle name="Normal 28 2 2 2 3 3" xfId="15843" xr:uid="{6F7255EF-C489-4274-974F-24E576E31E70}"/>
    <cellStyle name="Normal 28 2 2 2 4" xfId="7159" xr:uid="{00000000-0005-0000-0000-0000F11D0000}"/>
    <cellStyle name="Normal 28 2 2 2 4 2" xfId="17952" xr:uid="{3BE1F4A2-5EE0-4816-8DC5-7459CE06F499}"/>
    <cellStyle name="Normal 28 2 2 2 5" xfId="12555" xr:uid="{A43F3516-09F5-4ED2-985D-E8C9AD3B39EF}"/>
    <cellStyle name="Normal 28 2 2 3" xfId="2647" xr:uid="{00000000-0005-0000-0000-0000F21D0000}"/>
    <cellStyle name="Normal 28 2 2 3 2" xfId="8037" xr:uid="{00000000-0005-0000-0000-0000F31D0000}"/>
    <cellStyle name="Normal 28 2 2 3 2 2" xfId="18830" xr:uid="{2D6F2D78-AD5C-44DE-A773-2D868C82EAB1}"/>
    <cellStyle name="Normal 28 2 2 3 3" xfId="13433" xr:uid="{D7D2C0A0-D4F4-413C-B5E5-AF504D3D49CC}"/>
    <cellStyle name="Normal 28 2 2 4" xfId="4291" xr:uid="{00000000-0005-0000-0000-0000F41D0000}"/>
    <cellStyle name="Normal 28 2 2 4 2" xfId="9681" xr:uid="{00000000-0005-0000-0000-0000F51D0000}"/>
    <cellStyle name="Normal 28 2 2 4 2 2" xfId="20474" xr:uid="{86C8669C-72C5-47B5-BF3A-FA5D420FC119}"/>
    <cellStyle name="Normal 28 2 2 4 3" xfId="15077" xr:uid="{DFD33EB1-486B-4F6B-8A1E-794218C61CD3}"/>
    <cellStyle name="Normal 28 2 2 5" xfId="6393" xr:uid="{00000000-0005-0000-0000-0000F61D0000}"/>
    <cellStyle name="Normal 28 2 2 5 2" xfId="17186" xr:uid="{3885C3C0-8A91-40A9-89B1-04E881569605}"/>
    <cellStyle name="Normal 28 2 2 6" xfId="11789" xr:uid="{021E0A37-BABA-42AD-BC9F-2897007AF4D2}"/>
    <cellStyle name="Normal 28 2 3" xfId="1193" xr:uid="{00000000-0005-0000-0000-0000F71D0000}"/>
    <cellStyle name="Normal 28 2 3 2" xfId="1768" xr:uid="{00000000-0005-0000-0000-0000F81D0000}"/>
    <cellStyle name="Normal 28 2 3 2 2" xfId="3414" xr:uid="{00000000-0005-0000-0000-0000F91D0000}"/>
    <cellStyle name="Normal 28 2 3 2 2 2" xfId="8804" xr:uid="{00000000-0005-0000-0000-0000FA1D0000}"/>
    <cellStyle name="Normal 28 2 3 2 2 2 2" xfId="19597" xr:uid="{F43FAB0D-07F0-4E70-B4DC-733C44347DD6}"/>
    <cellStyle name="Normal 28 2 3 2 2 3" xfId="14200" xr:uid="{D96A8DC3-A662-4F99-B0CA-AA4461342A43}"/>
    <cellStyle name="Normal 28 2 3 2 3" xfId="5058" xr:uid="{00000000-0005-0000-0000-0000FB1D0000}"/>
    <cellStyle name="Normal 28 2 3 2 3 2" xfId="10448" xr:uid="{00000000-0005-0000-0000-0000FC1D0000}"/>
    <cellStyle name="Normal 28 2 3 2 3 2 2" xfId="21241" xr:uid="{FD713536-B161-40D0-B41E-2D25E873DBF8}"/>
    <cellStyle name="Normal 28 2 3 2 3 3" xfId="15844" xr:uid="{2963696B-76FA-4F69-98B8-86245CEC5FE4}"/>
    <cellStyle name="Normal 28 2 3 2 4" xfId="7160" xr:uid="{00000000-0005-0000-0000-0000FD1D0000}"/>
    <cellStyle name="Normal 28 2 3 2 4 2" xfId="17953" xr:uid="{97586737-FAC8-4B84-810D-BFC977FD6AD9}"/>
    <cellStyle name="Normal 28 2 3 2 5" xfId="12556" xr:uid="{5FA0F11C-849B-4E61-A7BF-D046E89F3730}"/>
    <cellStyle name="Normal 28 2 3 3" xfId="2843" xr:uid="{00000000-0005-0000-0000-0000FE1D0000}"/>
    <cellStyle name="Normal 28 2 3 3 2" xfId="8233" xr:uid="{00000000-0005-0000-0000-0000FF1D0000}"/>
    <cellStyle name="Normal 28 2 3 3 2 2" xfId="19026" xr:uid="{1348A4B9-D1BF-4837-BFA7-A4C46661D848}"/>
    <cellStyle name="Normal 28 2 3 3 3" xfId="13629" xr:uid="{FD57547C-86CB-4901-9CA5-D77C8637E9B2}"/>
    <cellStyle name="Normal 28 2 3 4" xfId="4487" xr:uid="{00000000-0005-0000-0000-0000001E0000}"/>
    <cellStyle name="Normal 28 2 3 4 2" xfId="9877" xr:uid="{00000000-0005-0000-0000-0000011E0000}"/>
    <cellStyle name="Normal 28 2 3 4 2 2" xfId="20670" xr:uid="{CB30A69D-C847-4721-876B-7E7767CF9E94}"/>
    <cellStyle name="Normal 28 2 3 4 3" xfId="15273" xr:uid="{FB332075-8056-4A4E-9D79-EBC4E8F07D46}"/>
    <cellStyle name="Normal 28 2 3 5" xfId="6589" xr:uid="{00000000-0005-0000-0000-0000021E0000}"/>
    <cellStyle name="Normal 28 2 3 5 2" xfId="17382" xr:uid="{96D5448D-731C-4936-B083-5285E0AFC998}"/>
    <cellStyle name="Normal 28 2 3 6" xfId="11985" xr:uid="{F69B8AE1-9F5B-4576-B2CB-8018F5377C1A}"/>
    <cellStyle name="Normal 28 2 4" xfId="1766" xr:uid="{00000000-0005-0000-0000-0000031E0000}"/>
    <cellStyle name="Normal 28 2 4 2" xfId="3412" xr:uid="{00000000-0005-0000-0000-0000041E0000}"/>
    <cellStyle name="Normal 28 2 4 2 2" xfId="8802" xr:uid="{00000000-0005-0000-0000-0000051E0000}"/>
    <cellStyle name="Normal 28 2 4 2 2 2" xfId="19595" xr:uid="{369015F6-98FE-4C98-AB51-10966610284A}"/>
    <cellStyle name="Normal 28 2 4 2 3" xfId="14198" xr:uid="{D8DB7A9F-8893-4F2D-AA3F-C074DF3F07C8}"/>
    <cellStyle name="Normal 28 2 4 3" xfId="5056" xr:uid="{00000000-0005-0000-0000-0000061E0000}"/>
    <cellStyle name="Normal 28 2 4 3 2" xfId="10446" xr:uid="{00000000-0005-0000-0000-0000071E0000}"/>
    <cellStyle name="Normal 28 2 4 3 2 2" xfId="21239" xr:uid="{A5EFA58A-CED7-4BBA-8CE6-0DF5F1781F30}"/>
    <cellStyle name="Normal 28 2 4 3 3" xfId="15842" xr:uid="{049473C6-0D21-4A5D-B771-F89D05046E75}"/>
    <cellStyle name="Normal 28 2 4 4" xfId="7158" xr:uid="{00000000-0005-0000-0000-0000081E0000}"/>
    <cellStyle name="Normal 28 2 4 4 2" xfId="17951" xr:uid="{660CF905-88DE-4FDD-8F0C-72A35D26B51D}"/>
    <cellStyle name="Normal 28 2 4 5" xfId="12554" xr:uid="{481B8D05-BCCF-4079-9B98-1C6E17C12180}"/>
    <cellStyle name="Normal 28 2 5" xfId="2331" xr:uid="{00000000-0005-0000-0000-0000091E0000}"/>
    <cellStyle name="Normal 28 2 5 2" xfId="7721" xr:uid="{00000000-0005-0000-0000-00000A1E0000}"/>
    <cellStyle name="Normal 28 2 5 2 2" xfId="18514" xr:uid="{E8472A27-8AE5-416C-9BE5-A087D9A5DA4F}"/>
    <cellStyle name="Normal 28 2 5 3" xfId="13117" xr:uid="{958A7917-1F19-4163-B8BE-8287D326D885}"/>
    <cellStyle name="Normal 28 2 6" xfId="3975" xr:uid="{00000000-0005-0000-0000-00000B1E0000}"/>
    <cellStyle name="Normal 28 2 6 2" xfId="9365" xr:uid="{00000000-0005-0000-0000-00000C1E0000}"/>
    <cellStyle name="Normal 28 2 6 2 2" xfId="20158" xr:uid="{53278487-515F-4ACA-BD3C-6CDD640D7010}"/>
    <cellStyle name="Normal 28 2 6 3" xfId="14761" xr:uid="{F952C444-CF8F-461E-9678-36813B739A21}"/>
    <cellStyle name="Normal 28 2 7" xfId="5503" xr:uid="{00000000-0005-0000-0000-00000D1E0000}"/>
    <cellStyle name="Normal 28 2 7 2" xfId="10893" xr:uid="{00000000-0005-0000-0000-00000E1E0000}"/>
    <cellStyle name="Normal 28 2 7 2 2" xfId="21686" xr:uid="{959609A7-6BE7-47FA-A27A-B1C5BA739401}"/>
    <cellStyle name="Normal 28 2 7 3" xfId="16289" xr:uid="{363E9FA5-F029-4549-819E-C01B6C00D608}"/>
    <cellStyle name="Normal 28 2 8" xfId="5704" xr:uid="{00000000-0005-0000-0000-00000F1E0000}"/>
    <cellStyle name="Normal 28 2 8 2" xfId="11065" xr:uid="{00000000-0005-0000-0000-0000101E0000}"/>
    <cellStyle name="Normal 28 2 8 2 2" xfId="21857" xr:uid="{A3564992-3ED7-4FEF-81EC-69F3A5D0C14E}"/>
    <cellStyle name="Normal 28 2 8 3" xfId="16460" xr:uid="{BE4F5894-6FDD-4444-822C-56F3DBCF803C}"/>
    <cellStyle name="Normal 28 2 9" xfId="6077" xr:uid="{00000000-0005-0000-0000-0000111E0000}"/>
    <cellStyle name="Normal 28 2 9 2" xfId="16869" xr:uid="{6AA54AAC-DAE8-4ECA-86C7-4B64496D1D16}"/>
    <cellStyle name="Normal 28 3" xfId="899" xr:uid="{00000000-0005-0000-0000-0000121E0000}"/>
    <cellStyle name="Normal 28 3 2" xfId="1769" xr:uid="{00000000-0005-0000-0000-0000131E0000}"/>
    <cellStyle name="Normal 28 3 2 2" xfId="3415" xr:uid="{00000000-0005-0000-0000-0000141E0000}"/>
    <cellStyle name="Normal 28 3 2 2 2" xfId="8805" xr:uid="{00000000-0005-0000-0000-0000151E0000}"/>
    <cellStyle name="Normal 28 3 2 2 2 2" xfId="19598" xr:uid="{3463D642-2C19-4CD1-833B-887A22A9686A}"/>
    <cellStyle name="Normal 28 3 2 2 3" xfId="14201" xr:uid="{F95F0920-08B6-4507-BF39-3209EED817E4}"/>
    <cellStyle name="Normal 28 3 2 3" xfId="5059" xr:uid="{00000000-0005-0000-0000-0000161E0000}"/>
    <cellStyle name="Normal 28 3 2 3 2" xfId="10449" xr:uid="{00000000-0005-0000-0000-0000171E0000}"/>
    <cellStyle name="Normal 28 3 2 3 2 2" xfId="21242" xr:uid="{950EA3F0-AF53-40E2-8640-A2E48E6DAA70}"/>
    <cellStyle name="Normal 28 3 2 3 3" xfId="15845" xr:uid="{46133528-4903-47A4-9751-811048038F42}"/>
    <cellStyle name="Normal 28 3 2 4" xfId="7161" xr:uid="{00000000-0005-0000-0000-0000181E0000}"/>
    <cellStyle name="Normal 28 3 2 4 2" xfId="17954" xr:uid="{4A8D9199-E38F-4A37-97A3-A223ED859C41}"/>
    <cellStyle name="Normal 28 3 2 5" xfId="12557" xr:uid="{5BAAE63D-C68F-45D3-A54F-C0429962374D}"/>
    <cellStyle name="Normal 28 3 3" xfId="2550" xr:uid="{00000000-0005-0000-0000-0000191E0000}"/>
    <cellStyle name="Normal 28 3 3 2" xfId="7940" xr:uid="{00000000-0005-0000-0000-00001A1E0000}"/>
    <cellStyle name="Normal 28 3 3 2 2" xfId="18733" xr:uid="{5FFB95C9-C018-46CD-8AC1-FBF33A763A58}"/>
    <cellStyle name="Normal 28 3 3 3" xfId="13336" xr:uid="{F974F7E2-6BB4-4B62-B538-C705BE473635}"/>
    <cellStyle name="Normal 28 3 4" xfId="4194" xr:uid="{00000000-0005-0000-0000-00001B1E0000}"/>
    <cellStyle name="Normal 28 3 4 2" xfId="9584" xr:uid="{00000000-0005-0000-0000-00001C1E0000}"/>
    <cellStyle name="Normal 28 3 4 2 2" xfId="20377" xr:uid="{580C37D3-4083-4A5B-8864-D172FEAE892B}"/>
    <cellStyle name="Normal 28 3 4 3" xfId="14980" xr:uid="{68FF86A4-3F3B-4DF7-988F-6BC224411C95}"/>
    <cellStyle name="Normal 28 3 5" xfId="6296" xr:uid="{00000000-0005-0000-0000-00001D1E0000}"/>
    <cellStyle name="Normal 28 3 5 2" xfId="17089" xr:uid="{749E4F8E-C665-42F9-AC24-58A47678BC87}"/>
    <cellStyle name="Normal 28 3 6" xfId="11692" xr:uid="{D67175A8-EDF4-4B56-B43E-C7301080FD12}"/>
    <cellStyle name="Normal 28 4" xfId="1096" xr:uid="{00000000-0005-0000-0000-00001E1E0000}"/>
    <cellStyle name="Normal 28 4 2" xfId="1770" xr:uid="{00000000-0005-0000-0000-00001F1E0000}"/>
    <cellStyle name="Normal 28 4 2 2" xfId="3416" xr:uid="{00000000-0005-0000-0000-0000201E0000}"/>
    <cellStyle name="Normal 28 4 2 2 2" xfId="8806" xr:uid="{00000000-0005-0000-0000-0000211E0000}"/>
    <cellStyle name="Normal 28 4 2 2 2 2" xfId="19599" xr:uid="{EA08963C-1499-4379-BA6B-C19F61E1763E}"/>
    <cellStyle name="Normal 28 4 2 2 3" xfId="14202" xr:uid="{4682E8F9-357D-42EE-9529-E2D502CCAAFA}"/>
    <cellStyle name="Normal 28 4 2 3" xfId="5060" xr:uid="{00000000-0005-0000-0000-0000221E0000}"/>
    <cellStyle name="Normal 28 4 2 3 2" xfId="10450" xr:uid="{00000000-0005-0000-0000-0000231E0000}"/>
    <cellStyle name="Normal 28 4 2 3 2 2" xfId="21243" xr:uid="{0E042FD1-7C2F-49AF-A932-31B77C92087F}"/>
    <cellStyle name="Normal 28 4 2 3 3" xfId="15846" xr:uid="{BE49DB74-D1E8-47A5-9150-2E485F81E6BB}"/>
    <cellStyle name="Normal 28 4 2 4" xfId="7162" xr:uid="{00000000-0005-0000-0000-0000241E0000}"/>
    <cellStyle name="Normal 28 4 2 4 2" xfId="17955" xr:uid="{DD7A774E-94D7-4A80-B647-78DFDA483A3B}"/>
    <cellStyle name="Normal 28 4 2 5" xfId="12558" xr:uid="{E2C09A53-9014-49EA-B9D4-FDD64465A14A}"/>
    <cellStyle name="Normal 28 4 3" xfId="2746" xr:uid="{00000000-0005-0000-0000-0000251E0000}"/>
    <cellStyle name="Normal 28 4 3 2" xfId="8136" xr:uid="{00000000-0005-0000-0000-0000261E0000}"/>
    <cellStyle name="Normal 28 4 3 2 2" xfId="18929" xr:uid="{D8DB1C07-5ECE-45D1-AD14-D720F95DB837}"/>
    <cellStyle name="Normal 28 4 3 3" xfId="13532" xr:uid="{DF6AE2F2-BA7A-476B-80DD-FC281BE009D4}"/>
    <cellStyle name="Normal 28 4 4" xfId="4390" xr:uid="{00000000-0005-0000-0000-0000271E0000}"/>
    <cellStyle name="Normal 28 4 4 2" xfId="9780" xr:uid="{00000000-0005-0000-0000-0000281E0000}"/>
    <cellStyle name="Normal 28 4 4 2 2" xfId="20573" xr:uid="{CA038AE3-A14A-4AE7-AFD9-07385BF7A26E}"/>
    <cellStyle name="Normal 28 4 4 3" xfId="15176" xr:uid="{2B4D7502-0EEE-429C-B84F-2E9DE779F75A}"/>
    <cellStyle name="Normal 28 4 5" xfId="6492" xr:uid="{00000000-0005-0000-0000-0000291E0000}"/>
    <cellStyle name="Normal 28 4 5 2" xfId="17285" xr:uid="{5E439A7E-B321-46E7-B1F6-3564AFB2ADEB}"/>
    <cellStyle name="Normal 28 4 6" xfId="11888" xr:uid="{B792B570-0AF4-46FC-813B-FDC279A1A2D6}"/>
    <cellStyle name="Normal 28 5" xfId="1765" xr:uid="{00000000-0005-0000-0000-00002A1E0000}"/>
    <cellStyle name="Normal 28 5 2" xfId="3411" xr:uid="{00000000-0005-0000-0000-00002B1E0000}"/>
    <cellStyle name="Normal 28 5 2 2" xfId="8801" xr:uid="{00000000-0005-0000-0000-00002C1E0000}"/>
    <cellStyle name="Normal 28 5 2 2 2" xfId="19594" xr:uid="{0031AAC9-EA58-4891-AAFE-8EF36C7F9020}"/>
    <cellStyle name="Normal 28 5 2 3" xfId="14197" xr:uid="{9ACD292C-D1A9-4DEA-9B09-B4F2D33771EE}"/>
    <cellStyle name="Normal 28 5 3" xfId="5055" xr:uid="{00000000-0005-0000-0000-00002D1E0000}"/>
    <cellStyle name="Normal 28 5 3 2" xfId="10445" xr:uid="{00000000-0005-0000-0000-00002E1E0000}"/>
    <cellStyle name="Normal 28 5 3 2 2" xfId="21238" xr:uid="{704A9D90-F686-4344-ABBF-DEA22CBE87D4}"/>
    <cellStyle name="Normal 28 5 3 3" xfId="15841" xr:uid="{DEB371AE-37B2-46EB-B48B-A59E590AFBED}"/>
    <cellStyle name="Normal 28 5 4" xfId="7157" xr:uid="{00000000-0005-0000-0000-00002F1E0000}"/>
    <cellStyle name="Normal 28 5 4 2" xfId="17950" xr:uid="{3027ABD7-FEC1-49B9-A347-A4BE6084893A}"/>
    <cellStyle name="Normal 28 5 5" xfId="12553" xr:uid="{66EC7493-8F2C-4A1F-BF1E-116A807B2469}"/>
    <cellStyle name="Normal 28 6" xfId="2234" xr:uid="{00000000-0005-0000-0000-0000301E0000}"/>
    <cellStyle name="Normal 28 6 2" xfId="7624" xr:uid="{00000000-0005-0000-0000-0000311E0000}"/>
    <cellStyle name="Normal 28 6 2 2" xfId="18417" xr:uid="{98D181EC-3DEE-4F15-AE43-C94D36100AEA}"/>
    <cellStyle name="Normal 28 6 3" xfId="13020" xr:uid="{70534B93-4F9F-4679-88A9-D9626978CB8D}"/>
    <cellStyle name="Normal 28 7" xfId="3878" xr:uid="{00000000-0005-0000-0000-0000321E0000}"/>
    <cellStyle name="Normal 28 7 2" xfId="9268" xr:uid="{00000000-0005-0000-0000-0000331E0000}"/>
    <cellStyle name="Normal 28 7 2 2" xfId="20061" xr:uid="{9C1A42C6-48C9-4C7D-8BC0-C823D4DAD523}"/>
    <cellStyle name="Normal 28 7 3" xfId="14664" xr:uid="{03DCC0DE-D5A8-418D-B582-956CD26980FE}"/>
    <cellStyle name="Normal 28 8" xfId="5406" xr:uid="{00000000-0005-0000-0000-0000341E0000}"/>
    <cellStyle name="Normal 28 8 2" xfId="10796" xr:uid="{00000000-0005-0000-0000-0000351E0000}"/>
    <cellStyle name="Normal 28 8 2 2" xfId="21589" xr:uid="{671A8905-1837-4653-9A9F-0A143F693B6D}"/>
    <cellStyle name="Normal 28 8 3" xfId="16192" xr:uid="{89874966-9AC6-4F95-8E1C-A6A6A7789C4E}"/>
    <cellStyle name="Normal 28 9" xfId="5563" xr:uid="{00000000-0005-0000-0000-0000361E0000}"/>
    <cellStyle name="Normal 28 9 2" xfId="10925" xr:uid="{00000000-0005-0000-0000-0000371E0000}"/>
    <cellStyle name="Normal 28 9 2 2" xfId="21717" xr:uid="{A185F5DB-C919-4AF8-9C8A-341D2C3A0D8C}"/>
    <cellStyle name="Normal 28 9 3" xfId="16320" xr:uid="{2C8F38DC-F617-4E00-8146-BA8C43575106}"/>
    <cellStyle name="Normal 29" xfId="675" xr:uid="{00000000-0005-0000-0000-0000381E0000}"/>
    <cellStyle name="Normal 29 2" xfId="1194" xr:uid="{00000000-0005-0000-0000-0000391E0000}"/>
    <cellStyle name="Normal 29 2 2" xfId="1772" xr:uid="{00000000-0005-0000-0000-00003A1E0000}"/>
    <cellStyle name="Normal 29 2 2 2" xfId="3417" xr:uid="{00000000-0005-0000-0000-00003B1E0000}"/>
    <cellStyle name="Normal 29 2 2 2 2" xfId="8807" xr:uid="{00000000-0005-0000-0000-00003C1E0000}"/>
    <cellStyle name="Normal 29 2 2 2 2 2" xfId="19600" xr:uid="{C9DF0324-8AF0-4E72-8B9B-35ACE6113BB6}"/>
    <cellStyle name="Normal 29 2 2 2 3" xfId="14203" xr:uid="{09ED4164-6B45-4F2A-9F2A-A7C94FA2F8C1}"/>
    <cellStyle name="Normal 29 2 2 3" xfId="5061" xr:uid="{00000000-0005-0000-0000-00003D1E0000}"/>
    <cellStyle name="Normal 29 2 2 3 2" xfId="10451" xr:uid="{00000000-0005-0000-0000-00003E1E0000}"/>
    <cellStyle name="Normal 29 2 2 3 2 2" xfId="21244" xr:uid="{1314B22C-6116-4466-B9A5-12C866860C35}"/>
    <cellStyle name="Normal 29 2 2 3 3" xfId="15847" xr:uid="{B5BE943B-3E9B-4E2D-998B-2AF0F0F19A27}"/>
    <cellStyle name="Normal 29 2 2 4" xfId="7163" xr:uid="{00000000-0005-0000-0000-00003F1E0000}"/>
    <cellStyle name="Normal 29 2 2 4 2" xfId="17956" xr:uid="{52ED9EC0-089E-4FB2-AAC4-664FBD0554A6}"/>
    <cellStyle name="Normal 29 2 2 5" xfId="12559" xr:uid="{D697F1D1-34D1-44D8-B97F-082611F31DB1}"/>
    <cellStyle name="Normal 29 2 3" xfId="2844" xr:uid="{00000000-0005-0000-0000-0000401E0000}"/>
    <cellStyle name="Normal 29 2 3 2" xfId="8234" xr:uid="{00000000-0005-0000-0000-0000411E0000}"/>
    <cellStyle name="Normal 29 2 3 2 2" xfId="19027" xr:uid="{B187E799-3DEC-46FF-9F12-11C07B975728}"/>
    <cellStyle name="Normal 29 2 3 3" xfId="13630" xr:uid="{5302D4B0-CD1D-442C-AEC1-BBFBC9F18835}"/>
    <cellStyle name="Normal 29 2 4" xfId="4488" xr:uid="{00000000-0005-0000-0000-0000421E0000}"/>
    <cellStyle name="Normal 29 2 4 2" xfId="9878" xr:uid="{00000000-0005-0000-0000-0000431E0000}"/>
    <cellStyle name="Normal 29 2 4 2 2" xfId="20671" xr:uid="{EC992B8B-C28B-4334-9A64-6B655EB0E60F}"/>
    <cellStyle name="Normal 29 2 4 3" xfId="15274" xr:uid="{411572D4-87CE-45FB-A99D-980181F15001}"/>
    <cellStyle name="Normal 29 2 5" xfId="6590" xr:uid="{00000000-0005-0000-0000-0000441E0000}"/>
    <cellStyle name="Normal 29 2 5 2" xfId="17383" xr:uid="{76E6F912-A14F-44B0-A40B-612E7A064248}"/>
    <cellStyle name="Normal 29 2 6" xfId="11986" xr:uid="{0025F8C2-E51C-4F55-8F48-7FE600AE1746}"/>
    <cellStyle name="Normal 29 3" xfId="1771" xr:uid="{00000000-0005-0000-0000-0000451E0000}"/>
    <cellStyle name="Normal 29 4" xfId="5504" xr:uid="{00000000-0005-0000-0000-0000461E0000}"/>
    <cellStyle name="Normal 29 4 2" xfId="10894" xr:uid="{00000000-0005-0000-0000-0000471E0000}"/>
    <cellStyle name="Normal 29 4 2 2" xfId="21687" xr:uid="{C8CE24D4-01B3-4DA2-AC6E-D189951D3972}"/>
    <cellStyle name="Normal 29 4 3" xfId="16290" xr:uid="{14943632-E41E-495C-9FAE-33C7A5BFDCC4}"/>
    <cellStyle name="Normal 29 5" xfId="5564" xr:uid="{00000000-0005-0000-0000-0000481E0000}"/>
    <cellStyle name="Normal 29 5 2" xfId="10926" xr:uid="{00000000-0005-0000-0000-0000491E0000}"/>
    <cellStyle name="Normal 29 5 2 2" xfId="21718" xr:uid="{C8E37D8E-B3F0-49DD-8945-CE67DBA0E8BC}"/>
    <cellStyle name="Normal 29 5 3" xfId="16321" xr:uid="{BEDA006A-A0CE-45D8-9FCE-CCC2AFB67DE5}"/>
    <cellStyle name="Normal 29 6" xfId="5705" xr:uid="{00000000-0005-0000-0000-00004A1E0000}"/>
    <cellStyle name="Normal 29 6 2" xfId="11066" xr:uid="{00000000-0005-0000-0000-00004B1E0000}"/>
    <cellStyle name="Normal 29 6 2 2" xfId="21858" xr:uid="{EF0462A7-BE3E-446A-BB52-D46A62D203CB}"/>
    <cellStyle name="Normal 29 6 3" xfId="16461" xr:uid="{15A4C3C4-FCC6-4751-9225-342090638A18}"/>
    <cellStyle name="Normal 3" xfId="17" xr:uid="{00000000-0005-0000-0000-00004C1E0000}"/>
    <cellStyle name="Normal 3 10" xfId="445" xr:uid="{00000000-0005-0000-0000-00004D1E0000}"/>
    <cellStyle name="Normal 3 10 10" xfId="5706" xr:uid="{00000000-0005-0000-0000-00004E1E0000}"/>
    <cellStyle name="Normal 3 10 10 2" xfId="11067" xr:uid="{00000000-0005-0000-0000-00004F1E0000}"/>
    <cellStyle name="Normal 3 10 10 2 2" xfId="21859" xr:uid="{A3E324C1-EBFE-43BF-B05C-982969C1ABE9}"/>
    <cellStyle name="Normal 3 10 10 3" xfId="16462" xr:uid="{6596D22A-D91F-4AA8-B4FB-1BB27E8583DB}"/>
    <cellStyle name="Normal 3 10 11" xfId="5850" xr:uid="{00000000-0005-0000-0000-0000501E0000}"/>
    <cellStyle name="Normal 3 10 11 2" xfId="16640" xr:uid="{D1CCF1A7-A15D-4B89-8088-C8F8506408D7}"/>
    <cellStyle name="Normal 3 10 12" xfId="11243" xr:uid="{9E0DAA48-4D23-4199-95D2-8EFD047A3E72}"/>
    <cellStyle name="Normal 3 10 2" xfId="543" xr:uid="{00000000-0005-0000-0000-0000511E0000}"/>
    <cellStyle name="Normal 3 10 2 10" xfId="11341" xr:uid="{4D417B90-CED8-437B-80E6-D91909ACD50E}"/>
    <cellStyle name="Normal 3 10 2 2" xfId="865" xr:uid="{00000000-0005-0000-0000-0000521E0000}"/>
    <cellStyle name="Normal 3 10 2 2 2" xfId="1775" xr:uid="{00000000-0005-0000-0000-0000531E0000}"/>
    <cellStyle name="Normal 3 10 2 2 2 2" xfId="3420" xr:uid="{00000000-0005-0000-0000-0000541E0000}"/>
    <cellStyle name="Normal 3 10 2 2 2 2 2" xfId="8810" xr:uid="{00000000-0005-0000-0000-0000551E0000}"/>
    <cellStyle name="Normal 3 10 2 2 2 2 2 2" xfId="19603" xr:uid="{A2049D46-4ECD-4164-97C3-AD3BD2BDCA9F}"/>
    <cellStyle name="Normal 3 10 2 2 2 2 3" xfId="14206" xr:uid="{815FB6C5-4829-47D2-923C-255941624841}"/>
    <cellStyle name="Normal 3 10 2 2 2 3" xfId="5064" xr:uid="{00000000-0005-0000-0000-0000561E0000}"/>
    <cellStyle name="Normal 3 10 2 2 2 3 2" xfId="10454" xr:uid="{00000000-0005-0000-0000-0000571E0000}"/>
    <cellStyle name="Normal 3 10 2 2 2 3 2 2" xfId="21247" xr:uid="{11751DF5-F383-4AD7-A5B6-9918ED7A4105}"/>
    <cellStyle name="Normal 3 10 2 2 2 3 3" xfId="15850" xr:uid="{E435F4FC-DD41-4D32-8B49-71A1CDFEA43D}"/>
    <cellStyle name="Normal 3 10 2 2 2 4" xfId="7166" xr:uid="{00000000-0005-0000-0000-0000581E0000}"/>
    <cellStyle name="Normal 3 10 2 2 2 4 2" xfId="17959" xr:uid="{C8C2D77F-0331-4C4C-B016-BDC7E4A6EAA6}"/>
    <cellStyle name="Normal 3 10 2 2 2 5" xfId="12562" xr:uid="{A0709AC4-F58B-4E66-825E-C535DD317D5B}"/>
    <cellStyle name="Normal 3 10 2 2 3" xfId="2516" xr:uid="{00000000-0005-0000-0000-0000591E0000}"/>
    <cellStyle name="Normal 3 10 2 2 3 2" xfId="7906" xr:uid="{00000000-0005-0000-0000-00005A1E0000}"/>
    <cellStyle name="Normal 3 10 2 2 3 2 2" xfId="18699" xr:uid="{0D6D2C67-2AE6-4EF8-9F5D-D18FA1FAA4BC}"/>
    <cellStyle name="Normal 3 10 2 2 3 3" xfId="13302" xr:uid="{7C5F8A00-03A8-4B01-A800-E80AE740D104}"/>
    <cellStyle name="Normal 3 10 2 2 4" xfId="4160" xr:uid="{00000000-0005-0000-0000-00005B1E0000}"/>
    <cellStyle name="Normal 3 10 2 2 4 2" xfId="9550" xr:uid="{00000000-0005-0000-0000-00005C1E0000}"/>
    <cellStyle name="Normal 3 10 2 2 4 2 2" xfId="20343" xr:uid="{2FA02AE7-45F0-4C28-B118-7E52F241E466}"/>
    <cellStyle name="Normal 3 10 2 2 4 3" xfId="14946" xr:uid="{B44C8783-33C2-47F8-B3D5-C2ED53E7C3BD}"/>
    <cellStyle name="Normal 3 10 2 2 5" xfId="6262" xr:uid="{00000000-0005-0000-0000-00005D1E0000}"/>
    <cellStyle name="Normal 3 10 2 2 5 2" xfId="17055" xr:uid="{08FF3DCA-9B4A-40E5-BFC9-B7F49914AF35}"/>
    <cellStyle name="Normal 3 10 2 2 6" xfId="11658" xr:uid="{F4AB5A0D-0C94-42EE-A6B4-A2BA4A971161}"/>
    <cellStyle name="Normal 3 10 2 3" xfId="1159" xr:uid="{00000000-0005-0000-0000-00005E1E0000}"/>
    <cellStyle name="Normal 3 10 2 3 2" xfId="1776" xr:uid="{00000000-0005-0000-0000-00005F1E0000}"/>
    <cellStyle name="Normal 3 10 2 3 2 2" xfId="3421" xr:uid="{00000000-0005-0000-0000-0000601E0000}"/>
    <cellStyle name="Normal 3 10 2 3 2 2 2" xfId="8811" xr:uid="{00000000-0005-0000-0000-0000611E0000}"/>
    <cellStyle name="Normal 3 10 2 3 2 2 2 2" xfId="19604" xr:uid="{CA3F45A1-BE2C-4DC2-919A-FED1D4C0403F}"/>
    <cellStyle name="Normal 3 10 2 3 2 2 3" xfId="14207" xr:uid="{5D262EBF-6EFD-4818-8C2E-26D9CC5B9641}"/>
    <cellStyle name="Normal 3 10 2 3 2 3" xfId="5065" xr:uid="{00000000-0005-0000-0000-0000621E0000}"/>
    <cellStyle name="Normal 3 10 2 3 2 3 2" xfId="10455" xr:uid="{00000000-0005-0000-0000-0000631E0000}"/>
    <cellStyle name="Normal 3 10 2 3 2 3 2 2" xfId="21248" xr:uid="{3FE316E5-FFBA-495A-B7BE-E05170C1D7C2}"/>
    <cellStyle name="Normal 3 10 2 3 2 3 3" xfId="15851" xr:uid="{E9F50BA3-48BF-45EB-A725-B59BE88D1495}"/>
    <cellStyle name="Normal 3 10 2 3 2 4" xfId="7167" xr:uid="{00000000-0005-0000-0000-0000641E0000}"/>
    <cellStyle name="Normal 3 10 2 3 2 4 2" xfId="17960" xr:uid="{DD545F64-657D-4654-880A-213B07C44BEB}"/>
    <cellStyle name="Normal 3 10 2 3 2 5" xfId="12563" xr:uid="{2C6ED8B4-B672-44A8-92DA-8FB6C53C78B5}"/>
    <cellStyle name="Normal 3 10 2 3 3" xfId="2809" xr:uid="{00000000-0005-0000-0000-0000651E0000}"/>
    <cellStyle name="Normal 3 10 2 3 3 2" xfId="8199" xr:uid="{00000000-0005-0000-0000-0000661E0000}"/>
    <cellStyle name="Normal 3 10 2 3 3 2 2" xfId="18992" xr:uid="{11EA8B65-18CF-4A81-8C5D-C2060256B8FB}"/>
    <cellStyle name="Normal 3 10 2 3 3 3" xfId="13595" xr:uid="{B9BB7884-1C4A-4EDF-9170-748FAF7B648F}"/>
    <cellStyle name="Normal 3 10 2 3 4" xfId="4453" xr:uid="{00000000-0005-0000-0000-0000671E0000}"/>
    <cellStyle name="Normal 3 10 2 3 4 2" xfId="9843" xr:uid="{00000000-0005-0000-0000-0000681E0000}"/>
    <cellStyle name="Normal 3 10 2 3 4 2 2" xfId="20636" xr:uid="{7FCAA132-823A-4B8A-A4B3-0DEC3BC81DA3}"/>
    <cellStyle name="Normal 3 10 2 3 4 3" xfId="15239" xr:uid="{CDBB8B84-AE28-45AD-9352-A4638CB5E2A1}"/>
    <cellStyle name="Normal 3 10 2 3 5" xfId="6555" xr:uid="{00000000-0005-0000-0000-0000691E0000}"/>
    <cellStyle name="Normal 3 10 2 3 5 2" xfId="17348" xr:uid="{6B88978E-A0FD-4CC4-9E5B-AE08F1833825}"/>
    <cellStyle name="Normal 3 10 2 3 6" xfId="11951" xr:uid="{DD3C4B4E-A499-45F3-BAAD-9A553C84059D}"/>
    <cellStyle name="Normal 3 10 2 4" xfId="1774" xr:uid="{00000000-0005-0000-0000-00006A1E0000}"/>
    <cellStyle name="Normal 3 10 2 4 2" xfId="3419" xr:uid="{00000000-0005-0000-0000-00006B1E0000}"/>
    <cellStyle name="Normal 3 10 2 4 2 2" xfId="8809" xr:uid="{00000000-0005-0000-0000-00006C1E0000}"/>
    <cellStyle name="Normal 3 10 2 4 2 2 2" xfId="19602" xr:uid="{842951BF-BF57-4634-BDF6-3D09E59C2C05}"/>
    <cellStyle name="Normal 3 10 2 4 2 3" xfId="14205" xr:uid="{3F6FDF7E-DC81-418C-A8BA-6833A04226D7}"/>
    <cellStyle name="Normal 3 10 2 4 3" xfId="5063" xr:uid="{00000000-0005-0000-0000-00006D1E0000}"/>
    <cellStyle name="Normal 3 10 2 4 3 2" xfId="10453" xr:uid="{00000000-0005-0000-0000-00006E1E0000}"/>
    <cellStyle name="Normal 3 10 2 4 3 2 2" xfId="21246" xr:uid="{BC81C1A3-24AD-4876-8380-388A0DBDE731}"/>
    <cellStyle name="Normal 3 10 2 4 3 3" xfId="15849" xr:uid="{ED6EBBFC-88F5-481B-9ECF-8CEE024B3529}"/>
    <cellStyle name="Normal 3 10 2 4 4" xfId="7165" xr:uid="{00000000-0005-0000-0000-00006F1E0000}"/>
    <cellStyle name="Normal 3 10 2 4 4 2" xfId="17958" xr:uid="{39D0B8F5-ED3F-47FC-9BD2-6D6CB3264047}"/>
    <cellStyle name="Normal 3 10 2 4 5" xfId="12561" xr:uid="{00E01886-3180-4CA5-A854-F42B39CDE286}"/>
    <cellStyle name="Normal 3 10 2 5" xfId="2200" xr:uid="{00000000-0005-0000-0000-0000701E0000}"/>
    <cellStyle name="Normal 3 10 2 5 2" xfId="7590" xr:uid="{00000000-0005-0000-0000-0000711E0000}"/>
    <cellStyle name="Normal 3 10 2 5 2 2" xfId="18383" xr:uid="{BE4F6D47-8B9E-405E-8263-02F2291D3027}"/>
    <cellStyle name="Normal 3 10 2 5 3" xfId="12986" xr:uid="{863007B6-A78B-4B6C-81FC-490D6B068A7C}"/>
    <cellStyle name="Normal 3 10 2 6" xfId="3844" xr:uid="{00000000-0005-0000-0000-0000721E0000}"/>
    <cellStyle name="Normal 3 10 2 6 2" xfId="9234" xr:uid="{00000000-0005-0000-0000-0000731E0000}"/>
    <cellStyle name="Normal 3 10 2 6 2 2" xfId="20027" xr:uid="{EF757671-DD5C-4578-845D-2CC946DA8172}"/>
    <cellStyle name="Normal 3 10 2 6 3" xfId="14630" xr:uid="{5D6C6250-14CC-4004-8820-55B275D3A4C2}"/>
    <cellStyle name="Normal 3 10 2 7" xfId="5469" xr:uid="{00000000-0005-0000-0000-0000741E0000}"/>
    <cellStyle name="Normal 3 10 2 7 2" xfId="10859" xr:uid="{00000000-0005-0000-0000-0000751E0000}"/>
    <cellStyle name="Normal 3 10 2 7 2 2" xfId="21652" xr:uid="{B6CCDC4F-0C8C-433D-95EB-48FA50F4313A}"/>
    <cellStyle name="Normal 3 10 2 7 3" xfId="16255" xr:uid="{CFE65668-E707-40C4-8ADC-EA7CB97D4B96}"/>
    <cellStyle name="Normal 3 10 2 8" xfId="5707" xr:uid="{00000000-0005-0000-0000-0000761E0000}"/>
    <cellStyle name="Normal 3 10 2 8 2" xfId="11068" xr:uid="{00000000-0005-0000-0000-0000771E0000}"/>
    <cellStyle name="Normal 3 10 2 8 2 2" xfId="21860" xr:uid="{AB83B14D-22DA-4B9E-B21D-2B2B34DCC057}"/>
    <cellStyle name="Normal 3 10 2 8 3" xfId="16463" xr:uid="{3A444D2B-A14A-4C26-B9A1-E5F3BCB578F1}"/>
    <cellStyle name="Normal 3 10 2 9" xfId="5946" xr:uid="{00000000-0005-0000-0000-0000781E0000}"/>
    <cellStyle name="Normal 3 10 2 9 2" xfId="16738" xr:uid="{CA1431A8-D5D0-47A6-B6BC-F278F80FA86A}"/>
    <cellStyle name="Normal 3 10 3" xfId="640" xr:uid="{00000000-0005-0000-0000-0000791E0000}"/>
    <cellStyle name="Normal 3 10 3 2" xfId="962" xr:uid="{00000000-0005-0000-0000-00007A1E0000}"/>
    <cellStyle name="Normal 3 10 3 2 2" xfId="1778" xr:uid="{00000000-0005-0000-0000-00007B1E0000}"/>
    <cellStyle name="Normal 3 10 3 2 2 2" xfId="3423" xr:uid="{00000000-0005-0000-0000-00007C1E0000}"/>
    <cellStyle name="Normal 3 10 3 2 2 2 2" xfId="8813" xr:uid="{00000000-0005-0000-0000-00007D1E0000}"/>
    <cellStyle name="Normal 3 10 3 2 2 2 2 2" xfId="19606" xr:uid="{11119168-CF1D-4E01-AA51-8D2342EA57E0}"/>
    <cellStyle name="Normal 3 10 3 2 2 2 3" xfId="14209" xr:uid="{ADAD3E5F-AF79-4F9D-99BA-8CC8A92106EB}"/>
    <cellStyle name="Normal 3 10 3 2 2 3" xfId="5067" xr:uid="{00000000-0005-0000-0000-00007E1E0000}"/>
    <cellStyle name="Normal 3 10 3 2 2 3 2" xfId="10457" xr:uid="{00000000-0005-0000-0000-00007F1E0000}"/>
    <cellStyle name="Normal 3 10 3 2 2 3 2 2" xfId="21250" xr:uid="{2B2148FD-B625-4D3A-AA6D-3333F01DBD93}"/>
    <cellStyle name="Normal 3 10 3 2 2 3 3" xfId="15853" xr:uid="{E791F367-8D4D-4E35-AAFF-BE80849554B9}"/>
    <cellStyle name="Normal 3 10 3 2 2 4" xfId="7169" xr:uid="{00000000-0005-0000-0000-0000801E0000}"/>
    <cellStyle name="Normal 3 10 3 2 2 4 2" xfId="17962" xr:uid="{1FD206E4-30A1-47A4-8162-1DE5D079F39C}"/>
    <cellStyle name="Normal 3 10 3 2 2 5" xfId="12565" xr:uid="{E69DB774-F462-468E-885C-8B07788D54BE}"/>
    <cellStyle name="Normal 3 10 3 2 3" xfId="2613" xr:uid="{00000000-0005-0000-0000-0000811E0000}"/>
    <cellStyle name="Normal 3 10 3 2 3 2" xfId="8003" xr:uid="{00000000-0005-0000-0000-0000821E0000}"/>
    <cellStyle name="Normal 3 10 3 2 3 2 2" xfId="18796" xr:uid="{20C29754-C08F-4ED5-9611-67D3407745E7}"/>
    <cellStyle name="Normal 3 10 3 2 3 3" xfId="13399" xr:uid="{C2595B26-6BDF-4A92-B82B-F792BCF6EB03}"/>
    <cellStyle name="Normal 3 10 3 2 4" xfId="4257" xr:uid="{00000000-0005-0000-0000-0000831E0000}"/>
    <cellStyle name="Normal 3 10 3 2 4 2" xfId="9647" xr:uid="{00000000-0005-0000-0000-0000841E0000}"/>
    <cellStyle name="Normal 3 10 3 2 4 2 2" xfId="20440" xr:uid="{A74E0319-66B5-432F-9FCD-4831743DB570}"/>
    <cellStyle name="Normal 3 10 3 2 4 3" xfId="15043" xr:uid="{2D3380DC-3DF4-418F-B59E-7D3D9AF692C5}"/>
    <cellStyle name="Normal 3 10 3 2 5" xfId="6359" xr:uid="{00000000-0005-0000-0000-0000851E0000}"/>
    <cellStyle name="Normal 3 10 3 2 5 2" xfId="17152" xr:uid="{B69316C4-ACB2-4C6C-86AF-11FAB23F6BDF}"/>
    <cellStyle name="Normal 3 10 3 2 6" xfId="11755" xr:uid="{F4A2EB98-6334-4167-AAF9-CD0194D33C71}"/>
    <cellStyle name="Normal 3 10 3 3" xfId="1777" xr:uid="{00000000-0005-0000-0000-0000861E0000}"/>
    <cellStyle name="Normal 3 10 3 3 2" xfId="3422" xr:uid="{00000000-0005-0000-0000-0000871E0000}"/>
    <cellStyle name="Normal 3 10 3 3 2 2" xfId="8812" xr:uid="{00000000-0005-0000-0000-0000881E0000}"/>
    <cellStyle name="Normal 3 10 3 3 2 2 2" xfId="19605" xr:uid="{05DD0360-CB6D-4E14-B6E4-D82F5016C7AD}"/>
    <cellStyle name="Normal 3 10 3 3 2 3" xfId="14208" xr:uid="{005D6E43-AC27-4070-84E0-2E95C2B6A36D}"/>
    <cellStyle name="Normal 3 10 3 3 3" xfId="5066" xr:uid="{00000000-0005-0000-0000-0000891E0000}"/>
    <cellStyle name="Normal 3 10 3 3 3 2" xfId="10456" xr:uid="{00000000-0005-0000-0000-00008A1E0000}"/>
    <cellStyle name="Normal 3 10 3 3 3 2 2" xfId="21249" xr:uid="{0B0DF237-B691-427A-874A-35CCEAFDD73E}"/>
    <cellStyle name="Normal 3 10 3 3 3 3" xfId="15852" xr:uid="{FA8C9F7D-A7E1-4EB5-BFB0-7C03BC431285}"/>
    <cellStyle name="Normal 3 10 3 3 4" xfId="7168" xr:uid="{00000000-0005-0000-0000-00008B1E0000}"/>
    <cellStyle name="Normal 3 10 3 3 4 2" xfId="17961" xr:uid="{3749B095-45AB-4642-8458-C9BEEE34155A}"/>
    <cellStyle name="Normal 3 10 3 3 5" xfId="12564" xr:uid="{7D46B907-6E08-44AF-BDE5-44BE69FFE619}"/>
    <cellStyle name="Normal 3 10 3 4" xfId="2297" xr:uid="{00000000-0005-0000-0000-00008C1E0000}"/>
    <cellStyle name="Normal 3 10 3 4 2" xfId="7687" xr:uid="{00000000-0005-0000-0000-00008D1E0000}"/>
    <cellStyle name="Normal 3 10 3 4 2 2" xfId="18480" xr:uid="{6564315A-A931-4D23-90DA-84B2E28161FB}"/>
    <cellStyle name="Normal 3 10 3 4 3" xfId="13083" xr:uid="{9B3B76E2-104C-49BC-B8AF-4C06EE6855EF}"/>
    <cellStyle name="Normal 3 10 3 5" xfId="3941" xr:uid="{00000000-0005-0000-0000-00008E1E0000}"/>
    <cellStyle name="Normal 3 10 3 5 2" xfId="9331" xr:uid="{00000000-0005-0000-0000-00008F1E0000}"/>
    <cellStyle name="Normal 3 10 3 5 2 2" xfId="20124" xr:uid="{DA67B1C8-EE39-4D85-954A-4FDA322417B1}"/>
    <cellStyle name="Normal 3 10 3 5 3" xfId="14727" xr:uid="{34B12F0E-C355-4734-803E-22D1F4E3A34E}"/>
    <cellStyle name="Normal 3 10 3 6" xfId="6043" xr:uid="{00000000-0005-0000-0000-0000901E0000}"/>
    <cellStyle name="Normal 3 10 3 6 2" xfId="16835" xr:uid="{EBB84B39-CC4F-4946-AF9E-96A2630E9F0F}"/>
    <cellStyle name="Normal 3 10 3 7" xfId="11438" xr:uid="{AAED3ABF-290C-4E7F-9740-52E16495B77C}"/>
    <cellStyle name="Normal 3 10 4" xfId="769" xr:uid="{00000000-0005-0000-0000-0000911E0000}"/>
    <cellStyle name="Normal 3 10 4 2" xfId="1779" xr:uid="{00000000-0005-0000-0000-0000921E0000}"/>
    <cellStyle name="Normal 3 10 4 2 2" xfId="3424" xr:uid="{00000000-0005-0000-0000-0000931E0000}"/>
    <cellStyle name="Normal 3 10 4 2 2 2" xfId="8814" xr:uid="{00000000-0005-0000-0000-0000941E0000}"/>
    <cellStyle name="Normal 3 10 4 2 2 2 2" xfId="19607" xr:uid="{C13C883B-0952-4DF9-AC1D-F5F57E2BB79D}"/>
    <cellStyle name="Normal 3 10 4 2 2 3" xfId="14210" xr:uid="{C050E48D-7B21-4B46-BE13-3856D7BBD064}"/>
    <cellStyle name="Normal 3 10 4 2 3" xfId="5068" xr:uid="{00000000-0005-0000-0000-0000951E0000}"/>
    <cellStyle name="Normal 3 10 4 2 3 2" xfId="10458" xr:uid="{00000000-0005-0000-0000-0000961E0000}"/>
    <cellStyle name="Normal 3 10 4 2 3 2 2" xfId="21251" xr:uid="{AD630C66-BD0D-4F11-B85F-41BBC125A266}"/>
    <cellStyle name="Normal 3 10 4 2 3 3" xfId="15854" xr:uid="{DA99159F-231F-4ACE-97E3-8497528399DF}"/>
    <cellStyle name="Normal 3 10 4 2 4" xfId="7170" xr:uid="{00000000-0005-0000-0000-0000971E0000}"/>
    <cellStyle name="Normal 3 10 4 2 4 2" xfId="17963" xr:uid="{87E2E607-57F6-4287-9285-44EE93A25DDE}"/>
    <cellStyle name="Normal 3 10 4 2 5" xfId="12566" xr:uid="{A546CDAC-58E9-4B00-BDCA-59FD3E2D479C}"/>
    <cellStyle name="Normal 3 10 4 3" xfId="2420" xr:uid="{00000000-0005-0000-0000-0000981E0000}"/>
    <cellStyle name="Normal 3 10 4 3 2" xfId="7810" xr:uid="{00000000-0005-0000-0000-0000991E0000}"/>
    <cellStyle name="Normal 3 10 4 3 2 2" xfId="18603" xr:uid="{74C4B4C8-CE21-453D-8B22-5A106C28D6E7}"/>
    <cellStyle name="Normal 3 10 4 3 3" xfId="13206" xr:uid="{56AB8B75-474E-4303-B67B-89E2C9E9D663}"/>
    <cellStyle name="Normal 3 10 4 4" xfId="4064" xr:uid="{00000000-0005-0000-0000-00009A1E0000}"/>
    <cellStyle name="Normal 3 10 4 4 2" xfId="9454" xr:uid="{00000000-0005-0000-0000-00009B1E0000}"/>
    <cellStyle name="Normal 3 10 4 4 2 2" xfId="20247" xr:uid="{D8916BCC-A868-4382-9D12-6413807D5839}"/>
    <cellStyle name="Normal 3 10 4 4 3" xfId="14850" xr:uid="{16064761-2F8B-4E38-8ACC-D9A2F5FB9BB3}"/>
    <cellStyle name="Normal 3 10 4 5" xfId="6166" xr:uid="{00000000-0005-0000-0000-00009C1E0000}"/>
    <cellStyle name="Normal 3 10 4 5 2" xfId="16959" xr:uid="{A2C5B134-6973-4133-BDF3-CAB2833B0FFF}"/>
    <cellStyle name="Normal 3 10 4 6" xfId="11562" xr:uid="{52F97E73-7BC5-41FA-B628-6E32F6663A12}"/>
    <cellStyle name="Normal 3 10 5" xfId="1062" xr:uid="{00000000-0005-0000-0000-00009D1E0000}"/>
    <cellStyle name="Normal 3 10 5 2" xfId="1780" xr:uid="{00000000-0005-0000-0000-00009E1E0000}"/>
    <cellStyle name="Normal 3 10 5 2 2" xfId="3425" xr:uid="{00000000-0005-0000-0000-00009F1E0000}"/>
    <cellStyle name="Normal 3 10 5 2 2 2" xfId="8815" xr:uid="{00000000-0005-0000-0000-0000A01E0000}"/>
    <cellStyle name="Normal 3 10 5 2 2 2 2" xfId="19608" xr:uid="{83D96FF8-19A4-4FE5-8465-15FD42D152A8}"/>
    <cellStyle name="Normal 3 10 5 2 2 3" xfId="14211" xr:uid="{9A6272ED-E4E6-4350-BDB2-45E8FC0A3C72}"/>
    <cellStyle name="Normal 3 10 5 2 3" xfId="5069" xr:uid="{00000000-0005-0000-0000-0000A11E0000}"/>
    <cellStyle name="Normal 3 10 5 2 3 2" xfId="10459" xr:uid="{00000000-0005-0000-0000-0000A21E0000}"/>
    <cellStyle name="Normal 3 10 5 2 3 2 2" xfId="21252" xr:uid="{B9FC6194-B039-42D9-900B-02486BE27BEB}"/>
    <cellStyle name="Normal 3 10 5 2 3 3" xfId="15855" xr:uid="{405EFF7D-1FE7-426B-B181-6B6D8512D483}"/>
    <cellStyle name="Normal 3 10 5 2 4" xfId="7171" xr:uid="{00000000-0005-0000-0000-0000A31E0000}"/>
    <cellStyle name="Normal 3 10 5 2 4 2" xfId="17964" xr:uid="{682C7DB4-0DED-41DA-8B86-FCF713141C02}"/>
    <cellStyle name="Normal 3 10 5 2 5" xfId="12567" xr:uid="{AE9A70FB-89E8-4688-896A-094D575F7B15}"/>
    <cellStyle name="Normal 3 10 5 3" xfId="2712" xr:uid="{00000000-0005-0000-0000-0000A41E0000}"/>
    <cellStyle name="Normal 3 10 5 3 2" xfId="8102" xr:uid="{00000000-0005-0000-0000-0000A51E0000}"/>
    <cellStyle name="Normal 3 10 5 3 2 2" xfId="18895" xr:uid="{F62AE76C-E0CE-4768-A3EC-8A34B6A2FA35}"/>
    <cellStyle name="Normal 3 10 5 3 3" xfId="13498" xr:uid="{4B04652D-880A-4538-8069-9E50714003FB}"/>
    <cellStyle name="Normal 3 10 5 4" xfId="4356" xr:uid="{00000000-0005-0000-0000-0000A61E0000}"/>
    <cellStyle name="Normal 3 10 5 4 2" xfId="9746" xr:uid="{00000000-0005-0000-0000-0000A71E0000}"/>
    <cellStyle name="Normal 3 10 5 4 2 2" xfId="20539" xr:uid="{A21D8D4F-A600-4FB6-B9A1-586F3275E4B1}"/>
    <cellStyle name="Normal 3 10 5 4 3" xfId="15142" xr:uid="{527E57F1-1899-4221-B920-EB643F66A668}"/>
    <cellStyle name="Normal 3 10 5 5" xfId="6458" xr:uid="{00000000-0005-0000-0000-0000A81E0000}"/>
    <cellStyle name="Normal 3 10 5 5 2" xfId="17251" xr:uid="{144E340C-59F1-43E1-85D1-9BFF1CB019A4}"/>
    <cellStyle name="Normal 3 10 5 6" xfId="11854" xr:uid="{42FF8509-632A-4EB0-80F0-6FB6E5C0D65E}"/>
    <cellStyle name="Normal 3 10 6" xfId="1773" xr:uid="{00000000-0005-0000-0000-0000A91E0000}"/>
    <cellStyle name="Normal 3 10 6 2" xfId="3418" xr:uid="{00000000-0005-0000-0000-0000AA1E0000}"/>
    <cellStyle name="Normal 3 10 6 2 2" xfId="8808" xr:uid="{00000000-0005-0000-0000-0000AB1E0000}"/>
    <cellStyle name="Normal 3 10 6 2 2 2" xfId="19601" xr:uid="{A9DEAFFC-A1DA-4E11-BFCA-CAD0040894C5}"/>
    <cellStyle name="Normal 3 10 6 2 3" xfId="14204" xr:uid="{0F251F94-D0C1-4EBD-AC97-2980450BB8CC}"/>
    <cellStyle name="Normal 3 10 6 3" xfId="5062" xr:uid="{00000000-0005-0000-0000-0000AC1E0000}"/>
    <cellStyle name="Normal 3 10 6 3 2" xfId="10452" xr:uid="{00000000-0005-0000-0000-0000AD1E0000}"/>
    <cellStyle name="Normal 3 10 6 3 2 2" xfId="21245" xr:uid="{437E955F-9967-4671-8350-7B15E3F96CB2}"/>
    <cellStyle name="Normal 3 10 6 3 3" xfId="15848" xr:uid="{764CFA39-7A84-4E40-A62B-EC70AC7648D6}"/>
    <cellStyle name="Normal 3 10 6 4" xfId="7164" xr:uid="{00000000-0005-0000-0000-0000AE1E0000}"/>
    <cellStyle name="Normal 3 10 6 4 2" xfId="17957" xr:uid="{AE2361C8-1E47-4993-A8E3-EB4CF84BC214}"/>
    <cellStyle name="Normal 3 10 6 5" xfId="12560" xr:uid="{F47E7D79-1DB7-4B4A-8A5C-36560209B537}"/>
    <cellStyle name="Normal 3 10 7" xfId="2104" xr:uid="{00000000-0005-0000-0000-0000AF1E0000}"/>
    <cellStyle name="Normal 3 10 7 2" xfId="7494" xr:uid="{00000000-0005-0000-0000-0000B01E0000}"/>
    <cellStyle name="Normal 3 10 7 2 2" xfId="18287" xr:uid="{15F5D9D2-75D1-433D-8081-D3AE4C476F6C}"/>
    <cellStyle name="Normal 3 10 7 3" xfId="12890" xr:uid="{51229649-D039-43C5-A3B5-C344FFBC7CE9}"/>
    <cellStyle name="Normal 3 10 8" xfId="3748" xr:uid="{00000000-0005-0000-0000-0000B11E0000}"/>
    <cellStyle name="Normal 3 10 8 2" xfId="9138" xr:uid="{00000000-0005-0000-0000-0000B21E0000}"/>
    <cellStyle name="Normal 3 10 8 2 2" xfId="19931" xr:uid="{A33E6879-A9EE-441B-A58E-287BE7BD300C}"/>
    <cellStyle name="Normal 3 10 8 3" xfId="14534" xr:uid="{4A9D6B4B-C748-461C-9EC9-1DC24CCFAE7D}"/>
    <cellStyle name="Normal 3 10 9" xfId="5372" xr:uid="{00000000-0005-0000-0000-0000B31E0000}"/>
    <cellStyle name="Normal 3 10 9 2" xfId="10762" xr:uid="{00000000-0005-0000-0000-0000B41E0000}"/>
    <cellStyle name="Normal 3 10 9 2 2" xfId="21555" xr:uid="{D6648976-09F7-46D7-8F46-5A5F920EC76D}"/>
    <cellStyle name="Normal 3 10 9 3" xfId="16158" xr:uid="{CC22919B-8BF2-4EFF-8AF9-6DABCF851DBE}"/>
    <cellStyle name="Normal 3 11" xfId="101" xr:uid="{00000000-0005-0000-0000-0000B51E0000}"/>
    <cellStyle name="Normal 3 11 10" xfId="11169" xr:uid="{1465CD8C-557C-48FC-9CA4-D60D43111334}"/>
    <cellStyle name="Normal 3 11 2" xfId="721" xr:uid="{00000000-0005-0000-0000-0000B61E0000}"/>
    <cellStyle name="Normal 3 11 2 2" xfId="1782" xr:uid="{00000000-0005-0000-0000-0000B71E0000}"/>
    <cellStyle name="Normal 3 11 2 2 2" xfId="3427" xr:uid="{00000000-0005-0000-0000-0000B81E0000}"/>
    <cellStyle name="Normal 3 11 2 2 2 2" xfId="8817" xr:uid="{00000000-0005-0000-0000-0000B91E0000}"/>
    <cellStyle name="Normal 3 11 2 2 2 2 2" xfId="19610" xr:uid="{A5572D04-1B21-464E-9E65-335A88A2210D}"/>
    <cellStyle name="Normal 3 11 2 2 2 3" xfId="14213" xr:uid="{DE9AED01-C789-4F6A-A817-81D859A22FC6}"/>
    <cellStyle name="Normal 3 11 2 2 3" xfId="5071" xr:uid="{00000000-0005-0000-0000-0000BA1E0000}"/>
    <cellStyle name="Normal 3 11 2 2 3 2" xfId="10461" xr:uid="{00000000-0005-0000-0000-0000BB1E0000}"/>
    <cellStyle name="Normal 3 11 2 2 3 2 2" xfId="21254" xr:uid="{4A43B871-97DF-47DD-A20F-79A310C0CFA1}"/>
    <cellStyle name="Normal 3 11 2 2 3 3" xfId="15857" xr:uid="{3D3A4C67-3DBF-48F5-9EB2-2C170EFA5A5C}"/>
    <cellStyle name="Normal 3 11 2 2 4" xfId="7173" xr:uid="{00000000-0005-0000-0000-0000BC1E0000}"/>
    <cellStyle name="Normal 3 11 2 2 4 2" xfId="17966" xr:uid="{B7D375A9-0F28-4500-B142-75D36369F495}"/>
    <cellStyle name="Normal 3 11 2 2 5" xfId="12569" xr:uid="{E6A44391-87AC-44E4-AD1C-F567F6877869}"/>
    <cellStyle name="Normal 3 11 2 3" xfId="2372" xr:uid="{00000000-0005-0000-0000-0000BD1E0000}"/>
    <cellStyle name="Normal 3 11 2 3 2" xfId="7762" xr:uid="{00000000-0005-0000-0000-0000BE1E0000}"/>
    <cellStyle name="Normal 3 11 2 3 2 2" xfId="18555" xr:uid="{58B60C75-7842-42A4-BD69-08E81295767E}"/>
    <cellStyle name="Normal 3 11 2 3 3" xfId="13158" xr:uid="{29186DE9-52B6-46A8-8246-881A87FA6AD1}"/>
    <cellStyle name="Normal 3 11 2 4" xfId="4016" xr:uid="{00000000-0005-0000-0000-0000BF1E0000}"/>
    <cellStyle name="Normal 3 11 2 4 2" xfId="9406" xr:uid="{00000000-0005-0000-0000-0000C01E0000}"/>
    <cellStyle name="Normal 3 11 2 4 2 2" xfId="20199" xr:uid="{D2E4F394-247A-4363-95A3-2EE56C08E85D}"/>
    <cellStyle name="Normal 3 11 2 4 3" xfId="14802" xr:uid="{06D41594-BF99-4A62-871E-7608A0493550}"/>
    <cellStyle name="Normal 3 11 2 5" xfId="6118" xr:uid="{00000000-0005-0000-0000-0000C11E0000}"/>
    <cellStyle name="Normal 3 11 2 5 2" xfId="16911" xr:uid="{0323528C-F385-4402-84AD-9F1AC3D42FF3}"/>
    <cellStyle name="Normal 3 11 2 6" xfId="11514" xr:uid="{0B850915-C5A8-41F9-A320-19E7AAE80176}"/>
    <cellStyle name="Normal 3 11 3" xfId="1099" xr:uid="{00000000-0005-0000-0000-0000C21E0000}"/>
    <cellStyle name="Normal 3 11 3 2" xfId="1783" xr:uid="{00000000-0005-0000-0000-0000C31E0000}"/>
    <cellStyle name="Normal 3 11 3 2 2" xfId="3428" xr:uid="{00000000-0005-0000-0000-0000C41E0000}"/>
    <cellStyle name="Normal 3 11 3 2 2 2" xfId="8818" xr:uid="{00000000-0005-0000-0000-0000C51E0000}"/>
    <cellStyle name="Normal 3 11 3 2 2 2 2" xfId="19611" xr:uid="{E5798E87-ABD0-494B-80EB-587191139504}"/>
    <cellStyle name="Normal 3 11 3 2 2 3" xfId="14214" xr:uid="{A8C228BF-0A47-4CEF-BC4B-D217C22C53F3}"/>
    <cellStyle name="Normal 3 11 3 2 3" xfId="5072" xr:uid="{00000000-0005-0000-0000-0000C61E0000}"/>
    <cellStyle name="Normal 3 11 3 2 3 2" xfId="10462" xr:uid="{00000000-0005-0000-0000-0000C71E0000}"/>
    <cellStyle name="Normal 3 11 3 2 3 2 2" xfId="21255" xr:uid="{2114432E-0E4D-4F74-94FE-9ABBD9285521}"/>
    <cellStyle name="Normal 3 11 3 2 3 3" xfId="15858" xr:uid="{BD9AD091-38BC-4311-B3AF-8F46213273F7}"/>
    <cellStyle name="Normal 3 11 3 2 4" xfId="7174" xr:uid="{00000000-0005-0000-0000-0000C81E0000}"/>
    <cellStyle name="Normal 3 11 3 2 4 2" xfId="17967" xr:uid="{5EA6E27C-E478-4FBB-9ADD-F1C7D7AB96BB}"/>
    <cellStyle name="Normal 3 11 3 2 5" xfId="12570" xr:uid="{EE99ABB5-D8E5-4087-BDA8-1AF6E328C9E1}"/>
    <cellStyle name="Normal 3 11 3 3" xfId="2749" xr:uid="{00000000-0005-0000-0000-0000C91E0000}"/>
    <cellStyle name="Normal 3 11 3 3 2" xfId="8139" xr:uid="{00000000-0005-0000-0000-0000CA1E0000}"/>
    <cellStyle name="Normal 3 11 3 3 2 2" xfId="18932" xr:uid="{AE801B8D-0CAD-4E67-8D5E-3759359DB3F4}"/>
    <cellStyle name="Normal 3 11 3 3 3" xfId="13535" xr:uid="{13CF6588-FF0A-4D7F-924E-1C7ED1EE1DCB}"/>
    <cellStyle name="Normal 3 11 3 4" xfId="4393" xr:uid="{00000000-0005-0000-0000-0000CB1E0000}"/>
    <cellStyle name="Normal 3 11 3 4 2" xfId="9783" xr:uid="{00000000-0005-0000-0000-0000CC1E0000}"/>
    <cellStyle name="Normal 3 11 3 4 2 2" xfId="20576" xr:uid="{8A575EAC-6170-41D3-9361-29A53949BB3B}"/>
    <cellStyle name="Normal 3 11 3 4 3" xfId="15179" xr:uid="{4763CF6A-52B3-4274-BECA-1ED037129652}"/>
    <cellStyle name="Normal 3 11 3 5" xfId="6495" xr:uid="{00000000-0005-0000-0000-0000CD1E0000}"/>
    <cellStyle name="Normal 3 11 3 5 2" xfId="17288" xr:uid="{E3BA2648-0068-4F79-AC3A-971D3EA775D2}"/>
    <cellStyle name="Normal 3 11 3 6" xfId="11891" xr:uid="{4ABE06FF-F317-43F4-AF5F-FAF637367372}"/>
    <cellStyle name="Normal 3 11 4" xfId="1781" xr:uid="{00000000-0005-0000-0000-0000CE1E0000}"/>
    <cellStyle name="Normal 3 11 4 2" xfId="3426" xr:uid="{00000000-0005-0000-0000-0000CF1E0000}"/>
    <cellStyle name="Normal 3 11 4 2 2" xfId="8816" xr:uid="{00000000-0005-0000-0000-0000D01E0000}"/>
    <cellStyle name="Normal 3 11 4 2 2 2" xfId="19609" xr:uid="{E923EB9B-D05F-4368-B045-E10B27EA0414}"/>
    <cellStyle name="Normal 3 11 4 2 3" xfId="14212" xr:uid="{67020054-FE17-4D34-8951-7CE8FD0E9445}"/>
    <cellStyle name="Normal 3 11 4 3" xfId="5070" xr:uid="{00000000-0005-0000-0000-0000D11E0000}"/>
    <cellStyle name="Normal 3 11 4 3 2" xfId="10460" xr:uid="{00000000-0005-0000-0000-0000D21E0000}"/>
    <cellStyle name="Normal 3 11 4 3 2 2" xfId="21253" xr:uid="{F356F667-65F1-41CF-9C9C-0A0F1809EE96}"/>
    <cellStyle name="Normal 3 11 4 3 3" xfId="15856" xr:uid="{6AF9FECE-E4AF-43AF-BCF1-CCB35330CE49}"/>
    <cellStyle name="Normal 3 11 4 4" xfId="7172" xr:uid="{00000000-0005-0000-0000-0000D31E0000}"/>
    <cellStyle name="Normal 3 11 4 4 2" xfId="17965" xr:uid="{E2972BFD-900D-47DD-A7B9-B8FBD6C81534}"/>
    <cellStyle name="Normal 3 11 4 5" xfId="12568" xr:uid="{C7F0BAA9-5ADC-4DBC-8408-55E34ADDE62E}"/>
    <cellStyle name="Normal 3 11 5" xfId="2056" xr:uid="{00000000-0005-0000-0000-0000D41E0000}"/>
    <cellStyle name="Normal 3 11 5 2" xfId="7446" xr:uid="{00000000-0005-0000-0000-0000D51E0000}"/>
    <cellStyle name="Normal 3 11 5 2 2" xfId="18239" xr:uid="{9DDA1220-627C-4063-BC5B-CB95D54CFD22}"/>
    <cellStyle name="Normal 3 11 5 3" xfId="12842" xr:uid="{727AE780-EE8B-47B6-844B-52D93A7D015E}"/>
    <cellStyle name="Normal 3 11 6" xfId="3700" xr:uid="{00000000-0005-0000-0000-0000D61E0000}"/>
    <cellStyle name="Normal 3 11 6 2" xfId="9090" xr:uid="{00000000-0005-0000-0000-0000D71E0000}"/>
    <cellStyle name="Normal 3 11 6 2 2" xfId="19883" xr:uid="{A74EB0A8-89E3-443F-9280-589C1272B407}"/>
    <cellStyle name="Normal 3 11 6 3" xfId="14486" xr:uid="{D7F64BD8-87C2-4809-B417-8F9680A6F3DC}"/>
    <cellStyle name="Normal 3 11 7" xfId="5409" xr:uid="{00000000-0005-0000-0000-0000D81E0000}"/>
    <cellStyle name="Normal 3 11 7 2" xfId="10799" xr:uid="{00000000-0005-0000-0000-0000D91E0000}"/>
    <cellStyle name="Normal 3 11 7 2 2" xfId="21592" xr:uid="{675A010D-5796-4D12-A5E6-8C37285285E0}"/>
    <cellStyle name="Normal 3 11 7 3" xfId="16195" xr:uid="{E2475F08-7B53-48EE-A1A8-5B1A740031DE}"/>
    <cellStyle name="Normal 3 11 8" xfId="5708" xr:uid="{00000000-0005-0000-0000-0000DA1E0000}"/>
    <cellStyle name="Normal 3 11 8 2" xfId="11069" xr:uid="{00000000-0005-0000-0000-0000DB1E0000}"/>
    <cellStyle name="Normal 3 11 8 2 2" xfId="21861" xr:uid="{5F09EBE4-1D2D-40EF-B831-E3087A3A8B73}"/>
    <cellStyle name="Normal 3 11 8 3" xfId="16464" xr:uid="{188635FE-9363-469E-8F16-A0C5CEF9B032}"/>
    <cellStyle name="Normal 3 11 9" xfId="5802" xr:uid="{00000000-0005-0000-0000-0000DC1E0000}"/>
    <cellStyle name="Normal 3 11 9 2" xfId="16566" xr:uid="{E19B0457-4771-4C61-BD13-E283E9574E17}"/>
    <cellStyle name="Normal 3 12" xfId="483" xr:uid="{00000000-0005-0000-0000-0000DD1E0000}"/>
    <cellStyle name="Normal 3 12 2" xfId="805" xr:uid="{00000000-0005-0000-0000-0000DE1E0000}"/>
    <cellStyle name="Normal 3 12 2 2" xfId="1785" xr:uid="{00000000-0005-0000-0000-0000DF1E0000}"/>
    <cellStyle name="Normal 3 12 2 2 2" xfId="3430" xr:uid="{00000000-0005-0000-0000-0000E01E0000}"/>
    <cellStyle name="Normal 3 12 2 2 2 2" xfId="8820" xr:uid="{00000000-0005-0000-0000-0000E11E0000}"/>
    <cellStyle name="Normal 3 12 2 2 2 2 2" xfId="19613" xr:uid="{147CBAEB-E184-4F75-8C30-F0B97481DB00}"/>
    <cellStyle name="Normal 3 12 2 2 2 3" xfId="14216" xr:uid="{DF42C82E-F8AF-4850-8EDD-00D189251BDF}"/>
    <cellStyle name="Normal 3 12 2 2 3" xfId="5074" xr:uid="{00000000-0005-0000-0000-0000E21E0000}"/>
    <cellStyle name="Normal 3 12 2 2 3 2" xfId="10464" xr:uid="{00000000-0005-0000-0000-0000E31E0000}"/>
    <cellStyle name="Normal 3 12 2 2 3 2 2" xfId="21257" xr:uid="{F7CA1D71-374A-4C2A-9FFB-0AA1E4430D95}"/>
    <cellStyle name="Normal 3 12 2 2 3 3" xfId="15860" xr:uid="{4CF63360-A96A-4B07-B60F-83CF2E8BED2E}"/>
    <cellStyle name="Normal 3 12 2 2 4" xfId="7176" xr:uid="{00000000-0005-0000-0000-0000E41E0000}"/>
    <cellStyle name="Normal 3 12 2 2 4 2" xfId="17969" xr:uid="{FA13AECE-B49B-4C00-908C-A9710CE445B1}"/>
    <cellStyle name="Normal 3 12 2 2 5" xfId="12572" xr:uid="{6D76D68A-CDC4-43A5-9C86-28AD1B2FD979}"/>
    <cellStyle name="Normal 3 12 2 3" xfId="2456" xr:uid="{00000000-0005-0000-0000-0000E51E0000}"/>
    <cellStyle name="Normal 3 12 2 3 2" xfId="7846" xr:uid="{00000000-0005-0000-0000-0000E61E0000}"/>
    <cellStyle name="Normal 3 12 2 3 2 2" xfId="18639" xr:uid="{C06C2811-96F5-4C54-BC78-46BBCC9B67E1}"/>
    <cellStyle name="Normal 3 12 2 3 3" xfId="13242" xr:uid="{FA8A3285-8D9D-4FF9-96B8-48F07CB1F57A}"/>
    <cellStyle name="Normal 3 12 2 4" xfId="4100" xr:uid="{00000000-0005-0000-0000-0000E71E0000}"/>
    <cellStyle name="Normal 3 12 2 4 2" xfId="9490" xr:uid="{00000000-0005-0000-0000-0000E81E0000}"/>
    <cellStyle name="Normal 3 12 2 4 2 2" xfId="20283" xr:uid="{B6AFD001-BBCE-4EC5-BD0B-2834E572CEF7}"/>
    <cellStyle name="Normal 3 12 2 4 3" xfId="14886" xr:uid="{B0A95B99-2F13-4300-8189-97C3C53AFF41}"/>
    <cellStyle name="Normal 3 12 2 5" xfId="6202" xr:uid="{00000000-0005-0000-0000-0000E91E0000}"/>
    <cellStyle name="Normal 3 12 2 5 2" xfId="16995" xr:uid="{E2DE7D80-2D2D-4075-9C91-CE3DF474F318}"/>
    <cellStyle name="Normal 3 12 2 6" xfId="11598" xr:uid="{5F825F7B-B9BE-4190-A256-019DCD848B04}"/>
    <cellStyle name="Normal 3 12 3" xfId="1784" xr:uid="{00000000-0005-0000-0000-0000EA1E0000}"/>
    <cellStyle name="Normal 3 12 3 2" xfId="3429" xr:uid="{00000000-0005-0000-0000-0000EB1E0000}"/>
    <cellStyle name="Normal 3 12 3 2 2" xfId="8819" xr:uid="{00000000-0005-0000-0000-0000EC1E0000}"/>
    <cellStyle name="Normal 3 12 3 2 2 2" xfId="19612" xr:uid="{B3288E9D-A349-4442-BCDB-27E90308BB2B}"/>
    <cellStyle name="Normal 3 12 3 2 3" xfId="14215" xr:uid="{7F3C17D1-8667-4367-BC42-E3E4F17DD2B7}"/>
    <cellStyle name="Normal 3 12 3 3" xfId="5073" xr:uid="{00000000-0005-0000-0000-0000ED1E0000}"/>
    <cellStyle name="Normal 3 12 3 3 2" xfId="10463" xr:uid="{00000000-0005-0000-0000-0000EE1E0000}"/>
    <cellStyle name="Normal 3 12 3 3 2 2" xfId="21256" xr:uid="{9216D246-3332-4B7E-9638-66B5D9933A8E}"/>
    <cellStyle name="Normal 3 12 3 3 3" xfId="15859" xr:uid="{802E12D7-33CB-4895-B238-D21049FD6B0D}"/>
    <cellStyle name="Normal 3 12 3 4" xfId="7175" xr:uid="{00000000-0005-0000-0000-0000EF1E0000}"/>
    <cellStyle name="Normal 3 12 3 4 2" xfId="17968" xr:uid="{219598D3-29EB-46D8-8CD3-68C6368CDFB2}"/>
    <cellStyle name="Normal 3 12 3 5" xfId="12571" xr:uid="{A9F29DE0-AD12-4DFD-9C30-0E83FA934F61}"/>
    <cellStyle name="Normal 3 12 4" xfId="2140" xr:uid="{00000000-0005-0000-0000-0000F01E0000}"/>
    <cellStyle name="Normal 3 12 4 2" xfId="7530" xr:uid="{00000000-0005-0000-0000-0000F11E0000}"/>
    <cellStyle name="Normal 3 12 4 2 2" xfId="18323" xr:uid="{6CE2682C-7BA4-4AFF-AE36-83893891C923}"/>
    <cellStyle name="Normal 3 12 4 3" xfId="12926" xr:uid="{A8195FAD-4E61-45F3-A244-E0A105083DD2}"/>
    <cellStyle name="Normal 3 12 5" xfId="3784" xr:uid="{00000000-0005-0000-0000-0000F21E0000}"/>
    <cellStyle name="Normal 3 12 5 2" xfId="9174" xr:uid="{00000000-0005-0000-0000-0000F31E0000}"/>
    <cellStyle name="Normal 3 12 5 2 2" xfId="19967" xr:uid="{08560608-E805-4736-B218-AFEE7C1CF6E0}"/>
    <cellStyle name="Normal 3 12 5 3" xfId="14570" xr:uid="{07945688-3861-41FC-B902-44BBB42A71E7}"/>
    <cellStyle name="Normal 3 12 6" xfId="5886" xr:uid="{00000000-0005-0000-0000-0000F41E0000}"/>
    <cellStyle name="Normal 3 12 6 2" xfId="16678" xr:uid="{A3289219-EA4B-4823-9FBC-032D0EE9B1A4}"/>
    <cellStyle name="Normal 3 12 7" xfId="11281" xr:uid="{2B052E07-753C-4D81-B4A1-F1F19083545C}"/>
    <cellStyle name="Normal 3 13" xfId="580" xr:uid="{00000000-0005-0000-0000-0000F51E0000}"/>
    <cellStyle name="Normal 3 13 2" xfId="902" xr:uid="{00000000-0005-0000-0000-0000F61E0000}"/>
    <cellStyle name="Normal 3 13 2 2" xfId="1787" xr:uid="{00000000-0005-0000-0000-0000F71E0000}"/>
    <cellStyle name="Normal 3 13 2 2 2" xfId="3432" xr:uid="{00000000-0005-0000-0000-0000F81E0000}"/>
    <cellStyle name="Normal 3 13 2 2 2 2" xfId="8822" xr:uid="{00000000-0005-0000-0000-0000F91E0000}"/>
    <cellStyle name="Normal 3 13 2 2 2 2 2" xfId="19615" xr:uid="{250D4F78-A262-4270-990B-2E9AB5A73427}"/>
    <cellStyle name="Normal 3 13 2 2 2 3" xfId="14218" xr:uid="{7CED9A51-8BE8-4508-B72D-B4D1F489CF63}"/>
    <cellStyle name="Normal 3 13 2 2 3" xfId="5076" xr:uid="{00000000-0005-0000-0000-0000FA1E0000}"/>
    <cellStyle name="Normal 3 13 2 2 3 2" xfId="10466" xr:uid="{00000000-0005-0000-0000-0000FB1E0000}"/>
    <cellStyle name="Normal 3 13 2 2 3 2 2" xfId="21259" xr:uid="{0670EC80-105D-4E9B-A427-B210EF013BC8}"/>
    <cellStyle name="Normal 3 13 2 2 3 3" xfId="15862" xr:uid="{C02420F0-C2A5-47BC-A92B-B4D27FFD5E4B}"/>
    <cellStyle name="Normal 3 13 2 2 4" xfId="7178" xr:uid="{00000000-0005-0000-0000-0000FC1E0000}"/>
    <cellStyle name="Normal 3 13 2 2 4 2" xfId="17971" xr:uid="{C1112349-5BED-466E-929E-A4070956648F}"/>
    <cellStyle name="Normal 3 13 2 2 5" xfId="12574" xr:uid="{D1F3840B-1750-405B-A742-31F60EDDB551}"/>
    <cellStyle name="Normal 3 13 2 3" xfId="2553" xr:uid="{00000000-0005-0000-0000-0000FD1E0000}"/>
    <cellStyle name="Normal 3 13 2 3 2" xfId="7943" xr:uid="{00000000-0005-0000-0000-0000FE1E0000}"/>
    <cellStyle name="Normal 3 13 2 3 2 2" xfId="18736" xr:uid="{D9CFE439-DC36-4D69-8F96-3339E7F8C672}"/>
    <cellStyle name="Normal 3 13 2 3 3" xfId="13339" xr:uid="{32758827-EC85-45BE-A9A3-018942ED8E22}"/>
    <cellStyle name="Normal 3 13 2 4" xfId="4197" xr:uid="{00000000-0005-0000-0000-0000FF1E0000}"/>
    <cellStyle name="Normal 3 13 2 4 2" xfId="9587" xr:uid="{00000000-0005-0000-0000-0000001F0000}"/>
    <cellStyle name="Normal 3 13 2 4 2 2" xfId="20380" xr:uid="{6D1CF945-76E7-4EA0-8BE1-1A106EF0CE32}"/>
    <cellStyle name="Normal 3 13 2 4 3" xfId="14983" xr:uid="{ACAADA04-A528-4BE0-8005-D95EC94775E3}"/>
    <cellStyle name="Normal 3 13 2 5" xfId="6299" xr:uid="{00000000-0005-0000-0000-0000011F0000}"/>
    <cellStyle name="Normal 3 13 2 5 2" xfId="17092" xr:uid="{38A2C3E9-4375-4C47-A14C-28AB6C14DD6E}"/>
    <cellStyle name="Normal 3 13 2 6" xfId="11695" xr:uid="{2C14DB7D-8C9D-4CE5-89E9-FA8CC7437F84}"/>
    <cellStyle name="Normal 3 13 3" xfId="1786" xr:uid="{00000000-0005-0000-0000-0000021F0000}"/>
    <cellStyle name="Normal 3 13 3 2" xfId="3431" xr:uid="{00000000-0005-0000-0000-0000031F0000}"/>
    <cellStyle name="Normal 3 13 3 2 2" xfId="8821" xr:uid="{00000000-0005-0000-0000-0000041F0000}"/>
    <cellStyle name="Normal 3 13 3 2 2 2" xfId="19614" xr:uid="{81448047-9A92-4F95-986C-BF3AFE88C6D4}"/>
    <cellStyle name="Normal 3 13 3 2 3" xfId="14217" xr:uid="{5B449CB5-EC58-461A-A99E-8CA89BCA4109}"/>
    <cellStyle name="Normal 3 13 3 3" xfId="5075" xr:uid="{00000000-0005-0000-0000-0000051F0000}"/>
    <cellStyle name="Normal 3 13 3 3 2" xfId="10465" xr:uid="{00000000-0005-0000-0000-0000061F0000}"/>
    <cellStyle name="Normal 3 13 3 3 2 2" xfId="21258" xr:uid="{B23B7CCB-ED6B-4193-A4B9-D2ED4A71B4C7}"/>
    <cellStyle name="Normal 3 13 3 3 3" xfId="15861" xr:uid="{EE3D5752-C531-4906-90F1-F2D88BE700BC}"/>
    <cellStyle name="Normal 3 13 3 4" xfId="7177" xr:uid="{00000000-0005-0000-0000-0000071F0000}"/>
    <cellStyle name="Normal 3 13 3 4 2" xfId="17970" xr:uid="{DB32E567-9CBB-42B6-B9FB-F331BC7A46D9}"/>
    <cellStyle name="Normal 3 13 3 5" xfId="12573" xr:uid="{75BB0B1D-8CAC-4F4B-B81E-A0369DC4F891}"/>
    <cellStyle name="Normal 3 13 4" xfId="2237" xr:uid="{00000000-0005-0000-0000-0000081F0000}"/>
    <cellStyle name="Normal 3 13 4 2" xfId="7627" xr:uid="{00000000-0005-0000-0000-0000091F0000}"/>
    <cellStyle name="Normal 3 13 4 2 2" xfId="18420" xr:uid="{B803E3C2-9AD3-4DA3-8DCD-2528E36C4EC5}"/>
    <cellStyle name="Normal 3 13 4 3" xfId="13023" xr:uid="{0022BD70-6541-4EC6-8B4F-31EE671A7A44}"/>
    <cellStyle name="Normal 3 13 5" xfId="3881" xr:uid="{00000000-0005-0000-0000-00000A1F0000}"/>
    <cellStyle name="Normal 3 13 5 2" xfId="9271" xr:uid="{00000000-0005-0000-0000-00000B1F0000}"/>
    <cellStyle name="Normal 3 13 5 2 2" xfId="20064" xr:uid="{186FC21C-44DE-4125-AB09-03ADF201B21F}"/>
    <cellStyle name="Normal 3 13 5 3" xfId="14667" xr:uid="{76D19F14-D6DD-4910-91B9-954782CB6552}"/>
    <cellStyle name="Normal 3 13 6" xfId="5983" xr:uid="{00000000-0005-0000-0000-00000C1F0000}"/>
    <cellStyle name="Normal 3 13 6 2" xfId="16775" xr:uid="{461832D8-893E-4239-A940-9037621E5DC2}"/>
    <cellStyle name="Normal 3 13 7" xfId="11378" xr:uid="{4833A437-3F66-4EA9-B33C-BD0AEF618235}"/>
    <cellStyle name="Normal 3 14" xfId="1002" xr:uid="{00000000-0005-0000-0000-00000D1F0000}"/>
    <cellStyle name="Normal 3 14 2" xfId="1788" xr:uid="{00000000-0005-0000-0000-00000E1F0000}"/>
    <cellStyle name="Normal 3 14 2 2" xfId="3433" xr:uid="{00000000-0005-0000-0000-00000F1F0000}"/>
    <cellStyle name="Normal 3 14 2 2 2" xfId="8823" xr:uid="{00000000-0005-0000-0000-0000101F0000}"/>
    <cellStyle name="Normal 3 14 2 2 2 2" xfId="19616" xr:uid="{14F1A846-52D3-4010-B0DD-D487CF55BC1B}"/>
    <cellStyle name="Normal 3 14 2 2 3" xfId="14219" xr:uid="{B9A8092B-D2F6-40A6-9440-34E56B88AC94}"/>
    <cellStyle name="Normal 3 14 2 3" xfId="5077" xr:uid="{00000000-0005-0000-0000-0000111F0000}"/>
    <cellStyle name="Normal 3 14 2 3 2" xfId="10467" xr:uid="{00000000-0005-0000-0000-0000121F0000}"/>
    <cellStyle name="Normal 3 14 2 3 2 2" xfId="21260" xr:uid="{7CC00FB4-4EF6-4906-8A87-1BCA9D482EB3}"/>
    <cellStyle name="Normal 3 14 2 3 3" xfId="15863" xr:uid="{B5535DE0-4898-47F0-B86F-B4BE1A687458}"/>
    <cellStyle name="Normal 3 14 2 4" xfId="7179" xr:uid="{00000000-0005-0000-0000-0000131F0000}"/>
    <cellStyle name="Normal 3 14 2 4 2" xfId="17972" xr:uid="{BE069B88-05CA-49FE-A507-F213F2379E5E}"/>
    <cellStyle name="Normal 3 14 2 5" xfId="12575" xr:uid="{FA4ABBB5-299A-4203-AFAD-061AF6F26597}"/>
    <cellStyle name="Normal 3 14 3" xfId="2652" xr:uid="{00000000-0005-0000-0000-0000141F0000}"/>
    <cellStyle name="Normal 3 14 3 2" xfId="8042" xr:uid="{00000000-0005-0000-0000-0000151F0000}"/>
    <cellStyle name="Normal 3 14 3 2 2" xfId="18835" xr:uid="{37F60176-C8D6-4F4F-8A00-FD8B9F7A5109}"/>
    <cellStyle name="Normal 3 14 3 3" xfId="13438" xr:uid="{2197FB83-0BA5-41C7-AA84-E1E9F701C3AE}"/>
    <cellStyle name="Normal 3 14 4" xfId="4296" xr:uid="{00000000-0005-0000-0000-0000161F0000}"/>
    <cellStyle name="Normal 3 14 4 2" xfId="9686" xr:uid="{00000000-0005-0000-0000-0000171F0000}"/>
    <cellStyle name="Normal 3 14 4 2 2" xfId="20479" xr:uid="{095D3BD1-7AD4-4C8D-A53F-DBEBC6CA0836}"/>
    <cellStyle name="Normal 3 14 4 3" xfId="15082" xr:uid="{A6CCA693-6673-41B3-A7AF-5CD90BD802A1}"/>
    <cellStyle name="Normal 3 14 5" xfId="6398" xr:uid="{00000000-0005-0000-0000-0000181F0000}"/>
    <cellStyle name="Normal 3 14 5 2" xfId="17191" xr:uid="{0B6B2E65-6923-4C81-BEF5-F19759835354}"/>
    <cellStyle name="Normal 3 14 6" xfId="11794" xr:uid="{686E4302-ACDE-431A-B3D6-27983EF45956}"/>
    <cellStyle name="Normal 3 15" xfId="5312" xr:uid="{00000000-0005-0000-0000-0000191F0000}"/>
    <cellStyle name="Normal 3 15 2" xfId="10702" xr:uid="{00000000-0005-0000-0000-00001A1F0000}"/>
    <cellStyle name="Normal 3 15 2 2" xfId="21495" xr:uid="{30899F0E-9D12-446B-8A4A-D441ECDE1A69}"/>
    <cellStyle name="Normal 3 15 3" xfId="16098" xr:uid="{E35FD9FA-67FC-4351-A50E-27418AD1E95C}"/>
    <cellStyle name="Normal 3 16" xfId="5709" xr:uid="{00000000-0005-0000-0000-00001B1F0000}"/>
    <cellStyle name="Normal 3 16 2" xfId="11070" xr:uid="{00000000-0005-0000-0000-00001C1F0000}"/>
    <cellStyle name="Normal 3 16 2 2" xfId="21862" xr:uid="{EAF7969A-0760-4206-B5B4-FA7A0B12B9DF}"/>
    <cellStyle name="Normal 3 16 3" xfId="16465" xr:uid="{0019419A-4465-4F67-86A9-6E39D9852AB9}"/>
    <cellStyle name="Normal 3 2" xfId="3" xr:uid="{00000000-0005-0000-0000-00001D1F0000}"/>
    <cellStyle name="Normal 3 2 10" xfId="1789" xr:uid="{00000000-0005-0000-0000-00001E1F0000}"/>
    <cellStyle name="Normal 3 2 10 2" xfId="3434" xr:uid="{00000000-0005-0000-0000-00001F1F0000}"/>
    <cellStyle name="Normal 3 2 10 2 2" xfId="8824" xr:uid="{00000000-0005-0000-0000-0000201F0000}"/>
    <cellStyle name="Normal 3 2 10 2 2 2" xfId="19617" xr:uid="{2E460BCF-8F9F-4212-B3D4-F6957EAA7DFF}"/>
    <cellStyle name="Normal 3 2 10 2 3" xfId="14220" xr:uid="{A60F2AA8-B15B-4CE2-A89A-EB721D3BD04D}"/>
    <cellStyle name="Normal 3 2 10 3" xfId="5078" xr:uid="{00000000-0005-0000-0000-0000211F0000}"/>
    <cellStyle name="Normal 3 2 10 3 2" xfId="10468" xr:uid="{00000000-0005-0000-0000-0000221F0000}"/>
    <cellStyle name="Normal 3 2 10 3 2 2" xfId="21261" xr:uid="{24BA8DCE-1CB1-4F1A-B161-15FFA11733F7}"/>
    <cellStyle name="Normal 3 2 10 3 3" xfId="15864" xr:uid="{8CFCA69E-7FE5-4253-B12C-89B0E91D0CA5}"/>
    <cellStyle name="Normal 3 2 10 4" xfId="7180" xr:uid="{00000000-0005-0000-0000-0000231F0000}"/>
    <cellStyle name="Normal 3 2 10 4 2" xfId="17973" xr:uid="{FD29D272-D934-47FA-8E99-B3CBE223D139}"/>
    <cellStyle name="Normal 3 2 10 5" xfId="12576" xr:uid="{48475EEC-7E9A-45AD-8D43-9B42E0D9F8DA}"/>
    <cellStyle name="Normal 3 2 11" xfId="2022" xr:uid="{00000000-0005-0000-0000-0000241F0000}"/>
    <cellStyle name="Normal 3 2 11 2" xfId="7412" xr:uid="{00000000-0005-0000-0000-0000251F0000}"/>
    <cellStyle name="Normal 3 2 11 2 2" xfId="18205" xr:uid="{1026A9B1-FAAF-4FBD-A913-786420578675}"/>
    <cellStyle name="Normal 3 2 11 3" xfId="12808" xr:uid="{95411F65-60EC-47C5-A1CA-CA48C2105629}"/>
    <cellStyle name="Normal 3 2 12" xfId="3666" xr:uid="{00000000-0005-0000-0000-0000261F0000}"/>
    <cellStyle name="Normal 3 2 12 2" xfId="9056" xr:uid="{00000000-0005-0000-0000-0000271F0000}"/>
    <cellStyle name="Normal 3 2 12 2 2" xfId="19849" xr:uid="{A1DCB64C-5E98-4D63-B26B-4CFEBCD92395}"/>
    <cellStyle name="Normal 3 2 12 3" xfId="14452" xr:uid="{41679A56-2BE2-402B-9E86-EF7DB46986DB}"/>
    <cellStyle name="Normal 3 2 13" xfId="5315" xr:uid="{00000000-0005-0000-0000-0000281F0000}"/>
    <cellStyle name="Normal 3 2 13 2" xfId="10705" xr:uid="{00000000-0005-0000-0000-0000291F0000}"/>
    <cellStyle name="Normal 3 2 13 2 2" xfId="21498" xr:uid="{966828F1-8A72-4A8C-AF76-B72320A84C51}"/>
    <cellStyle name="Normal 3 2 13 3" xfId="16101" xr:uid="{E10925F5-3A61-48AE-B336-FFDA41D9DE8F}"/>
    <cellStyle name="Normal 3 2 14" xfId="5520" xr:uid="{00000000-0005-0000-0000-00002A1F0000}"/>
    <cellStyle name="Normal 3 2 15" xfId="5710" xr:uid="{00000000-0005-0000-0000-00002B1F0000}"/>
    <cellStyle name="Normal 3 2 15 2" xfId="11071" xr:uid="{00000000-0005-0000-0000-00002C1F0000}"/>
    <cellStyle name="Normal 3 2 15 2 2" xfId="21863" xr:uid="{D495766B-3C55-451B-B997-B25E315EDCCA}"/>
    <cellStyle name="Normal 3 2 15 3" xfId="16466" xr:uid="{9D1C59D8-0881-42FB-B3AB-8BCEA2A33EC5}"/>
    <cellStyle name="Normal 3 2 16" xfId="5768" xr:uid="{00000000-0005-0000-0000-00002D1F0000}"/>
    <cellStyle name="Normal 3 2 16 2" xfId="16526" xr:uid="{AA44D4FC-1F8D-413E-847F-DFF001D96BFA}"/>
    <cellStyle name="Normal 3 2 17" xfId="11129" xr:uid="{0E4D2392-1E74-4546-9985-2A679E337C8B}"/>
    <cellStyle name="Normal 3 2 2" xfId="270" xr:uid="{00000000-0005-0000-0000-00002E1F0000}"/>
    <cellStyle name="Normal 3 2 2 2" xfId="271" xr:uid="{00000000-0005-0000-0000-00002F1F0000}"/>
    <cellStyle name="Normal 3 2 3" xfId="272" xr:uid="{00000000-0005-0000-0000-0000301F0000}"/>
    <cellStyle name="Normal 3 2 4" xfId="448" xr:uid="{00000000-0005-0000-0000-0000311F0000}"/>
    <cellStyle name="Normal 3 2 4 10" xfId="5711" xr:uid="{00000000-0005-0000-0000-0000321F0000}"/>
    <cellStyle name="Normal 3 2 4 10 2" xfId="11072" xr:uid="{00000000-0005-0000-0000-0000331F0000}"/>
    <cellStyle name="Normal 3 2 4 10 2 2" xfId="21864" xr:uid="{4AEFEED6-831D-4FD6-96B7-17848E274483}"/>
    <cellStyle name="Normal 3 2 4 10 3" xfId="16467" xr:uid="{2BC4DA77-59E4-4717-BB6D-BB94D76F76F3}"/>
    <cellStyle name="Normal 3 2 4 11" xfId="5853" xr:uid="{00000000-0005-0000-0000-0000341F0000}"/>
    <cellStyle name="Normal 3 2 4 11 2" xfId="16643" xr:uid="{194A66A1-B25F-4B1D-A150-B001F13094F7}"/>
    <cellStyle name="Normal 3 2 4 12" xfId="11246" xr:uid="{A4893672-2E58-40FC-9C54-C0E929F7E0D4}"/>
    <cellStyle name="Normal 3 2 4 2" xfId="546" xr:uid="{00000000-0005-0000-0000-0000351F0000}"/>
    <cellStyle name="Normal 3 2 4 2 10" xfId="11344" xr:uid="{19C52D9B-E1BB-4CB9-BFD2-74D63D3A0DD6}"/>
    <cellStyle name="Normal 3 2 4 2 2" xfId="868" xr:uid="{00000000-0005-0000-0000-0000361F0000}"/>
    <cellStyle name="Normal 3 2 4 2 2 2" xfId="1792" xr:uid="{00000000-0005-0000-0000-0000371F0000}"/>
    <cellStyle name="Normal 3 2 4 2 2 2 2" xfId="3437" xr:uid="{00000000-0005-0000-0000-0000381F0000}"/>
    <cellStyle name="Normal 3 2 4 2 2 2 2 2" xfId="8827" xr:uid="{00000000-0005-0000-0000-0000391F0000}"/>
    <cellStyle name="Normal 3 2 4 2 2 2 2 2 2" xfId="19620" xr:uid="{BFB6F36E-90D5-4C4D-BFC6-7318EEFC545E}"/>
    <cellStyle name="Normal 3 2 4 2 2 2 2 3" xfId="14223" xr:uid="{2BED7A91-4863-49A5-A297-231571FAC59C}"/>
    <cellStyle name="Normal 3 2 4 2 2 2 3" xfId="5081" xr:uid="{00000000-0005-0000-0000-00003A1F0000}"/>
    <cellStyle name="Normal 3 2 4 2 2 2 3 2" xfId="10471" xr:uid="{00000000-0005-0000-0000-00003B1F0000}"/>
    <cellStyle name="Normal 3 2 4 2 2 2 3 2 2" xfId="21264" xr:uid="{6E31F8B3-8A1E-4957-823A-1FC8688AD93D}"/>
    <cellStyle name="Normal 3 2 4 2 2 2 3 3" xfId="15867" xr:uid="{FE587089-3B2F-4277-9232-9A78F233B29B}"/>
    <cellStyle name="Normal 3 2 4 2 2 2 4" xfId="7183" xr:uid="{00000000-0005-0000-0000-00003C1F0000}"/>
    <cellStyle name="Normal 3 2 4 2 2 2 4 2" xfId="17976" xr:uid="{FB5B3149-CC99-4139-B0C7-F030D9809923}"/>
    <cellStyle name="Normal 3 2 4 2 2 2 5" xfId="12579" xr:uid="{99965B4A-7370-4442-9A67-490FF94CC879}"/>
    <cellStyle name="Normal 3 2 4 2 2 3" xfId="2519" xr:uid="{00000000-0005-0000-0000-00003D1F0000}"/>
    <cellStyle name="Normal 3 2 4 2 2 3 2" xfId="7909" xr:uid="{00000000-0005-0000-0000-00003E1F0000}"/>
    <cellStyle name="Normal 3 2 4 2 2 3 2 2" xfId="18702" xr:uid="{0EFABF79-A97D-42C2-AC5F-10B934ACF87A}"/>
    <cellStyle name="Normal 3 2 4 2 2 3 3" xfId="13305" xr:uid="{D48F0DE4-C94C-4848-9B24-F17C8B41D4A0}"/>
    <cellStyle name="Normal 3 2 4 2 2 4" xfId="4163" xr:uid="{00000000-0005-0000-0000-00003F1F0000}"/>
    <cellStyle name="Normal 3 2 4 2 2 4 2" xfId="9553" xr:uid="{00000000-0005-0000-0000-0000401F0000}"/>
    <cellStyle name="Normal 3 2 4 2 2 4 2 2" xfId="20346" xr:uid="{4B488621-BECE-42AE-B35A-AF17A42672BE}"/>
    <cellStyle name="Normal 3 2 4 2 2 4 3" xfId="14949" xr:uid="{FBFA7249-08A8-482C-8C99-F3D6C936AEC2}"/>
    <cellStyle name="Normal 3 2 4 2 2 5" xfId="6265" xr:uid="{00000000-0005-0000-0000-0000411F0000}"/>
    <cellStyle name="Normal 3 2 4 2 2 5 2" xfId="17058" xr:uid="{8252969B-8492-4A6E-997B-32434DDE0556}"/>
    <cellStyle name="Normal 3 2 4 2 2 6" xfId="11661" xr:uid="{407BCD58-DC4C-4013-AD5F-7DC5C269A8C3}"/>
    <cellStyle name="Normal 3 2 4 2 3" xfId="1162" xr:uid="{00000000-0005-0000-0000-0000421F0000}"/>
    <cellStyle name="Normal 3 2 4 2 3 2" xfId="1793" xr:uid="{00000000-0005-0000-0000-0000431F0000}"/>
    <cellStyle name="Normal 3 2 4 2 3 2 2" xfId="3438" xr:uid="{00000000-0005-0000-0000-0000441F0000}"/>
    <cellStyle name="Normal 3 2 4 2 3 2 2 2" xfId="8828" xr:uid="{00000000-0005-0000-0000-0000451F0000}"/>
    <cellStyle name="Normal 3 2 4 2 3 2 2 2 2" xfId="19621" xr:uid="{DADD6A09-2A69-4D09-8CD7-7295EFB2427A}"/>
    <cellStyle name="Normal 3 2 4 2 3 2 2 3" xfId="14224" xr:uid="{510F1816-A1AE-4A7C-B5DF-3EF24068598E}"/>
    <cellStyle name="Normal 3 2 4 2 3 2 3" xfId="5082" xr:uid="{00000000-0005-0000-0000-0000461F0000}"/>
    <cellStyle name="Normal 3 2 4 2 3 2 3 2" xfId="10472" xr:uid="{00000000-0005-0000-0000-0000471F0000}"/>
    <cellStyle name="Normal 3 2 4 2 3 2 3 2 2" xfId="21265" xr:uid="{19832292-CAAE-4A55-AA8B-8E8AB98E002D}"/>
    <cellStyle name="Normal 3 2 4 2 3 2 3 3" xfId="15868" xr:uid="{329AD8C9-A018-4B36-85D5-5D30C5EF9BA4}"/>
    <cellStyle name="Normal 3 2 4 2 3 2 4" xfId="7184" xr:uid="{00000000-0005-0000-0000-0000481F0000}"/>
    <cellStyle name="Normal 3 2 4 2 3 2 4 2" xfId="17977" xr:uid="{0AF2A209-E778-4824-A270-CA0A7D8C5113}"/>
    <cellStyle name="Normal 3 2 4 2 3 2 5" xfId="12580" xr:uid="{E2828FB4-F0EC-45BA-97CB-873CC947EC18}"/>
    <cellStyle name="Normal 3 2 4 2 3 3" xfId="2812" xr:uid="{00000000-0005-0000-0000-0000491F0000}"/>
    <cellStyle name="Normal 3 2 4 2 3 3 2" xfId="8202" xr:uid="{00000000-0005-0000-0000-00004A1F0000}"/>
    <cellStyle name="Normal 3 2 4 2 3 3 2 2" xfId="18995" xr:uid="{2C3D5560-E20C-469E-A17C-5DF289A78199}"/>
    <cellStyle name="Normal 3 2 4 2 3 3 3" xfId="13598" xr:uid="{863DD84E-EEE2-4148-ACDD-0C10647D7CE2}"/>
    <cellStyle name="Normal 3 2 4 2 3 4" xfId="4456" xr:uid="{00000000-0005-0000-0000-00004B1F0000}"/>
    <cellStyle name="Normal 3 2 4 2 3 4 2" xfId="9846" xr:uid="{00000000-0005-0000-0000-00004C1F0000}"/>
    <cellStyle name="Normal 3 2 4 2 3 4 2 2" xfId="20639" xr:uid="{FA16D650-5784-42A2-86CB-37783D3702DB}"/>
    <cellStyle name="Normal 3 2 4 2 3 4 3" xfId="15242" xr:uid="{2F100F20-99EE-452B-9167-4692CF0B8B16}"/>
    <cellStyle name="Normal 3 2 4 2 3 5" xfId="6558" xr:uid="{00000000-0005-0000-0000-00004D1F0000}"/>
    <cellStyle name="Normal 3 2 4 2 3 5 2" xfId="17351" xr:uid="{B48D7FC7-AB5D-40F5-AB15-9EEDEB571CBE}"/>
    <cellStyle name="Normal 3 2 4 2 3 6" xfId="11954" xr:uid="{0D5C7F5C-F3E9-4C5B-A616-AE5A9B66F001}"/>
    <cellStyle name="Normal 3 2 4 2 4" xfId="1791" xr:uid="{00000000-0005-0000-0000-00004E1F0000}"/>
    <cellStyle name="Normal 3 2 4 2 4 2" xfId="3436" xr:uid="{00000000-0005-0000-0000-00004F1F0000}"/>
    <cellStyle name="Normal 3 2 4 2 4 2 2" xfId="8826" xr:uid="{00000000-0005-0000-0000-0000501F0000}"/>
    <cellStyle name="Normal 3 2 4 2 4 2 2 2" xfId="19619" xr:uid="{82B3ABFC-2771-45AE-AB3F-2EA0BC320F23}"/>
    <cellStyle name="Normal 3 2 4 2 4 2 3" xfId="14222" xr:uid="{E8DFE73A-17CB-43DF-B170-771E879C8ABA}"/>
    <cellStyle name="Normal 3 2 4 2 4 3" xfId="5080" xr:uid="{00000000-0005-0000-0000-0000511F0000}"/>
    <cellStyle name="Normal 3 2 4 2 4 3 2" xfId="10470" xr:uid="{00000000-0005-0000-0000-0000521F0000}"/>
    <cellStyle name="Normal 3 2 4 2 4 3 2 2" xfId="21263" xr:uid="{4EA3194D-A2E5-4A59-90BB-99A8187FBA88}"/>
    <cellStyle name="Normal 3 2 4 2 4 3 3" xfId="15866" xr:uid="{B61CF59F-CB19-4620-AEC5-08377AD42178}"/>
    <cellStyle name="Normal 3 2 4 2 4 4" xfId="7182" xr:uid="{00000000-0005-0000-0000-0000531F0000}"/>
    <cellStyle name="Normal 3 2 4 2 4 4 2" xfId="17975" xr:uid="{908F1F32-6978-4B08-88B9-201D97E36665}"/>
    <cellStyle name="Normal 3 2 4 2 4 5" xfId="12578" xr:uid="{AF20C989-8F39-4971-9BBD-5EA049126F9D}"/>
    <cellStyle name="Normal 3 2 4 2 5" xfId="2203" xr:uid="{00000000-0005-0000-0000-0000541F0000}"/>
    <cellStyle name="Normal 3 2 4 2 5 2" xfId="7593" xr:uid="{00000000-0005-0000-0000-0000551F0000}"/>
    <cellStyle name="Normal 3 2 4 2 5 2 2" xfId="18386" xr:uid="{D6C459D7-3399-4DD5-BE8A-F5D2001AB0C9}"/>
    <cellStyle name="Normal 3 2 4 2 5 3" xfId="12989" xr:uid="{A8153CAF-557E-4F1F-ABDA-16FC6D9FA15A}"/>
    <cellStyle name="Normal 3 2 4 2 6" xfId="3847" xr:uid="{00000000-0005-0000-0000-0000561F0000}"/>
    <cellStyle name="Normal 3 2 4 2 6 2" xfId="9237" xr:uid="{00000000-0005-0000-0000-0000571F0000}"/>
    <cellStyle name="Normal 3 2 4 2 6 2 2" xfId="20030" xr:uid="{14B41B4A-AB8A-4EBF-84AF-681FAD9401C0}"/>
    <cellStyle name="Normal 3 2 4 2 6 3" xfId="14633" xr:uid="{0FCB3BD1-C8F6-4000-8A2F-17FABEC39FAA}"/>
    <cellStyle name="Normal 3 2 4 2 7" xfId="5472" xr:uid="{00000000-0005-0000-0000-0000581F0000}"/>
    <cellStyle name="Normal 3 2 4 2 7 2" xfId="10862" xr:uid="{00000000-0005-0000-0000-0000591F0000}"/>
    <cellStyle name="Normal 3 2 4 2 7 2 2" xfId="21655" xr:uid="{CF3452A4-3221-4F89-A2D3-54B082DBE146}"/>
    <cellStyle name="Normal 3 2 4 2 7 3" xfId="16258" xr:uid="{7170ADA2-5D88-4BE3-819C-3B4695F7EA98}"/>
    <cellStyle name="Normal 3 2 4 2 8" xfId="5712" xr:uid="{00000000-0005-0000-0000-00005A1F0000}"/>
    <cellStyle name="Normal 3 2 4 2 8 2" xfId="11073" xr:uid="{00000000-0005-0000-0000-00005B1F0000}"/>
    <cellStyle name="Normal 3 2 4 2 8 2 2" xfId="21865" xr:uid="{61207C88-6CCD-423B-A416-B10AB277D673}"/>
    <cellStyle name="Normal 3 2 4 2 8 3" xfId="16468" xr:uid="{5BE5C132-55C3-4E76-B542-6360CCE6720B}"/>
    <cellStyle name="Normal 3 2 4 2 9" xfId="5949" xr:uid="{00000000-0005-0000-0000-00005C1F0000}"/>
    <cellStyle name="Normal 3 2 4 2 9 2" xfId="16741" xr:uid="{6022F9DB-D199-4E66-AB4F-BF2713E65C7B}"/>
    <cellStyle name="Normal 3 2 4 3" xfId="643" xr:uid="{00000000-0005-0000-0000-00005D1F0000}"/>
    <cellStyle name="Normal 3 2 4 3 2" xfId="965" xr:uid="{00000000-0005-0000-0000-00005E1F0000}"/>
    <cellStyle name="Normal 3 2 4 3 2 2" xfId="1795" xr:uid="{00000000-0005-0000-0000-00005F1F0000}"/>
    <cellStyle name="Normal 3 2 4 3 2 2 2" xfId="3440" xr:uid="{00000000-0005-0000-0000-0000601F0000}"/>
    <cellStyle name="Normal 3 2 4 3 2 2 2 2" xfId="8830" xr:uid="{00000000-0005-0000-0000-0000611F0000}"/>
    <cellStyle name="Normal 3 2 4 3 2 2 2 2 2" xfId="19623" xr:uid="{87E56E77-AB89-4F76-B5CA-9C45E7D471D9}"/>
    <cellStyle name="Normal 3 2 4 3 2 2 2 3" xfId="14226" xr:uid="{F9A3C30D-1EB7-4AFF-918F-2C278934E775}"/>
    <cellStyle name="Normal 3 2 4 3 2 2 3" xfId="5084" xr:uid="{00000000-0005-0000-0000-0000621F0000}"/>
    <cellStyle name="Normal 3 2 4 3 2 2 3 2" xfId="10474" xr:uid="{00000000-0005-0000-0000-0000631F0000}"/>
    <cellStyle name="Normal 3 2 4 3 2 2 3 2 2" xfId="21267" xr:uid="{2314CE7D-FD6E-476A-9F4F-9729162CC559}"/>
    <cellStyle name="Normal 3 2 4 3 2 2 3 3" xfId="15870" xr:uid="{50E371C6-CD33-48CA-B7DC-374D4617BABD}"/>
    <cellStyle name="Normal 3 2 4 3 2 2 4" xfId="7186" xr:uid="{00000000-0005-0000-0000-0000641F0000}"/>
    <cellStyle name="Normal 3 2 4 3 2 2 4 2" xfId="17979" xr:uid="{9241E554-19DD-4573-A51A-D8DD7F3B3496}"/>
    <cellStyle name="Normal 3 2 4 3 2 2 5" xfId="12582" xr:uid="{55733C01-EB95-47FC-AA91-F27948DD229B}"/>
    <cellStyle name="Normal 3 2 4 3 2 3" xfId="2616" xr:uid="{00000000-0005-0000-0000-0000651F0000}"/>
    <cellStyle name="Normal 3 2 4 3 2 3 2" xfId="8006" xr:uid="{00000000-0005-0000-0000-0000661F0000}"/>
    <cellStyle name="Normal 3 2 4 3 2 3 2 2" xfId="18799" xr:uid="{8FC31F51-5375-4B90-A078-CBDDC43866FF}"/>
    <cellStyle name="Normal 3 2 4 3 2 3 3" xfId="13402" xr:uid="{286EB06B-7D13-41BC-BBEB-5EB0AE1C11DD}"/>
    <cellStyle name="Normal 3 2 4 3 2 4" xfId="4260" xr:uid="{00000000-0005-0000-0000-0000671F0000}"/>
    <cellStyle name="Normal 3 2 4 3 2 4 2" xfId="9650" xr:uid="{00000000-0005-0000-0000-0000681F0000}"/>
    <cellStyle name="Normal 3 2 4 3 2 4 2 2" xfId="20443" xr:uid="{DDC2F46A-78E2-4C69-A29F-09D4D7F22D5C}"/>
    <cellStyle name="Normal 3 2 4 3 2 4 3" xfId="15046" xr:uid="{65B50C7E-F996-4FCD-87E6-E32663445BF9}"/>
    <cellStyle name="Normal 3 2 4 3 2 5" xfId="6362" xr:uid="{00000000-0005-0000-0000-0000691F0000}"/>
    <cellStyle name="Normal 3 2 4 3 2 5 2" xfId="17155" xr:uid="{422B7F7D-1144-4C85-BF22-B53A70A190CF}"/>
    <cellStyle name="Normal 3 2 4 3 2 6" xfId="11758" xr:uid="{2F4020E7-B09A-47E3-988B-DED754027906}"/>
    <cellStyle name="Normal 3 2 4 3 3" xfId="1794" xr:uid="{00000000-0005-0000-0000-00006A1F0000}"/>
    <cellStyle name="Normal 3 2 4 3 3 2" xfId="3439" xr:uid="{00000000-0005-0000-0000-00006B1F0000}"/>
    <cellStyle name="Normal 3 2 4 3 3 2 2" xfId="8829" xr:uid="{00000000-0005-0000-0000-00006C1F0000}"/>
    <cellStyle name="Normal 3 2 4 3 3 2 2 2" xfId="19622" xr:uid="{9B603AB7-B3A9-4149-802B-5D20F7EE8C64}"/>
    <cellStyle name="Normal 3 2 4 3 3 2 3" xfId="14225" xr:uid="{8D0E0817-7D3A-4631-91FC-FFCAFF343063}"/>
    <cellStyle name="Normal 3 2 4 3 3 3" xfId="5083" xr:uid="{00000000-0005-0000-0000-00006D1F0000}"/>
    <cellStyle name="Normal 3 2 4 3 3 3 2" xfId="10473" xr:uid="{00000000-0005-0000-0000-00006E1F0000}"/>
    <cellStyle name="Normal 3 2 4 3 3 3 2 2" xfId="21266" xr:uid="{B7C13278-0115-4BD7-8784-1BE107C9A832}"/>
    <cellStyle name="Normal 3 2 4 3 3 3 3" xfId="15869" xr:uid="{E48EA1CC-92B1-4C8F-8ABD-817425093C92}"/>
    <cellStyle name="Normal 3 2 4 3 3 4" xfId="7185" xr:uid="{00000000-0005-0000-0000-00006F1F0000}"/>
    <cellStyle name="Normal 3 2 4 3 3 4 2" xfId="17978" xr:uid="{4E8177A4-8637-4A5A-9356-ADDC9B244144}"/>
    <cellStyle name="Normal 3 2 4 3 3 5" xfId="12581" xr:uid="{A47E4CF1-DCF3-44F1-A370-B75042F22A8B}"/>
    <cellStyle name="Normal 3 2 4 3 4" xfId="2300" xr:uid="{00000000-0005-0000-0000-0000701F0000}"/>
    <cellStyle name="Normal 3 2 4 3 4 2" xfId="7690" xr:uid="{00000000-0005-0000-0000-0000711F0000}"/>
    <cellStyle name="Normal 3 2 4 3 4 2 2" xfId="18483" xr:uid="{150AEC7E-7BF7-49DD-997C-30050FDDF1F5}"/>
    <cellStyle name="Normal 3 2 4 3 4 3" xfId="13086" xr:uid="{E089BAA8-39AD-430A-8DA4-0BB6FDED030C}"/>
    <cellStyle name="Normal 3 2 4 3 5" xfId="3944" xr:uid="{00000000-0005-0000-0000-0000721F0000}"/>
    <cellStyle name="Normal 3 2 4 3 5 2" xfId="9334" xr:uid="{00000000-0005-0000-0000-0000731F0000}"/>
    <cellStyle name="Normal 3 2 4 3 5 2 2" xfId="20127" xr:uid="{21EB5EF3-A1E6-4458-9BE3-64C0172BE671}"/>
    <cellStyle name="Normal 3 2 4 3 5 3" xfId="14730" xr:uid="{393B4D5E-922F-436D-B4CF-9CCB5852325D}"/>
    <cellStyle name="Normal 3 2 4 3 6" xfId="6046" xr:uid="{00000000-0005-0000-0000-0000741F0000}"/>
    <cellStyle name="Normal 3 2 4 3 6 2" xfId="16838" xr:uid="{0668FA59-77D7-45E9-BCEF-F9F57F632281}"/>
    <cellStyle name="Normal 3 2 4 3 7" xfId="11441" xr:uid="{8B830F13-25CB-425A-AD2B-984FDD430EBA}"/>
    <cellStyle name="Normal 3 2 4 4" xfId="772" xr:uid="{00000000-0005-0000-0000-0000751F0000}"/>
    <cellStyle name="Normal 3 2 4 4 2" xfId="1796" xr:uid="{00000000-0005-0000-0000-0000761F0000}"/>
    <cellStyle name="Normal 3 2 4 4 2 2" xfId="3441" xr:uid="{00000000-0005-0000-0000-0000771F0000}"/>
    <cellStyle name="Normal 3 2 4 4 2 2 2" xfId="8831" xr:uid="{00000000-0005-0000-0000-0000781F0000}"/>
    <cellStyle name="Normal 3 2 4 4 2 2 2 2" xfId="19624" xr:uid="{8D9A2A0B-9ECA-4BED-A638-A6F7DCFD459A}"/>
    <cellStyle name="Normal 3 2 4 4 2 2 3" xfId="14227" xr:uid="{DB17E53B-45C1-4A2F-942D-4F56C5333D77}"/>
    <cellStyle name="Normal 3 2 4 4 2 3" xfId="5085" xr:uid="{00000000-0005-0000-0000-0000791F0000}"/>
    <cellStyle name="Normal 3 2 4 4 2 3 2" xfId="10475" xr:uid="{00000000-0005-0000-0000-00007A1F0000}"/>
    <cellStyle name="Normal 3 2 4 4 2 3 2 2" xfId="21268" xr:uid="{1BEDBEDC-EA22-4F94-99EE-362B23DE2509}"/>
    <cellStyle name="Normal 3 2 4 4 2 3 3" xfId="15871" xr:uid="{B281D9A3-5917-4194-BEA7-3F46A6548D1C}"/>
    <cellStyle name="Normal 3 2 4 4 2 4" xfId="7187" xr:uid="{00000000-0005-0000-0000-00007B1F0000}"/>
    <cellStyle name="Normal 3 2 4 4 2 4 2" xfId="17980" xr:uid="{75C7BF98-E692-4700-A74C-31E090665ACD}"/>
    <cellStyle name="Normal 3 2 4 4 2 5" xfId="12583" xr:uid="{25086185-B3FF-4DDD-939E-44EE31B8C466}"/>
    <cellStyle name="Normal 3 2 4 4 3" xfId="2423" xr:uid="{00000000-0005-0000-0000-00007C1F0000}"/>
    <cellStyle name="Normal 3 2 4 4 3 2" xfId="7813" xr:uid="{00000000-0005-0000-0000-00007D1F0000}"/>
    <cellStyle name="Normal 3 2 4 4 3 2 2" xfId="18606" xr:uid="{58899512-DB74-42FB-A7F0-78926319275F}"/>
    <cellStyle name="Normal 3 2 4 4 3 3" xfId="13209" xr:uid="{66FD218F-236C-447B-96C8-413866B59692}"/>
    <cellStyle name="Normal 3 2 4 4 4" xfId="4067" xr:uid="{00000000-0005-0000-0000-00007E1F0000}"/>
    <cellStyle name="Normal 3 2 4 4 4 2" xfId="9457" xr:uid="{00000000-0005-0000-0000-00007F1F0000}"/>
    <cellStyle name="Normal 3 2 4 4 4 2 2" xfId="20250" xr:uid="{D127F69C-FC4C-499F-B117-C08EB16F04EC}"/>
    <cellStyle name="Normal 3 2 4 4 4 3" xfId="14853" xr:uid="{842AAA83-6017-4453-A202-0EEF24EDDC26}"/>
    <cellStyle name="Normal 3 2 4 4 5" xfId="6169" xr:uid="{00000000-0005-0000-0000-0000801F0000}"/>
    <cellStyle name="Normal 3 2 4 4 5 2" xfId="16962" xr:uid="{F3917501-7B1F-4C2D-A738-CCB6A2870800}"/>
    <cellStyle name="Normal 3 2 4 4 6" xfId="11565" xr:uid="{B3B4D976-4EC5-4D03-9F23-FD7C7BC1981C}"/>
    <cellStyle name="Normal 3 2 4 5" xfId="1065" xr:uid="{00000000-0005-0000-0000-0000811F0000}"/>
    <cellStyle name="Normal 3 2 4 5 2" xfId="1797" xr:uid="{00000000-0005-0000-0000-0000821F0000}"/>
    <cellStyle name="Normal 3 2 4 5 2 2" xfId="3442" xr:uid="{00000000-0005-0000-0000-0000831F0000}"/>
    <cellStyle name="Normal 3 2 4 5 2 2 2" xfId="8832" xr:uid="{00000000-0005-0000-0000-0000841F0000}"/>
    <cellStyle name="Normal 3 2 4 5 2 2 2 2" xfId="19625" xr:uid="{227B289F-D91C-4D54-9646-EAA7C1B595D2}"/>
    <cellStyle name="Normal 3 2 4 5 2 2 3" xfId="14228" xr:uid="{4743DC1A-ED41-4D2F-B1C5-4A7C5C2061A9}"/>
    <cellStyle name="Normal 3 2 4 5 2 3" xfId="5086" xr:uid="{00000000-0005-0000-0000-0000851F0000}"/>
    <cellStyle name="Normal 3 2 4 5 2 3 2" xfId="10476" xr:uid="{00000000-0005-0000-0000-0000861F0000}"/>
    <cellStyle name="Normal 3 2 4 5 2 3 2 2" xfId="21269" xr:uid="{85DC8D03-02DD-4A6F-A8A9-100112FDCE17}"/>
    <cellStyle name="Normal 3 2 4 5 2 3 3" xfId="15872" xr:uid="{1526053D-EF57-4B33-96DA-A71DB333DF59}"/>
    <cellStyle name="Normal 3 2 4 5 2 4" xfId="7188" xr:uid="{00000000-0005-0000-0000-0000871F0000}"/>
    <cellStyle name="Normal 3 2 4 5 2 4 2" xfId="17981" xr:uid="{7798DE39-BBD5-43E1-A787-EAF9F8F3815E}"/>
    <cellStyle name="Normal 3 2 4 5 2 5" xfId="12584" xr:uid="{FB16A98D-D6C0-4FDB-B551-4CAA92B2CB8E}"/>
    <cellStyle name="Normal 3 2 4 5 3" xfId="2715" xr:uid="{00000000-0005-0000-0000-0000881F0000}"/>
    <cellStyle name="Normal 3 2 4 5 3 2" xfId="8105" xr:uid="{00000000-0005-0000-0000-0000891F0000}"/>
    <cellStyle name="Normal 3 2 4 5 3 2 2" xfId="18898" xr:uid="{8DFAC239-C8E4-4FA1-A712-5715F4173E31}"/>
    <cellStyle name="Normal 3 2 4 5 3 3" xfId="13501" xr:uid="{73447DA1-25AD-4A11-93B8-52C2B3DF547F}"/>
    <cellStyle name="Normal 3 2 4 5 4" xfId="4359" xr:uid="{00000000-0005-0000-0000-00008A1F0000}"/>
    <cellStyle name="Normal 3 2 4 5 4 2" xfId="9749" xr:uid="{00000000-0005-0000-0000-00008B1F0000}"/>
    <cellStyle name="Normal 3 2 4 5 4 2 2" xfId="20542" xr:uid="{D22F85F5-6DD2-45AD-9B93-C40E03ED94FA}"/>
    <cellStyle name="Normal 3 2 4 5 4 3" xfId="15145" xr:uid="{277B8EE6-140B-4775-968F-56165EC79151}"/>
    <cellStyle name="Normal 3 2 4 5 5" xfId="6461" xr:uid="{00000000-0005-0000-0000-00008C1F0000}"/>
    <cellStyle name="Normal 3 2 4 5 5 2" xfId="17254" xr:uid="{707F5982-B14D-4CE8-8524-724514140E2F}"/>
    <cellStyle name="Normal 3 2 4 5 6" xfId="11857" xr:uid="{A97C2BE6-031F-4644-9A38-3F783B1DAD80}"/>
    <cellStyle name="Normal 3 2 4 6" xfId="1790" xr:uid="{00000000-0005-0000-0000-00008D1F0000}"/>
    <cellStyle name="Normal 3 2 4 6 2" xfId="3435" xr:uid="{00000000-0005-0000-0000-00008E1F0000}"/>
    <cellStyle name="Normal 3 2 4 6 2 2" xfId="8825" xr:uid="{00000000-0005-0000-0000-00008F1F0000}"/>
    <cellStyle name="Normal 3 2 4 6 2 2 2" xfId="19618" xr:uid="{7A41CC94-5EF0-4839-BB06-3B049948EA91}"/>
    <cellStyle name="Normal 3 2 4 6 2 3" xfId="14221" xr:uid="{70ACD032-94EE-41BC-93F6-8965202D6FD9}"/>
    <cellStyle name="Normal 3 2 4 6 3" xfId="5079" xr:uid="{00000000-0005-0000-0000-0000901F0000}"/>
    <cellStyle name="Normal 3 2 4 6 3 2" xfId="10469" xr:uid="{00000000-0005-0000-0000-0000911F0000}"/>
    <cellStyle name="Normal 3 2 4 6 3 2 2" xfId="21262" xr:uid="{33EA1EEB-0BA2-4E3D-BFEF-D132154552FC}"/>
    <cellStyle name="Normal 3 2 4 6 3 3" xfId="15865" xr:uid="{ABEB2BBA-6E1C-44B0-BC4A-3D9ABA9584B5}"/>
    <cellStyle name="Normal 3 2 4 6 4" xfId="7181" xr:uid="{00000000-0005-0000-0000-0000921F0000}"/>
    <cellStyle name="Normal 3 2 4 6 4 2" xfId="17974" xr:uid="{320EAD0F-BF07-4E0A-8F14-E971156E228C}"/>
    <cellStyle name="Normal 3 2 4 6 5" xfId="12577" xr:uid="{3D9643C7-5922-487A-91E0-602E26883A6C}"/>
    <cellStyle name="Normal 3 2 4 7" xfId="2107" xr:uid="{00000000-0005-0000-0000-0000931F0000}"/>
    <cellStyle name="Normal 3 2 4 7 2" xfId="7497" xr:uid="{00000000-0005-0000-0000-0000941F0000}"/>
    <cellStyle name="Normal 3 2 4 7 2 2" xfId="18290" xr:uid="{A2B776B1-A84C-42F7-8A32-99927B3F39C3}"/>
    <cellStyle name="Normal 3 2 4 7 3" xfId="12893" xr:uid="{11384F18-B626-498B-8BD6-78FA1CAF467F}"/>
    <cellStyle name="Normal 3 2 4 8" xfId="3751" xr:uid="{00000000-0005-0000-0000-0000951F0000}"/>
    <cellStyle name="Normal 3 2 4 8 2" xfId="9141" xr:uid="{00000000-0005-0000-0000-0000961F0000}"/>
    <cellStyle name="Normal 3 2 4 8 2 2" xfId="19934" xr:uid="{7011294D-F52C-423C-AA79-3ADB0205B7D4}"/>
    <cellStyle name="Normal 3 2 4 8 3" xfId="14537" xr:uid="{F6B61036-0250-4940-A718-2EECB527E684}"/>
    <cellStyle name="Normal 3 2 4 9" xfId="5375" xr:uid="{00000000-0005-0000-0000-0000971F0000}"/>
    <cellStyle name="Normal 3 2 4 9 2" xfId="10765" xr:uid="{00000000-0005-0000-0000-0000981F0000}"/>
    <cellStyle name="Normal 3 2 4 9 2 2" xfId="21558" xr:uid="{C5C1D88D-44BD-404B-AF10-0FD131D09A81}"/>
    <cellStyle name="Normal 3 2 4 9 3" xfId="16161" xr:uid="{D58EA434-B6FD-480D-B201-46ECF7417ADF}"/>
    <cellStyle name="Normal 3 2 5" xfId="112" xr:uid="{00000000-0005-0000-0000-0000991F0000}"/>
    <cellStyle name="Normal 3 2 5 10" xfId="11173" xr:uid="{81A45955-78EF-4481-ABB4-D66F16C7E299}"/>
    <cellStyle name="Normal 3 2 5 2" xfId="724" xr:uid="{00000000-0005-0000-0000-00009A1F0000}"/>
    <cellStyle name="Normal 3 2 5 2 2" xfId="1799" xr:uid="{00000000-0005-0000-0000-00009B1F0000}"/>
    <cellStyle name="Normal 3 2 5 2 2 2" xfId="3444" xr:uid="{00000000-0005-0000-0000-00009C1F0000}"/>
    <cellStyle name="Normal 3 2 5 2 2 2 2" xfId="8834" xr:uid="{00000000-0005-0000-0000-00009D1F0000}"/>
    <cellStyle name="Normal 3 2 5 2 2 2 2 2" xfId="19627" xr:uid="{5ADE0F5A-CC01-4E00-9854-C0128710B843}"/>
    <cellStyle name="Normal 3 2 5 2 2 2 3" xfId="14230" xr:uid="{21B32963-2E41-4176-BF4C-F570071B68A5}"/>
    <cellStyle name="Normal 3 2 5 2 2 3" xfId="5088" xr:uid="{00000000-0005-0000-0000-00009E1F0000}"/>
    <cellStyle name="Normal 3 2 5 2 2 3 2" xfId="10478" xr:uid="{00000000-0005-0000-0000-00009F1F0000}"/>
    <cellStyle name="Normal 3 2 5 2 2 3 2 2" xfId="21271" xr:uid="{36F931B0-D5AD-4BEE-AAD1-B7B5D4240D00}"/>
    <cellStyle name="Normal 3 2 5 2 2 3 3" xfId="15874" xr:uid="{0B2A3334-3CB9-436D-A819-F8F43EF42BA0}"/>
    <cellStyle name="Normal 3 2 5 2 2 4" xfId="7190" xr:uid="{00000000-0005-0000-0000-0000A01F0000}"/>
    <cellStyle name="Normal 3 2 5 2 2 4 2" xfId="17983" xr:uid="{39621EED-13EF-4F23-96F3-6AB923399255}"/>
    <cellStyle name="Normal 3 2 5 2 2 5" xfId="12586" xr:uid="{EB09AF6D-691C-4CEC-8BE4-73F618F80A78}"/>
    <cellStyle name="Normal 3 2 5 2 3" xfId="2375" xr:uid="{00000000-0005-0000-0000-0000A11F0000}"/>
    <cellStyle name="Normal 3 2 5 2 3 2" xfId="7765" xr:uid="{00000000-0005-0000-0000-0000A21F0000}"/>
    <cellStyle name="Normal 3 2 5 2 3 2 2" xfId="18558" xr:uid="{F1687884-E968-402E-B1D7-4A1904C70E9A}"/>
    <cellStyle name="Normal 3 2 5 2 3 3" xfId="13161" xr:uid="{F779E593-DBFC-4012-A13F-9A65958ACBED}"/>
    <cellStyle name="Normal 3 2 5 2 4" xfId="4019" xr:uid="{00000000-0005-0000-0000-0000A31F0000}"/>
    <cellStyle name="Normal 3 2 5 2 4 2" xfId="9409" xr:uid="{00000000-0005-0000-0000-0000A41F0000}"/>
    <cellStyle name="Normal 3 2 5 2 4 2 2" xfId="20202" xr:uid="{939E4ECC-7400-4603-8F0C-9F8DD65290BE}"/>
    <cellStyle name="Normal 3 2 5 2 4 3" xfId="14805" xr:uid="{66902AEA-C8BD-418F-A767-FC934B8EE8BA}"/>
    <cellStyle name="Normal 3 2 5 2 5" xfId="6121" xr:uid="{00000000-0005-0000-0000-0000A51F0000}"/>
    <cellStyle name="Normal 3 2 5 2 5 2" xfId="16914" xr:uid="{9A3C036E-BDB6-4D25-A58E-08B2F9F27259}"/>
    <cellStyle name="Normal 3 2 5 2 6" xfId="11517" xr:uid="{F6A380A0-EB3D-441A-AE62-296EFCED41F6}"/>
    <cellStyle name="Normal 3 2 5 3" xfId="1102" xr:uid="{00000000-0005-0000-0000-0000A61F0000}"/>
    <cellStyle name="Normal 3 2 5 3 2" xfId="1800" xr:uid="{00000000-0005-0000-0000-0000A71F0000}"/>
    <cellStyle name="Normal 3 2 5 3 2 2" xfId="3445" xr:uid="{00000000-0005-0000-0000-0000A81F0000}"/>
    <cellStyle name="Normal 3 2 5 3 2 2 2" xfId="8835" xr:uid="{00000000-0005-0000-0000-0000A91F0000}"/>
    <cellStyle name="Normal 3 2 5 3 2 2 2 2" xfId="19628" xr:uid="{26C6BF24-0080-4F4B-896A-E5DFBC316DC5}"/>
    <cellStyle name="Normal 3 2 5 3 2 2 3" xfId="14231" xr:uid="{E44DA5F2-0B70-4F1B-9E74-CD772E8B6F66}"/>
    <cellStyle name="Normal 3 2 5 3 2 3" xfId="5089" xr:uid="{00000000-0005-0000-0000-0000AA1F0000}"/>
    <cellStyle name="Normal 3 2 5 3 2 3 2" xfId="10479" xr:uid="{00000000-0005-0000-0000-0000AB1F0000}"/>
    <cellStyle name="Normal 3 2 5 3 2 3 2 2" xfId="21272" xr:uid="{B8F9A816-5CED-4882-B88C-8F57D392C475}"/>
    <cellStyle name="Normal 3 2 5 3 2 3 3" xfId="15875" xr:uid="{FF25A1D5-A327-4F7E-A349-3D96D8331DDB}"/>
    <cellStyle name="Normal 3 2 5 3 2 4" xfId="7191" xr:uid="{00000000-0005-0000-0000-0000AC1F0000}"/>
    <cellStyle name="Normal 3 2 5 3 2 4 2" xfId="17984" xr:uid="{1D35B123-96E9-4B0E-94AB-74C5E4ECA83B}"/>
    <cellStyle name="Normal 3 2 5 3 2 5" xfId="12587" xr:uid="{833B160E-3C4F-4EF0-BE09-2B2A91ECBF59}"/>
    <cellStyle name="Normal 3 2 5 3 3" xfId="2752" xr:uid="{00000000-0005-0000-0000-0000AD1F0000}"/>
    <cellStyle name="Normal 3 2 5 3 3 2" xfId="8142" xr:uid="{00000000-0005-0000-0000-0000AE1F0000}"/>
    <cellStyle name="Normal 3 2 5 3 3 2 2" xfId="18935" xr:uid="{69A0187E-61D3-4C39-A739-1030C0A4B5D0}"/>
    <cellStyle name="Normal 3 2 5 3 3 3" xfId="13538" xr:uid="{3167C14C-0466-4A9F-B182-88DE3BDC56C2}"/>
    <cellStyle name="Normal 3 2 5 3 4" xfId="4396" xr:uid="{00000000-0005-0000-0000-0000AF1F0000}"/>
    <cellStyle name="Normal 3 2 5 3 4 2" xfId="9786" xr:uid="{00000000-0005-0000-0000-0000B01F0000}"/>
    <cellStyle name="Normal 3 2 5 3 4 2 2" xfId="20579" xr:uid="{5BFC8851-3D54-40FC-9D8F-EB7CFDEBEF1F}"/>
    <cellStyle name="Normal 3 2 5 3 4 3" xfId="15182" xr:uid="{55ED234B-ED7F-4660-80EA-32883F475C5D}"/>
    <cellStyle name="Normal 3 2 5 3 5" xfId="6498" xr:uid="{00000000-0005-0000-0000-0000B11F0000}"/>
    <cellStyle name="Normal 3 2 5 3 5 2" xfId="17291" xr:uid="{86308F41-3D06-44ED-99E9-944D5855AD3A}"/>
    <cellStyle name="Normal 3 2 5 3 6" xfId="11894" xr:uid="{B9609B2B-06B3-41B0-88A0-4A48CB4DB337}"/>
    <cellStyle name="Normal 3 2 5 4" xfId="1798" xr:uid="{00000000-0005-0000-0000-0000B21F0000}"/>
    <cellStyle name="Normal 3 2 5 4 2" xfId="3443" xr:uid="{00000000-0005-0000-0000-0000B31F0000}"/>
    <cellStyle name="Normal 3 2 5 4 2 2" xfId="8833" xr:uid="{00000000-0005-0000-0000-0000B41F0000}"/>
    <cellStyle name="Normal 3 2 5 4 2 2 2" xfId="19626" xr:uid="{9A1D0678-A0F8-4094-9C3D-0AA5FD10CE81}"/>
    <cellStyle name="Normal 3 2 5 4 2 3" xfId="14229" xr:uid="{312870A3-F866-4832-A6F3-B6B7A72A7C00}"/>
    <cellStyle name="Normal 3 2 5 4 3" xfId="5087" xr:uid="{00000000-0005-0000-0000-0000B51F0000}"/>
    <cellStyle name="Normal 3 2 5 4 3 2" xfId="10477" xr:uid="{00000000-0005-0000-0000-0000B61F0000}"/>
    <cellStyle name="Normal 3 2 5 4 3 2 2" xfId="21270" xr:uid="{19CFE79A-FB5C-401B-87E0-8F90E64AF9FA}"/>
    <cellStyle name="Normal 3 2 5 4 3 3" xfId="15873" xr:uid="{1496DF9D-28DC-44B7-9AEC-C4C18DCE83F9}"/>
    <cellStyle name="Normal 3 2 5 4 4" xfId="7189" xr:uid="{00000000-0005-0000-0000-0000B71F0000}"/>
    <cellStyle name="Normal 3 2 5 4 4 2" xfId="17982" xr:uid="{35033B89-ACDC-481F-B791-5A06283E7DBD}"/>
    <cellStyle name="Normal 3 2 5 4 5" xfId="12585" xr:uid="{DC9C5DE7-9A5D-4490-B6ED-828CE2A41389}"/>
    <cellStyle name="Normal 3 2 5 5" xfId="2059" xr:uid="{00000000-0005-0000-0000-0000B81F0000}"/>
    <cellStyle name="Normal 3 2 5 5 2" xfId="7449" xr:uid="{00000000-0005-0000-0000-0000B91F0000}"/>
    <cellStyle name="Normal 3 2 5 5 2 2" xfId="18242" xr:uid="{C4E93C94-93F5-4347-987D-63AC9A5F92A6}"/>
    <cellStyle name="Normal 3 2 5 5 3" xfId="12845" xr:uid="{FF5C1116-A505-4DA9-892A-E50D1F98E81D}"/>
    <cellStyle name="Normal 3 2 5 6" xfId="3703" xr:uid="{00000000-0005-0000-0000-0000BA1F0000}"/>
    <cellStyle name="Normal 3 2 5 6 2" xfId="9093" xr:uid="{00000000-0005-0000-0000-0000BB1F0000}"/>
    <cellStyle name="Normal 3 2 5 6 2 2" xfId="19886" xr:uid="{2E741FA0-7121-4D66-8B97-7189C74B91FF}"/>
    <cellStyle name="Normal 3 2 5 6 3" xfId="14489" xr:uid="{131C9DBC-6CC7-4553-B72D-139BDA545EA6}"/>
    <cellStyle name="Normal 3 2 5 7" xfId="5412" xr:uid="{00000000-0005-0000-0000-0000BC1F0000}"/>
    <cellStyle name="Normal 3 2 5 7 2" xfId="10802" xr:uid="{00000000-0005-0000-0000-0000BD1F0000}"/>
    <cellStyle name="Normal 3 2 5 7 2 2" xfId="21595" xr:uid="{6FBE0D6D-8BC1-4D06-899F-1D7C5F87C921}"/>
    <cellStyle name="Normal 3 2 5 7 3" xfId="16198" xr:uid="{880884FC-B663-4E16-93C1-D1FD5B2C3350}"/>
    <cellStyle name="Normal 3 2 5 8" xfId="5713" xr:uid="{00000000-0005-0000-0000-0000BE1F0000}"/>
    <cellStyle name="Normal 3 2 5 8 2" xfId="11074" xr:uid="{00000000-0005-0000-0000-0000BF1F0000}"/>
    <cellStyle name="Normal 3 2 5 8 2 2" xfId="21866" xr:uid="{A32CA12D-76B8-44F3-9894-A2754D66D333}"/>
    <cellStyle name="Normal 3 2 5 8 3" xfId="16469" xr:uid="{DCAC3551-C4FC-4E89-AA12-16BA13B4B2D7}"/>
    <cellStyle name="Normal 3 2 5 9" xfId="5805" xr:uid="{00000000-0005-0000-0000-0000C01F0000}"/>
    <cellStyle name="Normal 3 2 5 9 2" xfId="16570" xr:uid="{BF497493-C1D2-4200-B8F6-B9240F941909}"/>
    <cellStyle name="Normal 3 2 6" xfId="486" xr:uid="{00000000-0005-0000-0000-0000C11F0000}"/>
    <cellStyle name="Normal 3 2 6 2" xfId="808" xr:uid="{00000000-0005-0000-0000-0000C21F0000}"/>
    <cellStyle name="Normal 3 2 6 2 2" xfId="1802" xr:uid="{00000000-0005-0000-0000-0000C31F0000}"/>
    <cellStyle name="Normal 3 2 6 2 2 2" xfId="3447" xr:uid="{00000000-0005-0000-0000-0000C41F0000}"/>
    <cellStyle name="Normal 3 2 6 2 2 2 2" xfId="8837" xr:uid="{00000000-0005-0000-0000-0000C51F0000}"/>
    <cellStyle name="Normal 3 2 6 2 2 2 2 2" xfId="19630" xr:uid="{520D4B6B-F257-41D7-86D8-D88FB1E80421}"/>
    <cellStyle name="Normal 3 2 6 2 2 2 3" xfId="14233" xr:uid="{1A8438C4-2524-440C-8235-46F01E26306A}"/>
    <cellStyle name="Normal 3 2 6 2 2 3" xfId="5091" xr:uid="{00000000-0005-0000-0000-0000C61F0000}"/>
    <cellStyle name="Normal 3 2 6 2 2 3 2" xfId="10481" xr:uid="{00000000-0005-0000-0000-0000C71F0000}"/>
    <cellStyle name="Normal 3 2 6 2 2 3 2 2" xfId="21274" xr:uid="{65EDA1FB-60FE-4044-8A5E-6ACCC018A6F0}"/>
    <cellStyle name="Normal 3 2 6 2 2 3 3" xfId="15877" xr:uid="{E5868AA4-6141-4AFC-9FBD-CEB0DBCA394E}"/>
    <cellStyle name="Normal 3 2 6 2 2 4" xfId="7193" xr:uid="{00000000-0005-0000-0000-0000C81F0000}"/>
    <cellStyle name="Normal 3 2 6 2 2 4 2" xfId="17986" xr:uid="{97C29716-A686-45B3-B55B-AFAFFCCAA440}"/>
    <cellStyle name="Normal 3 2 6 2 2 5" xfId="12589" xr:uid="{531B32D6-A136-4F46-9FFC-2CC7B0D03D60}"/>
    <cellStyle name="Normal 3 2 6 2 3" xfId="2459" xr:uid="{00000000-0005-0000-0000-0000C91F0000}"/>
    <cellStyle name="Normal 3 2 6 2 3 2" xfId="7849" xr:uid="{00000000-0005-0000-0000-0000CA1F0000}"/>
    <cellStyle name="Normal 3 2 6 2 3 2 2" xfId="18642" xr:uid="{567F0001-AE91-4E6B-A0C0-16003A15E143}"/>
    <cellStyle name="Normal 3 2 6 2 3 3" xfId="13245" xr:uid="{30D86786-AFED-41A8-A3C8-14384171B356}"/>
    <cellStyle name="Normal 3 2 6 2 4" xfId="4103" xr:uid="{00000000-0005-0000-0000-0000CB1F0000}"/>
    <cellStyle name="Normal 3 2 6 2 4 2" xfId="9493" xr:uid="{00000000-0005-0000-0000-0000CC1F0000}"/>
    <cellStyle name="Normal 3 2 6 2 4 2 2" xfId="20286" xr:uid="{BB6C0006-815D-49C5-B4B2-84B096F819C8}"/>
    <cellStyle name="Normal 3 2 6 2 4 3" xfId="14889" xr:uid="{57021FE1-DFE8-41F4-AC19-6400479833D9}"/>
    <cellStyle name="Normal 3 2 6 2 5" xfId="6205" xr:uid="{00000000-0005-0000-0000-0000CD1F0000}"/>
    <cellStyle name="Normal 3 2 6 2 5 2" xfId="16998" xr:uid="{94BB5973-3E3E-47A5-A112-0F60B438D7C1}"/>
    <cellStyle name="Normal 3 2 6 2 6" xfId="11601" xr:uid="{1925B198-A566-4E25-9DAA-939EFF781353}"/>
    <cellStyle name="Normal 3 2 6 3" xfId="1801" xr:uid="{00000000-0005-0000-0000-0000CE1F0000}"/>
    <cellStyle name="Normal 3 2 6 3 2" xfId="3446" xr:uid="{00000000-0005-0000-0000-0000CF1F0000}"/>
    <cellStyle name="Normal 3 2 6 3 2 2" xfId="8836" xr:uid="{00000000-0005-0000-0000-0000D01F0000}"/>
    <cellStyle name="Normal 3 2 6 3 2 2 2" xfId="19629" xr:uid="{A28B56B7-15E9-4225-8D0A-B92421601AB1}"/>
    <cellStyle name="Normal 3 2 6 3 2 3" xfId="14232" xr:uid="{0B9D3C8E-0961-4621-A180-DF6D79C91A6B}"/>
    <cellStyle name="Normal 3 2 6 3 3" xfId="5090" xr:uid="{00000000-0005-0000-0000-0000D11F0000}"/>
    <cellStyle name="Normal 3 2 6 3 3 2" xfId="10480" xr:uid="{00000000-0005-0000-0000-0000D21F0000}"/>
    <cellStyle name="Normal 3 2 6 3 3 2 2" xfId="21273" xr:uid="{BE46ADCF-DF51-45EA-8B33-0A12AD72B9F1}"/>
    <cellStyle name="Normal 3 2 6 3 3 3" xfId="15876" xr:uid="{FF829D57-8DA6-4AB1-9CD0-3081B66379DD}"/>
    <cellStyle name="Normal 3 2 6 3 4" xfId="7192" xr:uid="{00000000-0005-0000-0000-0000D31F0000}"/>
    <cellStyle name="Normal 3 2 6 3 4 2" xfId="17985" xr:uid="{EAEA5CE8-B721-4416-9735-05D2D4B03C63}"/>
    <cellStyle name="Normal 3 2 6 3 5" xfId="12588" xr:uid="{F1E78926-47EF-4347-B418-DCA9DDA5553B}"/>
    <cellStyle name="Normal 3 2 6 4" xfId="2143" xr:uid="{00000000-0005-0000-0000-0000D41F0000}"/>
    <cellStyle name="Normal 3 2 6 4 2" xfId="7533" xr:uid="{00000000-0005-0000-0000-0000D51F0000}"/>
    <cellStyle name="Normal 3 2 6 4 2 2" xfId="18326" xr:uid="{6B95D991-175B-4B5F-B682-F7622873DF3A}"/>
    <cellStyle name="Normal 3 2 6 4 3" xfId="12929" xr:uid="{3A29AA37-BE8F-4A8E-970C-F0F4FE9F79D8}"/>
    <cellStyle name="Normal 3 2 6 5" xfId="3787" xr:uid="{00000000-0005-0000-0000-0000D61F0000}"/>
    <cellStyle name="Normal 3 2 6 5 2" xfId="9177" xr:uid="{00000000-0005-0000-0000-0000D71F0000}"/>
    <cellStyle name="Normal 3 2 6 5 2 2" xfId="19970" xr:uid="{8D44B209-9E8A-41E8-AB4F-77881089FFC9}"/>
    <cellStyle name="Normal 3 2 6 5 3" xfId="14573" xr:uid="{1FD24492-146F-44AF-AED2-E165BD0CB9F8}"/>
    <cellStyle name="Normal 3 2 6 6" xfId="5889" xr:uid="{00000000-0005-0000-0000-0000D81F0000}"/>
    <cellStyle name="Normal 3 2 6 6 2" xfId="16681" xr:uid="{15978396-4BCC-4B19-BBB9-F76D14567B4C}"/>
    <cellStyle name="Normal 3 2 6 7" xfId="11284" xr:uid="{703C6B4E-9D13-497A-9A4D-CF2337AF96E4}"/>
    <cellStyle name="Normal 3 2 7" xfId="583" xr:uid="{00000000-0005-0000-0000-0000D91F0000}"/>
    <cellStyle name="Normal 3 2 7 2" xfId="905" xr:uid="{00000000-0005-0000-0000-0000DA1F0000}"/>
    <cellStyle name="Normal 3 2 7 2 2" xfId="1804" xr:uid="{00000000-0005-0000-0000-0000DB1F0000}"/>
    <cellStyle name="Normal 3 2 7 2 2 2" xfId="3449" xr:uid="{00000000-0005-0000-0000-0000DC1F0000}"/>
    <cellStyle name="Normal 3 2 7 2 2 2 2" xfId="8839" xr:uid="{00000000-0005-0000-0000-0000DD1F0000}"/>
    <cellStyle name="Normal 3 2 7 2 2 2 2 2" xfId="19632" xr:uid="{AB8A7A2E-5035-41FE-A629-A6283370B1DA}"/>
    <cellStyle name="Normal 3 2 7 2 2 2 3" xfId="14235" xr:uid="{16AC26E9-828E-4243-B6FD-BCC5C2BDC4D6}"/>
    <cellStyle name="Normal 3 2 7 2 2 3" xfId="5093" xr:uid="{00000000-0005-0000-0000-0000DE1F0000}"/>
    <cellStyle name="Normal 3 2 7 2 2 3 2" xfId="10483" xr:uid="{00000000-0005-0000-0000-0000DF1F0000}"/>
    <cellStyle name="Normal 3 2 7 2 2 3 2 2" xfId="21276" xr:uid="{7070495A-3CED-43E7-AB5B-F7EBA2E95A23}"/>
    <cellStyle name="Normal 3 2 7 2 2 3 3" xfId="15879" xr:uid="{DA00174C-DD94-4B64-8DB3-4582E564AFF1}"/>
    <cellStyle name="Normal 3 2 7 2 2 4" xfId="7195" xr:uid="{00000000-0005-0000-0000-0000E01F0000}"/>
    <cellStyle name="Normal 3 2 7 2 2 4 2" xfId="17988" xr:uid="{4CD64E18-E44C-4417-B23E-E0869655967F}"/>
    <cellStyle name="Normal 3 2 7 2 2 5" xfId="12591" xr:uid="{C408AD88-2957-45F8-8EAA-EC736175716D}"/>
    <cellStyle name="Normal 3 2 7 2 3" xfId="2556" xr:uid="{00000000-0005-0000-0000-0000E11F0000}"/>
    <cellStyle name="Normal 3 2 7 2 3 2" xfId="7946" xr:uid="{00000000-0005-0000-0000-0000E21F0000}"/>
    <cellStyle name="Normal 3 2 7 2 3 2 2" xfId="18739" xr:uid="{ECC178DD-269B-4578-95DD-BAA410419041}"/>
    <cellStyle name="Normal 3 2 7 2 3 3" xfId="13342" xr:uid="{1825B820-7FC0-4F4C-AB8A-088F96071CE0}"/>
    <cellStyle name="Normal 3 2 7 2 4" xfId="4200" xr:uid="{00000000-0005-0000-0000-0000E31F0000}"/>
    <cellStyle name="Normal 3 2 7 2 4 2" xfId="9590" xr:uid="{00000000-0005-0000-0000-0000E41F0000}"/>
    <cellStyle name="Normal 3 2 7 2 4 2 2" xfId="20383" xr:uid="{642AE936-9C0B-4788-9443-1375E952E173}"/>
    <cellStyle name="Normal 3 2 7 2 4 3" xfId="14986" xr:uid="{835F93B7-C38D-4DE8-927C-59851A0504C4}"/>
    <cellStyle name="Normal 3 2 7 2 5" xfId="6302" xr:uid="{00000000-0005-0000-0000-0000E51F0000}"/>
    <cellStyle name="Normal 3 2 7 2 5 2" xfId="17095" xr:uid="{9BA7B825-B925-4956-A4DB-56692D30DB28}"/>
    <cellStyle name="Normal 3 2 7 2 6" xfId="11698" xr:uid="{19161851-5E25-46FC-B52F-7D4E8B08946F}"/>
    <cellStyle name="Normal 3 2 7 3" xfId="1803" xr:uid="{00000000-0005-0000-0000-0000E61F0000}"/>
    <cellStyle name="Normal 3 2 7 3 2" xfId="3448" xr:uid="{00000000-0005-0000-0000-0000E71F0000}"/>
    <cellStyle name="Normal 3 2 7 3 2 2" xfId="8838" xr:uid="{00000000-0005-0000-0000-0000E81F0000}"/>
    <cellStyle name="Normal 3 2 7 3 2 2 2" xfId="19631" xr:uid="{D08BBB78-1830-4E22-A972-0D2078C3DBD8}"/>
    <cellStyle name="Normal 3 2 7 3 2 3" xfId="14234" xr:uid="{548B198D-1EBF-4D96-886A-0275046E728E}"/>
    <cellStyle name="Normal 3 2 7 3 3" xfId="5092" xr:uid="{00000000-0005-0000-0000-0000E91F0000}"/>
    <cellStyle name="Normal 3 2 7 3 3 2" xfId="10482" xr:uid="{00000000-0005-0000-0000-0000EA1F0000}"/>
    <cellStyle name="Normal 3 2 7 3 3 2 2" xfId="21275" xr:uid="{32250EF7-3A9F-48C5-9163-B3CB0DF5BB02}"/>
    <cellStyle name="Normal 3 2 7 3 3 3" xfId="15878" xr:uid="{3A169E7D-767E-4785-A9D1-915E69E4BD80}"/>
    <cellStyle name="Normal 3 2 7 3 4" xfId="7194" xr:uid="{00000000-0005-0000-0000-0000EB1F0000}"/>
    <cellStyle name="Normal 3 2 7 3 4 2" xfId="17987" xr:uid="{E40E77A8-30C4-4694-8828-12435F4D320E}"/>
    <cellStyle name="Normal 3 2 7 3 5" xfId="12590" xr:uid="{643E48CA-F10D-46C8-B1B7-407DCFE925E2}"/>
    <cellStyle name="Normal 3 2 7 4" xfId="2240" xr:uid="{00000000-0005-0000-0000-0000EC1F0000}"/>
    <cellStyle name="Normal 3 2 7 4 2" xfId="7630" xr:uid="{00000000-0005-0000-0000-0000ED1F0000}"/>
    <cellStyle name="Normal 3 2 7 4 2 2" xfId="18423" xr:uid="{CCFEDCDE-E259-4704-890D-C7AEA8259D9A}"/>
    <cellStyle name="Normal 3 2 7 4 3" xfId="13026" xr:uid="{9872556D-1C23-4655-B240-CB04D0F944C5}"/>
    <cellStyle name="Normal 3 2 7 5" xfId="3884" xr:uid="{00000000-0005-0000-0000-0000EE1F0000}"/>
    <cellStyle name="Normal 3 2 7 5 2" xfId="9274" xr:uid="{00000000-0005-0000-0000-0000EF1F0000}"/>
    <cellStyle name="Normal 3 2 7 5 2 2" xfId="20067" xr:uid="{0A057714-DF16-407A-A310-166AD310AB29}"/>
    <cellStyle name="Normal 3 2 7 5 3" xfId="14670" xr:uid="{134898B0-264E-480B-8693-8B216A3BFCCE}"/>
    <cellStyle name="Normal 3 2 7 6" xfId="5986" xr:uid="{00000000-0005-0000-0000-0000F01F0000}"/>
    <cellStyle name="Normal 3 2 7 6 2" xfId="16778" xr:uid="{BD337B30-7DCA-435D-A5B3-76F3C97E11C4}"/>
    <cellStyle name="Normal 3 2 7 7" xfId="11381" xr:uid="{CD218E74-FD92-4DB0-A526-C8811CBA4E3C}"/>
    <cellStyle name="Normal 3 2 8" xfId="691" xr:uid="{00000000-0005-0000-0000-0000F11F0000}"/>
    <cellStyle name="Normal 3 2 8 2" xfId="1805" xr:uid="{00000000-0005-0000-0000-0000F21F0000}"/>
    <cellStyle name="Normal 3 2 8 2 2" xfId="3450" xr:uid="{00000000-0005-0000-0000-0000F31F0000}"/>
    <cellStyle name="Normal 3 2 8 2 2 2" xfId="8840" xr:uid="{00000000-0005-0000-0000-0000F41F0000}"/>
    <cellStyle name="Normal 3 2 8 2 2 2 2" xfId="19633" xr:uid="{93710FF4-5DB7-49DD-8A33-2BECB5FA6842}"/>
    <cellStyle name="Normal 3 2 8 2 2 3" xfId="14236" xr:uid="{037B95EC-7E8E-48E2-A486-3AA28F388BC7}"/>
    <cellStyle name="Normal 3 2 8 2 3" xfId="5094" xr:uid="{00000000-0005-0000-0000-0000F51F0000}"/>
    <cellStyle name="Normal 3 2 8 2 3 2" xfId="10484" xr:uid="{00000000-0005-0000-0000-0000F61F0000}"/>
    <cellStyle name="Normal 3 2 8 2 3 2 2" xfId="21277" xr:uid="{E5FB574A-E7BF-4343-9437-A7F646E383D4}"/>
    <cellStyle name="Normal 3 2 8 2 3 3" xfId="15880" xr:uid="{8F5EFF9E-B60E-47B0-BBA8-73D44CE165AD}"/>
    <cellStyle name="Normal 3 2 8 2 4" xfId="7196" xr:uid="{00000000-0005-0000-0000-0000F71F0000}"/>
    <cellStyle name="Normal 3 2 8 2 4 2" xfId="17989" xr:uid="{E7BF99B5-BD1E-4430-826C-6FF268AD6228}"/>
    <cellStyle name="Normal 3 2 8 2 5" xfId="12592" xr:uid="{DDA5736C-0275-48EA-8D0A-C0E311579780}"/>
    <cellStyle name="Normal 3 2 8 3" xfId="2344" xr:uid="{00000000-0005-0000-0000-0000F81F0000}"/>
    <cellStyle name="Normal 3 2 8 3 2" xfId="7734" xr:uid="{00000000-0005-0000-0000-0000F91F0000}"/>
    <cellStyle name="Normal 3 2 8 3 2 2" xfId="18527" xr:uid="{A98795F8-0791-450A-9F3B-E3A0BE208035}"/>
    <cellStyle name="Normal 3 2 8 3 3" xfId="13130" xr:uid="{8F04C302-0420-4BE2-8BB2-9B515BB5C287}"/>
    <cellStyle name="Normal 3 2 8 4" xfId="3988" xr:uid="{00000000-0005-0000-0000-0000FA1F0000}"/>
    <cellStyle name="Normal 3 2 8 4 2" xfId="9378" xr:uid="{00000000-0005-0000-0000-0000FB1F0000}"/>
    <cellStyle name="Normal 3 2 8 4 2 2" xfId="20171" xr:uid="{91F12C17-23A9-420B-A043-6554558E1E9F}"/>
    <cellStyle name="Normal 3 2 8 4 3" xfId="14774" xr:uid="{A622F02F-818D-47C3-96AA-DAD07537E005}"/>
    <cellStyle name="Normal 3 2 8 5" xfId="6090" xr:uid="{00000000-0005-0000-0000-0000FC1F0000}"/>
    <cellStyle name="Normal 3 2 8 5 2" xfId="16883" xr:uid="{651642ED-BF8C-4663-86F2-94D604BEF4E4}"/>
    <cellStyle name="Normal 3 2 8 6" xfId="11486" xr:uid="{3CFFDF3C-E8B7-4FF3-8140-DEC533327914}"/>
    <cellStyle name="Normal 3 2 9" xfId="1005" xr:uid="{00000000-0005-0000-0000-0000FD1F0000}"/>
    <cellStyle name="Normal 3 2 9 2" xfId="1806" xr:uid="{00000000-0005-0000-0000-0000FE1F0000}"/>
    <cellStyle name="Normal 3 2 9 2 2" xfId="3451" xr:uid="{00000000-0005-0000-0000-0000FF1F0000}"/>
    <cellStyle name="Normal 3 2 9 2 2 2" xfId="8841" xr:uid="{00000000-0005-0000-0000-000000200000}"/>
    <cellStyle name="Normal 3 2 9 2 2 2 2" xfId="19634" xr:uid="{8DEBFC5F-2DBD-45E9-93FF-1590504A044F}"/>
    <cellStyle name="Normal 3 2 9 2 2 3" xfId="14237" xr:uid="{D4110098-B3DE-4B77-A650-F67356E36AB6}"/>
    <cellStyle name="Normal 3 2 9 2 3" xfId="5095" xr:uid="{00000000-0005-0000-0000-000001200000}"/>
    <cellStyle name="Normal 3 2 9 2 3 2" xfId="10485" xr:uid="{00000000-0005-0000-0000-000002200000}"/>
    <cellStyle name="Normal 3 2 9 2 3 2 2" xfId="21278" xr:uid="{A33196FA-0AB4-4679-A3D6-EEA4CAFBFBE1}"/>
    <cellStyle name="Normal 3 2 9 2 3 3" xfId="15881" xr:uid="{43F96F6B-4FC8-4FF4-AEB9-59AFD80908E3}"/>
    <cellStyle name="Normal 3 2 9 2 4" xfId="7197" xr:uid="{00000000-0005-0000-0000-000003200000}"/>
    <cellStyle name="Normal 3 2 9 2 4 2" xfId="17990" xr:uid="{E4532AA2-B860-4451-A061-040A69742B58}"/>
    <cellStyle name="Normal 3 2 9 2 5" xfId="12593" xr:uid="{060AD259-5C2C-45EF-9D8A-638067CE5805}"/>
    <cellStyle name="Normal 3 2 9 3" xfId="2655" xr:uid="{00000000-0005-0000-0000-000004200000}"/>
    <cellStyle name="Normal 3 2 9 3 2" xfId="8045" xr:uid="{00000000-0005-0000-0000-000005200000}"/>
    <cellStyle name="Normal 3 2 9 3 2 2" xfId="18838" xr:uid="{77D41C32-7C80-4429-80DB-F67FAAFBB0C7}"/>
    <cellStyle name="Normal 3 2 9 3 3" xfId="13441" xr:uid="{DFF02810-EDA8-4668-9BB8-4BF0685DAFC6}"/>
    <cellStyle name="Normal 3 2 9 4" xfId="4299" xr:uid="{00000000-0005-0000-0000-000006200000}"/>
    <cellStyle name="Normal 3 2 9 4 2" xfId="9689" xr:uid="{00000000-0005-0000-0000-000007200000}"/>
    <cellStyle name="Normal 3 2 9 4 2 2" xfId="20482" xr:uid="{891633DB-FEE0-4425-8326-6D561A9F0BD2}"/>
    <cellStyle name="Normal 3 2 9 4 3" xfId="15085" xr:uid="{78848DAC-12B1-4B52-BD04-A0646C9FBED8}"/>
    <cellStyle name="Normal 3 2 9 5" xfId="6401" xr:uid="{00000000-0005-0000-0000-000008200000}"/>
    <cellStyle name="Normal 3 2 9 5 2" xfId="17194" xr:uid="{FC80D687-6D02-413B-8DC5-7515059036DA}"/>
    <cellStyle name="Normal 3 2 9 6" xfId="11797" xr:uid="{4A8A7AD0-10D4-4107-A12C-027737ACAA0A}"/>
    <cellStyle name="Normal 3 3" xfId="34" xr:uid="{00000000-0005-0000-0000-000009200000}"/>
    <cellStyle name="Normal 3 3 2" xfId="273" xr:uid="{00000000-0005-0000-0000-00000A200000}"/>
    <cellStyle name="Normal 3 3 2 2" xfId="274" xr:uid="{00000000-0005-0000-0000-00000B200000}"/>
    <cellStyle name="Normal 3 3 3" xfId="275" xr:uid="{00000000-0005-0000-0000-00000C200000}"/>
    <cellStyle name="Normal 3 3 4" xfId="107" xr:uid="{00000000-0005-0000-0000-00000D200000}"/>
    <cellStyle name="Normal 3 4" xfId="276" xr:uid="{00000000-0005-0000-0000-00000E200000}"/>
    <cellStyle name="Normal 3 4 2" xfId="277" xr:uid="{00000000-0005-0000-0000-00000F200000}"/>
    <cellStyle name="Normal 3 4 2 2" xfId="278" xr:uid="{00000000-0005-0000-0000-000010200000}"/>
    <cellStyle name="Normal 3 4 3" xfId="279" xr:uid="{00000000-0005-0000-0000-000011200000}"/>
    <cellStyle name="Normal 3 5" xfId="280" xr:uid="{00000000-0005-0000-0000-000012200000}"/>
    <cellStyle name="Normal 3 5 2" xfId="281" xr:uid="{00000000-0005-0000-0000-000013200000}"/>
    <cellStyle name="Normal 3 5 2 2" xfId="282" xr:uid="{00000000-0005-0000-0000-000014200000}"/>
    <cellStyle name="Normal 3 5 3" xfId="283" xr:uid="{00000000-0005-0000-0000-000015200000}"/>
    <cellStyle name="Normal 3 6" xfId="284" xr:uid="{00000000-0005-0000-0000-000016200000}"/>
    <cellStyle name="Normal 3 6 2" xfId="285" xr:uid="{00000000-0005-0000-0000-000017200000}"/>
    <cellStyle name="Normal 3 7" xfId="286" xr:uid="{00000000-0005-0000-0000-000018200000}"/>
    <cellStyle name="Normal 3 8" xfId="287" xr:uid="{00000000-0005-0000-0000-000019200000}"/>
    <cellStyle name="Normal 3 9" xfId="27" xr:uid="{00000000-0005-0000-0000-00001A200000}"/>
    <cellStyle name="Normal 30" xfId="998" xr:uid="{00000000-0005-0000-0000-00001B200000}"/>
    <cellStyle name="Normal 30 2" xfId="1195" xr:uid="{00000000-0005-0000-0000-00001C200000}"/>
    <cellStyle name="Normal 30 3" xfId="1807" xr:uid="{00000000-0005-0000-0000-00001D200000}"/>
    <cellStyle name="Normal 30 3 2" xfId="3452" xr:uid="{00000000-0005-0000-0000-00001E200000}"/>
    <cellStyle name="Normal 30 3 2 2" xfId="8842" xr:uid="{00000000-0005-0000-0000-00001F200000}"/>
    <cellStyle name="Normal 30 3 2 2 2" xfId="19635" xr:uid="{202A975A-8892-41EE-A09C-532B42A185D8}"/>
    <cellStyle name="Normal 30 3 2 3" xfId="14238" xr:uid="{14050690-7B7A-474B-9A8C-44EE7CCBC77E}"/>
    <cellStyle name="Normal 30 3 3" xfId="5096" xr:uid="{00000000-0005-0000-0000-000020200000}"/>
    <cellStyle name="Normal 30 3 3 2" xfId="10486" xr:uid="{00000000-0005-0000-0000-000021200000}"/>
    <cellStyle name="Normal 30 3 3 2 2" xfId="21279" xr:uid="{7CBE5418-370A-431D-BB98-4042D49B9FDE}"/>
    <cellStyle name="Normal 30 3 3 3" xfId="15882" xr:uid="{8D10AE8F-8345-47A6-9C38-26B925366C6B}"/>
    <cellStyle name="Normal 30 3 4" xfId="7198" xr:uid="{00000000-0005-0000-0000-000022200000}"/>
    <cellStyle name="Normal 30 3 4 2" xfId="17991" xr:uid="{C6637C9E-AAAC-4E24-91E0-FA38BB821346}"/>
    <cellStyle name="Normal 30 3 5" xfId="12594" xr:uid="{A949FEF1-7A45-4632-9112-D131BD2C340D}"/>
    <cellStyle name="Normal 30 4" xfId="2648" xr:uid="{00000000-0005-0000-0000-000023200000}"/>
    <cellStyle name="Normal 30 4 2" xfId="8038" xr:uid="{00000000-0005-0000-0000-000024200000}"/>
    <cellStyle name="Normal 30 4 2 2" xfId="18831" xr:uid="{7F940B31-9007-4340-A3B8-37AFFB07F83B}"/>
    <cellStyle name="Normal 30 4 3" xfId="13434" xr:uid="{00B93B5A-BFF8-4AD0-A66A-DBFAFFCACDAE}"/>
    <cellStyle name="Normal 30 5" xfId="4292" xr:uid="{00000000-0005-0000-0000-000025200000}"/>
    <cellStyle name="Normal 30 5 2" xfId="9682" xr:uid="{00000000-0005-0000-0000-000026200000}"/>
    <cellStyle name="Normal 30 5 2 2" xfId="20475" xr:uid="{84E3DC58-56FD-42E8-B01D-8B1EC7F79B4A}"/>
    <cellStyle name="Normal 30 5 3" xfId="15078" xr:uid="{17F36526-257B-4206-AB6A-179367AA2F21}"/>
    <cellStyle name="Normal 30 6" xfId="5565" xr:uid="{00000000-0005-0000-0000-000027200000}"/>
    <cellStyle name="Normal 30 6 2" xfId="10927" xr:uid="{00000000-0005-0000-0000-000028200000}"/>
    <cellStyle name="Normal 30 6 2 2" xfId="21719" xr:uid="{3273AD70-F778-4791-9011-6132710C88DC}"/>
    <cellStyle name="Normal 30 6 3" xfId="16322" xr:uid="{E0D69D95-D663-4501-9945-4EC95D82F207}"/>
    <cellStyle name="Normal 30 7" xfId="6394" xr:uid="{00000000-0005-0000-0000-000029200000}"/>
    <cellStyle name="Normal 30 7 2" xfId="17187" xr:uid="{C48FAB26-43A7-4DA6-B456-E0F470FAFE7B}"/>
    <cellStyle name="Normal 30 8" xfId="11790" xr:uid="{16975970-514E-4EE8-9273-EB0EBC7CCE2C}"/>
    <cellStyle name="Normal 31" xfId="1196" xr:uid="{00000000-0005-0000-0000-00002A200000}"/>
    <cellStyle name="Normal 31 2" xfId="1808" xr:uid="{00000000-0005-0000-0000-00002B200000}"/>
    <cellStyle name="Normal 31 2 2" xfId="3453" xr:uid="{00000000-0005-0000-0000-00002C200000}"/>
    <cellStyle name="Normal 31 2 2 2" xfId="8843" xr:uid="{00000000-0005-0000-0000-00002D200000}"/>
    <cellStyle name="Normal 31 2 2 2 2" xfId="19636" xr:uid="{3990A3F0-DCF7-4212-8008-4519926FD6B8}"/>
    <cellStyle name="Normal 31 2 2 3" xfId="14239" xr:uid="{E2704410-A0D7-4C30-9D6F-B4EE034CBF9B}"/>
    <cellStyle name="Normal 31 2 3" xfId="5097" xr:uid="{00000000-0005-0000-0000-00002E200000}"/>
    <cellStyle name="Normal 31 2 3 2" xfId="10487" xr:uid="{00000000-0005-0000-0000-00002F200000}"/>
    <cellStyle name="Normal 31 2 3 2 2" xfId="21280" xr:uid="{1B75C6E9-CAFE-44CA-845C-FCE31C472696}"/>
    <cellStyle name="Normal 31 2 3 3" xfId="15883" xr:uid="{36A1441A-C310-427F-A455-1E672811F5D8}"/>
    <cellStyle name="Normal 31 2 4" xfId="7199" xr:uid="{00000000-0005-0000-0000-000030200000}"/>
    <cellStyle name="Normal 31 2 4 2" xfId="17992" xr:uid="{CE699FD8-3173-4189-889C-B0742397540E}"/>
    <cellStyle name="Normal 31 2 5" xfId="12595" xr:uid="{8FFAD17F-E049-419D-BEC4-E6C9E08B77EC}"/>
    <cellStyle name="Normal 31 3" xfId="2845" xr:uid="{00000000-0005-0000-0000-000031200000}"/>
    <cellStyle name="Normal 31 3 2" xfId="8235" xr:uid="{00000000-0005-0000-0000-000032200000}"/>
    <cellStyle name="Normal 31 3 2 2" xfId="19028" xr:uid="{0E4DCFFB-3482-4308-94B2-D4A1BFCFAD91}"/>
    <cellStyle name="Normal 31 3 3" xfId="13631" xr:uid="{6DEAC505-B52E-43C6-BA2D-C290DD15B5BC}"/>
    <cellStyle name="Normal 31 4" xfId="4489" xr:uid="{00000000-0005-0000-0000-000033200000}"/>
    <cellStyle name="Normal 31 4 2" xfId="9879" xr:uid="{00000000-0005-0000-0000-000034200000}"/>
    <cellStyle name="Normal 31 4 2 2" xfId="20672" xr:uid="{7CD7A78C-B06C-4EEA-A79B-F63D2551D191}"/>
    <cellStyle name="Normal 31 4 3" xfId="15275" xr:uid="{1DFF897F-C172-4164-9AE6-787D8D9FA1E1}"/>
    <cellStyle name="Normal 31 5" xfId="5505" xr:uid="{00000000-0005-0000-0000-000035200000}"/>
    <cellStyle name="Normal 31 5 2" xfId="10895" xr:uid="{00000000-0005-0000-0000-000036200000}"/>
    <cellStyle name="Normal 31 5 2 2" xfId="21688" xr:uid="{E641FE57-49B7-4A08-B5CF-8AB34E2B73D4}"/>
    <cellStyle name="Normal 31 5 3" xfId="16291" xr:uid="{34644EB7-2F27-4D24-915B-713465C787F0}"/>
    <cellStyle name="Normal 31 6" xfId="5714" xr:uid="{00000000-0005-0000-0000-000037200000}"/>
    <cellStyle name="Normal 31 6 2" xfId="11075" xr:uid="{00000000-0005-0000-0000-000038200000}"/>
    <cellStyle name="Normal 31 6 2 2" xfId="21867" xr:uid="{9DBC3278-AF23-4959-AA65-E1F30DC12501}"/>
    <cellStyle name="Normal 31 6 3" xfId="16470" xr:uid="{66DC06FA-1312-4E42-A7A1-5E33CD43A64E}"/>
    <cellStyle name="Normal 31 7" xfId="6591" xr:uid="{00000000-0005-0000-0000-000039200000}"/>
    <cellStyle name="Normal 31 7 2" xfId="17384" xr:uid="{B464BB02-7A8F-4B59-A5D0-A5F7E85440BD}"/>
    <cellStyle name="Normal 31 8" xfId="11987" xr:uid="{D1C27002-B34B-4509-B4F4-86445949ADD3}"/>
    <cellStyle name="Normal 32" xfId="1197" xr:uid="{00000000-0005-0000-0000-00003A200000}"/>
    <cellStyle name="Normal 32 2" xfId="1809" xr:uid="{00000000-0005-0000-0000-00003B200000}"/>
    <cellStyle name="Normal 32 3" xfId="5715" xr:uid="{00000000-0005-0000-0000-00003C200000}"/>
    <cellStyle name="Normal 32 4" xfId="5764" xr:uid="{00000000-0005-0000-0000-00003D200000}"/>
    <cellStyle name="Normal 33" xfId="1199" xr:uid="{00000000-0005-0000-0000-00003E200000}"/>
    <cellStyle name="Normal 33 2" xfId="2018" xr:uid="{00000000-0005-0000-0000-00003F200000}"/>
    <cellStyle name="Normal 33 2 2" xfId="3662" xr:uid="{00000000-0005-0000-0000-000040200000}"/>
    <cellStyle name="Normal 33 2 2 2" xfId="9052" xr:uid="{00000000-0005-0000-0000-000041200000}"/>
    <cellStyle name="Normal 33 2 2 2 2" xfId="19845" xr:uid="{2F2B3AFA-C95E-4660-8527-9BCA83D7422F}"/>
    <cellStyle name="Normal 33 2 2 3" xfId="14448" xr:uid="{69865662-6FDF-4871-B5EF-8F1DE4092E20}"/>
    <cellStyle name="Normal 33 2 3" xfId="5306" xr:uid="{00000000-0005-0000-0000-000042200000}"/>
    <cellStyle name="Normal 33 2 3 2" xfId="10696" xr:uid="{00000000-0005-0000-0000-000043200000}"/>
    <cellStyle name="Normal 33 2 3 2 2" xfId="21489" xr:uid="{1387E8E1-A98B-4203-B690-1171859987CA}"/>
    <cellStyle name="Normal 33 2 3 3" xfId="16092" xr:uid="{1B5D33F0-F410-4599-B3F9-A6F231D080CF}"/>
    <cellStyle name="Normal 33 2 4" xfId="7408" xr:uid="{00000000-0005-0000-0000-000044200000}"/>
    <cellStyle name="Normal 33 2 4 2" xfId="18201" xr:uid="{BCC81D18-04DA-411C-889D-952520B15E0E}"/>
    <cellStyle name="Normal 33 2 5" xfId="12804" xr:uid="{1BDD425E-DD6F-4829-B1D6-2C527F774F7F}"/>
    <cellStyle name="Normal 33 3" xfId="2847" xr:uid="{00000000-0005-0000-0000-000045200000}"/>
    <cellStyle name="Normal 33 3 2" xfId="8237" xr:uid="{00000000-0005-0000-0000-000046200000}"/>
    <cellStyle name="Normal 33 3 2 2" xfId="19030" xr:uid="{BB086917-9C22-4866-A06A-E5CA2CEC7870}"/>
    <cellStyle name="Normal 33 3 3" xfId="13633" xr:uid="{7C76EF26-E3F2-44AC-A2B4-D5466F7176CC}"/>
    <cellStyle name="Normal 33 4" xfId="4491" xr:uid="{00000000-0005-0000-0000-000047200000}"/>
    <cellStyle name="Normal 33 4 2" xfId="9881" xr:uid="{00000000-0005-0000-0000-000048200000}"/>
    <cellStyle name="Normal 33 4 2 2" xfId="20674" xr:uid="{B402DBB2-DA95-4A14-A93F-48E0EE9FB8A5}"/>
    <cellStyle name="Normal 33 4 3" xfId="15277" xr:uid="{F262E133-E971-405A-9B22-645E7ED3231B}"/>
    <cellStyle name="Normal 33 5" xfId="6593" xr:uid="{00000000-0005-0000-0000-000049200000}"/>
    <cellStyle name="Normal 33 5 2" xfId="17386" xr:uid="{2518AD0E-41B8-4734-9B4A-AF72AE7E7451}"/>
    <cellStyle name="Normal 33 6" xfId="11989" xr:uid="{784FFBAE-529A-4163-BBCB-EF93CCAFF2F3}"/>
    <cellStyle name="Normal 34" xfId="1200" xr:uid="{00000000-0005-0000-0000-00004A200000}"/>
    <cellStyle name="Normal 34 2" xfId="2019" xr:uid="{00000000-0005-0000-0000-00004B200000}"/>
    <cellStyle name="Normal 34 2 2" xfId="3663" xr:uid="{00000000-0005-0000-0000-00004C200000}"/>
    <cellStyle name="Normal 34 2 2 2" xfId="9053" xr:uid="{00000000-0005-0000-0000-00004D200000}"/>
    <cellStyle name="Normal 34 2 2 2 2" xfId="19846" xr:uid="{C9189610-6A9F-4EE9-9ECF-AF318F99663E}"/>
    <cellStyle name="Normal 34 2 2 3" xfId="14449" xr:uid="{89A34429-C520-47F1-B24B-7734D315929B}"/>
    <cellStyle name="Normal 34 2 3" xfId="5307" xr:uid="{00000000-0005-0000-0000-00004E200000}"/>
    <cellStyle name="Normal 34 2 3 2" xfId="10697" xr:uid="{00000000-0005-0000-0000-00004F200000}"/>
    <cellStyle name="Normal 34 2 3 2 2" xfId="21490" xr:uid="{147C42BC-4EF2-4334-A594-B981CF925435}"/>
    <cellStyle name="Normal 34 2 3 3" xfId="16093" xr:uid="{4C4C2296-0D27-472A-A2E1-DBB748299D78}"/>
    <cellStyle name="Normal 34 2 4" xfId="7409" xr:uid="{00000000-0005-0000-0000-000050200000}"/>
    <cellStyle name="Normal 34 2 4 2" xfId="18202" xr:uid="{ED18888D-0A59-4195-A189-4989291F58D0}"/>
    <cellStyle name="Normal 34 2 5" xfId="12805" xr:uid="{3A222664-B294-4AF8-9E1F-C73D57622BA4}"/>
    <cellStyle name="Normal 34 3" xfId="2848" xr:uid="{00000000-0005-0000-0000-000051200000}"/>
    <cellStyle name="Normal 34 3 2" xfId="8238" xr:uid="{00000000-0005-0000-0000-000052200000}"/>
    <cellStyle name="Normal 34 3 2 2" xfId="19031" xr:uid="{4A57C4EA-3C2C-4802-AB6B-5032B0717082}"/>
    <cellStyle name="Normal 34 3 3" xfId="13634" xr:uid="{31A59463-DA53-4FC0-8F42-BA24013FFDAD}"/>
    <cellStyle name="Normal 34 4" xfId="4492" xr:uid="{00000000-0005-0000-0000-000053200000}"/>
    <cellStyle name="Normal 34 4 2" xfId="9882" xr:uid="{00000000-0005-0000-0000-000054200000}"/>
    <cellStyle name="Normal 34 4 2 2" xfId="20675" xr:uid="{178BA069-BAF2-44A0-BC74-494C4B8EFE43}"/>
    <cellStyle name="Normal 34 4 3" xfId="15278" xr:uid="{DB2DD8C7-7299-4CD9-88A5-CDDC71654A19}"/>
    <cellStyle name="Normal 34 5" xfId="6594" xr:uid="{00000000-0005-0000-0000-000055200000}"/>
    <cellStyle name="Normal 34 5 2" xfId="17387" xr:uid="{2AE60FD4-0EDD-4F90-9BBE-E7DC9750905B}"/>
    <cellStyle name="Normal 34 6" xfId="11990" xr:uid="{A074D102-1E04-4F52-AF93-5392E144D4E4}"/>
    <cellStyle name="Normal 35" xfId="2021" xr:uid="{00000000-0005-0000-0000-000056200000}"/>
    <cellStyle name="Normal 35 2" xfId="3665" xr:uid="{00000000-0005-0000-0000-000057200000}"/>
    <cellStyle name="Normal 35 2 2" xfId="9055" xr:uid="{00000000-0005-0000-0000-000058200000}"/>
    <cellStyle name="Normal 35 2 2 2" xfId="19848" xr:uid="{98D8A7DF-FCD0-49C4-A5B8-E89BA6DD0BAE}"/>
    <cellStyle name="Normal 35 2 3" xfId="14451" xr:uid="{3758F3E4-149A-4B7C-BD71-EF3179D4E51A}"/>
    <cellStyle name="Normal 35 3" xfId="5309" xr:uid="{00000000-0005-0000-0000-000059200000}"/>
    <cellStyle name="Normal 35 3 2" xfId="10699" xr:uid="{00000000-0005-0000-0000-00005A200000}"/>
    <cellStyle name="Normal 35 3 2 2" xfId="21492" xr:uid="{1EF39A34-961C-4122-8253-0D1C6F34E812}"/>
    <cellStyle name="Normal 35 3 3" xfId="16095" xr:uid="{CE49D204-827B-4BFC-9DFB-3203027E6A99}"/>
    <cellStyle name="Normal 35 4" xfId="7411" xr:uid="{00000000-0005-0000-0000-00005B200000}"/>
    <cellStyle name="Normal 35 4 2" xfId="18204" xr:uid="{18778AB8-20F3-4506-BEC4-C8394C9C4BF9}"/>
    <cellStyle name="Normal 35 5" xfId="12807" xr:uid="{3608EB2F-47FF-4DBD-B447-3F058223B8F7}"/>
    <cellStyle name="Normal 36" xfId="1202" xr:uid="{00000000-0005-0000-0000-00005C200000}"/>
    <cellStyle name="Normal 37" xfId="1201" xr:uid="{00000000-0005-0000-0000-00005D200000}"/>
    <cellStyle name="Normal 37 2" xfId="2849" xr:uid="{00000000-0005-0000-0000-00005E200000}"/>
    <cellStyle name="Normal 37 2 2" xfId="8239" xr:uid="{00000000-0005-0000-0000-00005F200000}"/>
    <cellStyle name="Normal 37 2 2 2" xfId="19032" xr:uid="{DB183026-59A6-4B96-89AB-ED9226D9386B}"/>
    <cellStyle name="Normal 37 2 3" xfId="13635" xr:uid="{CC028964-0D44-496E-B49F-F35BAF7F6BE1}"/>
    <cellStyle name="Normal 37 3" xfId="4493" xr:uid="{00000000-0005-0000-0000-000060200000}"/>
    <cellStyle name="Normal 37 3 2" xfId="9883" xr:uid="{00000000-0005-0000-0000-000061200000}"/>
    <cellStyle name="Normal 37 3 2 2" xfId="20676" xr:uid="{CFB33A24-D822-4403-A989-9DBFFBB5B4F6}"/>
    <cellStyle name="Normal 37 3 3" xfId="15279" xr:uid="{E1741BB9-CC4E-4E35-8F0F-72954A600908}"/>
    <cellStyle name="Normal 37 4" xfId="6595" xr:uid="{00000000-0005-0000-0000-000062200000}"/>
    <cellStyle name="Normal 37 4 2" xfId="17388" xr:uid="{C464D7B0-848C-4E43-BFBA-19A5E4384869}"/>
    <cellStyle name="Normal 37 5" xfId="11991" xr:uid="{86718AE3-3574-45E8-887B-058728C1576A}"/>
    <cellStyle name="Normal 38" xfId="5506" xr:uid="{00000000-0005-0000-0000-000063200000}"/>
    <cellStyle name="Normal 38 2" xfId="10896" xr:uid="{00000000-0005-0000-0000-000064200000}"/>
    <cellStyle name="Normal 39" xfId="5765" xr:uid="{00000000-0005-0000-0000-000065200000}"/>
    <cellStyle name="Normal 39 2" xfId="11124" xr:uid="{00000000-0005-0000-0000-000066200000}"/>
    <cellStyle name="Normal 39 2 2" xfId="21916" xr:uid="{B3AA89CD-56B5-4556-BE77-B49426D5F2A5}"/>
    <cellStyle name="Normal 39 3" xfId="16519" xr:uid="{2CDD1120-39D3-4D08-A34B-A9D4A2CC7D94}"/>
    <cellStyle name="Normal 4" xfId="18" xr:uid="{00000000-0005-0000-0000-000067200000}"/>
    <cellStyle name="Normal 4 10" xfId="103" xr:uid="{00000000-0005-0000-0000-000068200000}"/>
    <cellStyle name="Normal 4 10 10" xfId="11171" xr:uid="{CA988B26-1309-470F-8305-2AED96B5128D}"/>
    <cellStyle name="Normal 4 10 2" xfId="722" xr:uid="{00000000-0005-0000-0000-000069200000}"/>
    <cellStyle name="Normal 4 10 2 2" xfId="1811" xr:uid="{00000000-0005-0000-0000-00006A200000}"/>
    <cellStyle name="Normal 4 10 2 2 2" xfId="3455" xr:uid="{00000000-0005-0000-0000-00006B200000}"/>
    <cellStyle name="Normal 4 10 2 2 2 2" xfId="8845" xr:uid="{00000000-0005-0000-0000-00006C200000}"/>
    <cellStyle name="Normal 4 10 2 2 2 2 2" xfId="19638" xr:uid="{7F109238-DA2B-49DF-8EC1-3D64200D8654}"/>
    <cellStyle name="Normal 4 10 2 2 2 3" xfId="14241" xr:uid="{64B6E37A-69FF-4375-B318-69458E76915C}"/>
    <cellStyle name="Normal 4 10 2 2 3" xfId="5099" xr:uid="{00000000-0005-0000-0000-00006D200000}"/>
    <cellStyle name="Normal 4 10 2 2 3 2" xfId="10489" xr:uid="{00000000-0005-0000-0000-00006E200000}"/>
    <cellStyle name="Normal 4 10 2 2 3 2 2" xfId="21282" xr:uid="{49AED7D9-532B-4777-B9A6-8DF3A814F922}"/>
    <cellStyle name="Normal 4 10 2 2 3 3" xfId="15885" xr:uid="{E56BEBA4-7385-48C7-9766-71BF6DE18F20}"/>
    <cellStyle name="Normal 4 10 2 2 4" xfId="7201" xr:uid="{00000000-0005-0000-0000-00006F200000}"/>
    <cellStyle name="Normal 4 10 2 2 4 2" xfId="17994" xr:uid="{03BC1252-26F3-473D-835B-3A1DEBAED1D5}"/>
    <cellStyle name="Normal 4 10 2 2 5" xfId="12597" xr:uid="{6D637E94-3682-4324-8096-5FD4A46E984B}"/>
    <cellStyle name="Normal 4 10 2 3" xfId="2373" xr:uid="{00000000-0005-0000-0000-000070200000}"/>
    <cellStyle name="Normal 4 10 2 3 2" xfId="7763" xr:uid="{00000000-0005-0000-0000-000071200000}"/>
    <cellStyle name="Normal 4 10 2 3 2 2" xfId="18556" xr:uid="{840B7CFD-4043-4457-B833-922805588D0E}"/>
    <cellStyle name="Normal 4 10 2 3 3" xfId="13159" xr:uid="{707E109F-8EBD-49A3-A43E-F5E631691A4D}"/>
    <cellStyle name="Normal 4 10 2 4" xfId="4017" xr:uid="{00000000-0005-0000-0000-000072200000}"/>
    <cellStyle name="Normal 4 10 2 4 2" xfId="9407" xr:uid="{00000000-0005-0000-0000-000073200000}"/>
    <cellStyle name="Normal 4 10 2 4 2 2" xfId="20200" xr:uid="{536A22EF-272C-4657-9FC9-BF6D8038DE1C}"/>
    <cellStyle name="Normal 4 10 2 4 3" xfId="14803" xr:uid="{822F9A73-6B0A-4132-9032-C480625DB8E3}"/>
    <cellStyle name="Normal 4 10 2 5" xfId="6119" xr:uid="{00000000-0005-0000-0000-000074200000}"/>
    <cellStyle name="Normal 4 10 2 5 2" xfId="16912" xr:uid="{D24B315B-6EF1-4DB5-905E-9824E508F572}"/>
    <cellStyle name="Normal 4 10 2 6" xfId="11515" xr:uid="{B70C7515-5FDD-4506-8519-C6186880CFB7}"/>
    <cellStyle name="Normal 4 10 3" xfId="1100" xr:uid="{00000000-0005-0000-0000-000075200000}"/>
    <cellStyle name="Normal 4 10 3 2" xfId="1812" xr:uid="{00000000-0005-0000-0000-000076200000}"/>
    <cellStyle name="Normal 4 10 3 2 2" xfId="3456" xr:uid="{00000000-0005-0000-0000-000077200000}"/>
    <cellStyle name="Normal 4 10 3 2 2 2" xfId="8846" xr:uid="{00000000-0005-0000-0000-000078200000}"/>
    <cellStyle name="Normal 4 10 3 2 2 2 2" xfId="19639" xr:uid="{4B05AC50-BDF8-42BF-8AFA-4E4B2A358560}"/>
    <cellStyle name="Normal 4 10 3 2 2 3" xfId="14242" xr:uid="{9B01C5BA-E45F-42D4-A80E-15E96F4D2679}"/>
    <cellStyle name="Normal 4 10 3 2 3" xfId="5100" xr:uid="{00000000-0005-0000-0000-000079200000}"/>
    <cellStyle name="Normal 4 10 3 2 3 2" xfId="10490" xr:uid="{00000000-0005-0000-0000-00007A200000}"/>
    <cellStyle name="Normal 4 10 3 2 3 2 2" xfId="21283" xr:uid="{FF6AEDE6-1C5F-4F34-A45A-A7524DCCB1B0}"/>
    <cellStyle name="Normal 4 10 3 2 3 3" xfId="15886" xr:uid="{628832C6-3CE7-454F-933F-1A9DABB92B9E}"/>
    <cellStyle name="Normal 4 10 3 2 4" xfId="7202" xr:uid="{00000000-0005-0000-0000-00007B200000}"/>
    <cellStyle name="Normal 4 10 3 2 4 2" xfId="17995" xr:uid="{B1767303-9C5F-425D-92F7-39FEA17ED049}"/>
    <cellStyle name="Normal 4 10 3 2 5" xfId="12598" xr:uid="{94D821AE-637C-4ECA-BB07-0EF0E41D2A85}"/>
    <cellStyle name="Normal 4 10 3 3" xfId="2750" xr:uid="{00000000-0005-0000-0000-00007C200000}"/>
    <cellStyle name="Normal 4 10 3 3 2" xfId="8140" xr:uid="{00000000-0005-0000-0000-00007D200000}"/>
    <cellStyle name="Normal 4 10 3 3 2 2" xfId="18933" xr:uid="{C8AE1F95-C6DA-434E-AD46-106BEC1DB8BB}"/>
    <cellStyle name="Normal 4 10 3 3 3" xfId="13536" xr:uid="{7D3AE8FB-AAD0-4762-BCC8-9E0B5A6B37C8}"/>
    <cellStyle name="Normal 4 10 3 4" xfId="4394" xr:uid="{00000000-0005-0000-0000-00007E200000}"/>
    <cellStyle name="Normal 4 10 3 4 2" xfId="9784" xr:uid="{00000000-0005-0000-0000-00007F200000}"/>
    <cellStyle name="Normal 4 10 3 4 2 2" xfId="20577" xr:uid="{BD74942F-40E2-4E98-B064-C1CB5CB8BB1D}"/>
    <cellStyle name="Normal 4 10 3 4 3" xfId="15180" xr:uid="{D4230568-8319-4270-870E-C85DF28DF713}"/>
    <cellStyle name="Normal 4 10 3 5" xfId="6496" xr:uid="{00000000-0005-0000-0000-000080200000}"/>
    <cellStyle name="Normal 4 10 3 5 2" xfId="17289" xr:uid="{B955DAF0-5EDE-48DE-BCDA-60D7D46AF031}"/>
    <cellStyle name="Normal 4 10 3 6" xfId="11892" xr:uid="{F5187FE2-E904-49C7-BFA8-2B131710D11C}"/>
    <cellStyle name="Normal 4 10 4" xfId="1810" xr:uid="{00000000-0005-0000-0000-000081200000}"/>
    <cellStyle name="Normal 4 10 4 2" xfId="3454" xr:uid="{00000000-0005-0000-0000-000082200000}"/>
    <cellStyle name="Normal 4 10 4 2 2" xfId="8844" xr:uid="{00000000-0005-0000-0000-000083200000}"/>
    <cellStyle name="Normal 4 10 4 2 2 2" xfId="19637" xr:uid="{CF8E87FC-05AD-4E3D-AD7B-CAB59CFAB550}"/>
    <cellStyle name="Normal 4 10 4 2 3" xfId="14240" xr:uid="{5BD6E1EA-2147-4F36-BC58-722EE1968C68}"/>
    <cellStyle name="Normal 4 10 4 3" xfId="5098" xr:uid="{00000000-0005-0000-0000-000084200000}"/>
    <cellStyle name="Normal 4 10 4 3 2" xfId="10488" xr:uid="{00000000-0005-0000-0000-000085200000}"/>
    <cellStyle name="Normal 4 10 4 3 2 2" xfId="21281" xr:uid="{00CACA9A-DB93-4A77-BBAE-656F31E3F7C1}"/>
    <cellStyle name="Normal 4 10 4 3 3" xfId="15884" xr:uid="{EF780B0D-4549-47A2-BEF4-CAE2F3A7EC5D}"/>
    <cellStyle name="Normal 4 10 4 4" xfId="7200" xr:uid="{00000000-0005-0000-0000-000086200000}"/>
    <cellStyle name="Normal 4 10 4 4 2" xfId="17993" xr:uid="{707409B1-A72D-478E-A433-FAD7CE6747CD}"/>
    <cellStyle name="Normal 4 10 4 5" xfId="12596" xr:uid="{C266DB87-2B5D-40C7-9E35-A3BFDCD69FD8}"/>
    <cellStyle name="Normal 4 10 5" xfId="2057" xr:uid="{00000000-0005-0000-0000-000087200000}"/>
    <cellStyle name="Normal 4 10 5 2" xfId="7447" xr:uid="{00000000-0005-0000-0000-000088200000}"/>
    <cellStyle name="Normal 4 10 5 2 2" xfId="18240" xr:uid="{DD0DBCFC-73B5-472F-A241-C79D7B2215FF}"/>
    <cellStyle name="Normal 4 10 5 3" xfId="12843" xr:uid="{6DF9513D-3B38-4387-A12B-C8C15C749788}"/>
    <cellStyle name="Normal 4 10 6" xfId="3701" xr:uid="{00000000-0005-0000-0000-000089200000}"/>
    <cellStyle name="Normal 4 10 6 2" xfId="9091" xr:uid="{00000000-0005-0000-0000-00008A200000}"/>
    <cellStyle name="Normal 4 10 6 2 2" xfId="19884" xr:uid="{11E2CD2A-E282-48C6-91A9-070636DEBFFF}"/>
    <cellStyle name="Normal 4 10 6 3" xfId="14487" xr:uid="{0FF646A2-AAAC-4B24-8736-74DE13745032}"/>
    <cellStyle name="Normal 4 10 7" xfId="5410" xr:uid="{00000000-0005-0000-0000-00008B200000}"/>
    <cellStyle name="Normal 4 10 7 2" xfId="10800" xr:uid="{00000000-0005-0000-0000-00008C200000}"/>
    <cellStyle name="Normal 4 10 7 2 2" xfId="21593" xr:uid="{FFEA78BC-217C-4558-B43A-DA117447D8E0}"/>
    <cellStyle name="Normal 4 10 7 3" xfId="16196" xr:uid="{59C2E953-22BE-4388-950F-AC18D6DE1322}"/>
    <cellStyle name="Normal 4 10 8" xfId="5716" xr:uid="{00000000-0005-0000-0000-00008D200000}"/>
    <cellStyle name="Normal 4 10 8 2" xfId="11076" xr:uid="{00000000-0005-0000-0000-00008E200000}"/>
    <cellStyle name="Normal 4 10 8 2 2" xfId="21868" xr:uid="{A9E9E597-19CC-4226-B4DF-580CBBBA800D}"/>
    <cellStyle name="Normal 4 10 8 3" xfId="16471" xr:uid="{5406F406-998B-4D17-AD7D-D16C4B2D2E31}"/>
    <cellStyle name="Normal 4 10 9" xfId="5803" xr:uid="{00000000-0005-0000-0000-00008F200000}"/>
    <cellStyle name="Normal 4 10 9 2" xfId="16568" xr:uid="{FD0B5143-6016-4AF4-BA79-AF7D48136648}"/>
    <cellStyle name="Normal 4 11" xfId="484" xr:uid="{00000000-0005-0000-0000-000090200000}"/>
    <cellStyle name="Normal 4 11 2" xfId="806" xr:uid="{00000000-0005-0000-0000-000091200000}"/>
    <cellStyle name="Normal 4 11 2 2" xfId="1814" xr:uid="{00000000-0005-0000-0000-000092200000}"/>
    <cellStyle name="Normal 4 11 2 2 2" xfId="3458" xr:uid="{00000000-0005-0000-0000-000093200000}"/>
    <cellStyle name="Normal 4 11 2 2 2 2" xfId="8848" xr:uid="{00000000-0005-0000-0000-000094200000}"/>
    <cellStyle name="Normal 4 11 2 2 2 2 2" xfId="19641" xr:uid="{2F3D0B97-5C69-425C-B08F-710FB7E56C6E}"/>
    <cellStyle name="Normal 4 11 2 2 2 3" xfId="14244" xr:uid="{E4135D59-63FB-421A-8E7E-F820FB8E03C0}"/>
    <cellStyle name="Normal 4 11 2 2 3" xfId="5102" xr:uid="{00000000-0005-0000-0000-000095200000}"/>
    <cellStyle name="Normal 4 11 2 2 3 2" xfId="10492" xr:uid="{00000000-0005-0000-0000-000096200000}"/>
    <cellStyle name="Normal 4 11 2 2 3 2 2" xfId="21285" xr:uid="{19E0E8B4-D6F4-4A09-9640-C6C326D86457}"/>
    <cellStyle name="Normal 4 11 2 2 3 3" xfId="15888" xr:uid="{F2A96E58-CD05-4A3F-A002-024E4F2D8AE4}"/>
    <cellStyle name="Normal 4 11 2 2 4" xfId="7204" xr:uid="{00000000-0005-0000-0000-000097200000}"/>
    <cellStyle name="Normal 4 11 2 2 4 2" xfId="17997" xr:uid="{3ECBFCD9-21F6-42CC-B566-9F85DEB4C282}"/>
    <cellStyle name="Normal 4 11 2 2 5" xfId="12600" xr:uid="{0217AD54-07BF-4A70-B27B-17D33058C1CF}"/>
    <cellStyle name="Normal 4 11 2 3" xfId="2457" xr:uid="{00000000-0005-0000-0000-000098200000}"/>
    <cellStyle name="Normal 4 11 2 3 2" xfId="7847" xr:uid="{00000000-0005-0000-0000-000099200000}"/>
    <cellStyle name="Normal 4 11 2 3 2 2" xfId="18640" xr:uid="{492CE54D-B335-4398-84AF-DEE67ABCDFEC}"/>
    <cellStyle name="Normal 4 11 2 3 3" xfId="13243" xr:uid="{8BBF7C8F-4033-46F0-A291-0B61D0D55D73}"/>
    <cellStyle name="Normal 4 11 2 4" xfId="4101" xr:uid="{00000000-0005-0000-0000-00009A200000}"/>
    <cellStyle name="Normal 4 11 2 4 2" xfId="9491" xr:uid="{00000000-0005-0000-0000-00009B200000}"/>
    <cellStyle name="Normal 4 11 2 4 2 2" xfId="20284" xr:uid="{C8C99201-9ABE-4C7B-8CAE-2D64294DD5FF}"/>
    <cellStyle name="Normal 4 11 2 4 3" xfId="14887" xr:uid="{1E5F8278-4021-40EE-858D-35B1992B626B}"/>
    <cellStyle name="Normal 4 11 2 5" xfId="6203" xr:uid="{00000000-0005-0000-0000-00009C200000}"/>
    <cellStyle name="Normal 4 11 2 5 2" xfId="16996" xr:uid="{D0DCECB2-5C98-48C1-A530-BE6D94498F30}"/>
    <cellStyle name="Normal 4 11 2 6" xfId="11599" xr:uid="{32C8B446-4AC2-476D-A900-40C95348BE29}"/>
    <cellStyle name="Normal 4 11 3" xfId="1813" xr:uid="{00000000-0005-0000-0000-00009D200000}"/>
    <cellStyle name="Normal 4 11 3 2" xfId="3457" xr:uid="{00000000-0005-0000-0000-00009E200000}"/>
    <cellStyle name="Normal 4 11 3 2 2" xfId="8847" xr:uid="{00000000-0005-0000-0000-00009F200000}"/>
    <cellStyle name="Normal 4 11 3 2 2 2" xfId="19640" xr:uid="{7D62DCCB-41FD-45A5-9EC5-E81C4D3572AF}"/>
    <cellStyle name="Normal 4 11 3 2 3" xfId="14243" xr:uid="{7FABD9FE-70E8-42D9-9EFC-D4225A7C23BF}"/>
    <cellStyle name="Normal 4 11 3 3" xfId="5101" xr:uid="{00000000-0005-0000-0000-0000A0200000}"/>
    <cellStyle name="Normal 4 11 3 3 2" xfId="10491" xr:uid="{00000000-0005-0000-0000-0000A1200000}"/>
    <cellStyle name="Normal 4 11 3 3 2 2" xfId="21284" xr:uid="{7F15B17F-A4A1-4972-B27D-AD578B29BC4F}"/>
    <cellStyle name="Normal 4 11 3 3 3" xfId="15887" xr:uid="{4A29847C-DFA2-49B9-8B07-9C680B0F95D5}"/>
    <cellStyle name="Normal 4 11 3 4" xfId="7203" xr:uid="{00000000-0005-0000-0000-0000A2200000}"/>
    <cellStyle name="Normal 4 11 3 4 2" xfId="17996" xr:uid="{24E27D89-BD2C-4114-B1CE-C69B8950A020}"/>
    <cellStyle name="Normal 4 11 3 5" xfId="12599" xr:uid="{0B5CBC33-EA0A-4037-A7DE-FDAA482C4763}"/>
    <cellStyle name="Normal 4 11 4" xfId="2141" xr:uid="{00000000-0005-0000-0000-0000A3200000}"/>
    <cellStyle name="Normal 4 11 4 2" xfId="7531" xr:uid="{00000000-0005-0000-0000-0000A4200000}"/>
    <cellStyle name="Normal 4 11 4 2 2" xfId="18324" xr:uid="{81AF8467-DE1B-4190-A8AB-FE5B3CB5635C}"/>
    <cellStyle name="Normal 4 11 4 3" xfId="12927" xr:uid="{1821486B-65BD-4239-8582-BB106422400C}"/>
    <cellStyle name="Normal 4 11 5" xfId="3785" xr:uid="{00000000-0005-0000-0000-0000A5200000}"/>
    <cellStyle name="Normal 4 11 5 2" xfId="9175" xr:uid="{00000000-0005-0000-0000-0000A6200000}"/>
    <cellStyle name="Normal 4 11 5 2 2" xfId="19968" xr:uid="{46F96033-DAD0-4619-988B-F6E6E1F7017F}"/>
    <cellStyle name="Normal 4 11 5 3" xfId="14571" xr:uid="{6B5733D8-FBEC-416E-9808-04DA0E0F926C}"/>
    <cellStyle name="Normal 4 11 6" xfId="5887" xr:uid="{00000000-0005-0000-0000-0000A7200000}"/>
    <cellStyle name="Normal 4 11 6 2" xfId="16679" xr:uid="{6367EF44-8A01-47C0-8A2F-19D512DD2326}"/>
    <cellStyle name="Normal 4 11 7" xfId="11282" xr:uid="{2BD78484-1C49-4D1E-8633-88AD33BCB8E6}"/>
    <cellStyle name="Normal 4 12" xfId="581" xr:uid="{00000000-0005-0000-0000-0000A8200000}"/>
    <cellStyle name="Normal 4 12 2" xfId="903" xr:uid="{00000000-0005-0000-0000-0000A9200000}"/>
    <cellStyle name="Normal 4 12 2 2" xfId="1816" xr:uid="{00000000-0005-0000-0000-0000AA200000}"/>
    <cellStyle name="Normal 4 12 2 2 2" xfId="3460" xr:uid="{00000000-0005-0000-0000-0000AB200000}"/>
    <cellStyle name="Normal 4 12 2 2 2 2" xfId="8850" xr:uid="{00000000-0005-0000-0000-0000AC200000}"/>
    <cellStyle name="Normal 4 12 2 2 2 2 2" xfId="19643" xr:uid="{920374D9-3AEA-4A5F-83AD-B28E29456524}"/>
    <cellStyle name="Normal 4 12 2 2 2 3" xfId="14246" xr:uid="{7E7A280A-5B5C-4255-8383-55341CDEB9F9}"/>
    <cellStyle name="Normal 4 12 2 2 3" xfId="5104" xr:uid="{00000000-0005-0000-0000-0000AD200000}"/>
    <cellStyle name="Normal 4 12 2 2 3 2" xfId="10494" xr:uid="{00000000-0005-0000-0000-0000AE200000}"/>
    <cellStyle name="Normal 4 12 2 2 3 2 2" xfId="21287" xr:uid="{596DEDAC-B242-4A68-8E7F-4AC61819DB2E}"/>
    <cellStyle name="Normal 4 12 2 2 3 3" xfId="15890" xr:uid="{133D0380-4A91-4BA1-AB51-AF2CF008180C}"/>
    <cellStyle name="Normal 4 12 2 2 4" xfId="7206" xr:uid="{00000000-0005-0000-0000-0000AF200000}"/>
    <cellStyle name="Normal 4 12 2 2 4 2" xfId="17999" xr:uid="{87403BBA-A726-44EC-8D45-FEF8A234B67C}"/>
    <cellStyle name="Normal 4 12 2 2 5" xfId="12602" xr:uid="{52030FEA-BF1D-4CEC-9EEA-706DF191A267}"/>
    <cellStyle name="Normal 4 12 2 3" xfId="2554" xr:uid="{00000000-0005-0000-0000-0000B0200000}"/>
    <cellStyle name="Normal 4 12 2 3 2" xfId="7944" xr:uid="{00000000-0005-0000-0000-0000B1200000}"/>
    <cellStyle name="Normal 4 12 2 3 2 2" xfId="18737" xr:uid="{116556AB-5E90-478F-B2B4-750AE557AE43}"/>
    <cellStyle name="Normal 4 12 2 3 3" xfId="13340" xr:uid="{547E0BCF-A37D-40D2-9581-257199A11789}"/>
    <cellStyle name="Normal 4 12 2 4" xfId="4198" xr:uid="{00000000-0005-0000-0000-0000B2200000}"/>
    <cellStyle name="Normal 4 12 2 4 2" xfId="9588" xr:uid="{00000000-0005-0000-0000-0000B3200000}"/>
    <cellStyle name="Normal 4 12 2 4 2 2" xfId="20381" xr:uid="{EA8036E1-4167-48A9-AB0C-9CB54BE74451}"/>
    <cellStyle name="Normal 4 12 2 4 3" xfId="14984" xr:uid="{A7948E77-3B7E-4548-8070-D9B5BACC52CB}"/>
    <cellStyle name="Normal 4 12 2 5" xfId="6300" xr:uid="{00000000-0005-0000-0000-0000B4200000}"/>
    <cellStyle name="Normal 4 12 2 5 2" xfId="17093" xr:uid="{F4925FE1-B494-4A73-AE17-413A01A415D9}"/>
    <cellStyle name="Normal 4 12 2 6" xfId="11696" xr:uid="{FA9B6049-5756-419B-B495-62579BF9273E}"/>
    <cellStyle name="Normal 4 12 3" xfId="1815" xr:uid="{00000000-0005-0000-0000-0000B5200000}"/>
    <cellStyle name="Normal 4 12 3 2" xfId="3459" xr:uid="{00000000-0005-0000-0000-0000B6200000}"/>
    <cellStyle name="Normal 4 12 3 2 2" xfId="8849" xr:uid="{00000000-0005-0000-0000-0000B7200000}"/>
    <cellStyle name="Normal 4 12 3 2 2 2" xfId="19642" xr:uid="{BDF8A667-634E-4ADA-9B52-5B3EC99AAA4C}"/>
    <cellStyle name="Normal 4 12 3 2 3" xfId="14245" xr:uid="{D4C697EF-A5E0-4E5A-BD3D-57EE11AFDA26}"/>
    <cellStyle name="Normal 4 12 3 3" xfId="5103" xr:uid="{00000000-0005-0000-0000-0000B8200000}"/>
    <cellStyle name="Normal 4 12 3 3 2" xfId="10493" xr:uid="{00000000-0005-0000-0000-0000B9200000}"/>
    <cellStyle name="Normal 4 12 3 3 2 2" xfId="21286" xr:uid="{6A736478-C01C-4B19-A70E-E0BB688642F6}"/>
    <cellStyle name="Normal 4 12 3 3 3" xfId="15889" xr:uid="{F4D61BF9-156B-490C-9B8F-DA95B0F02D37}"/>
    <cellStyle name="Normal 4 12 3 4" xfId="7205" xr:uid="{00000000-0005-0000-0000-0000BA200000}"/>
    <cellStyle name="Normal 4 12 3 4 2" xfId="17998" xr:uid="{78559A84-6B79-4549-8DC0-6B8D7C6BF101}"/>
    <cellStyle name="Normal 4 12 3 5" xfId="12601" xr:uid="{72F55311-E08B-4059-A2C4-024FA5CEF713}"/>
    <cellStyle name="Normal 4 12 4" xfId="2238" xr:uid="{00000000-0005-0000-0000-0000BB200000}"/>
    <cellStyle name="Normal 4 12 4 2" xfId="7628" xr:uid="{00000000-0005-0000-0000-0000BC200000}"/>
    <cellStyle name="Normal 4 12 4 2 2" xfId="18421" xr:uid="{40E254E0-B1EB-4F9A-8F1E-87C4B58EF0A9}"/>
    <cellStyle name="Normal 4 12 4 3" xfId="13024" xr:uid="{724AB1E1-DF34-42F1-BB88-E51CA570B32A}"/>
    <cellStyle name="Normal 4 12 5" xfId="3882" xr:uid="{00000000-0005-0000-0000-0000BD200000}"/>
    <cellStyle name="Normal 4 12 5 2" xfId="9272" xr:uid="{00000000-0005-0000-0000-0000BE200000}"/>
    <cellStyle name="Normal 4 12 5 2 2" xfId="20065" xr:uid="{D62A3DDA-0A8D-475F-830C-C499B0A816B7}"/>
    <cellStyle name="Normal 4 12 5 3" xfId="14668" xr:uid="{F8768F09-5829-4986-ABE3-315FB06A5210}"/>
    <cellStyle name="Normal 4 12 6" xfId="5984" xr:uid="{00000000-0005-0000-0000-0000BF200000}"/>
    <cellStyle name="Normal 4 12 6 2" xfId="16776" xr:uid="{A0B97520-0380-4D00-A34D-F5575EF79F22}"/>
    <cellStyle name="Normal 4 12 7" xfId="11379" xr:uid="{ACF7C45B-B831-41D7-A1D3-C744AFB08168}"/>
    <cellStyle name="Normal 4 13" xfId="679" xr:uid="{00000000-0005-0000-0000-0000C0200000}"/>
    <cellStyle name="Normal 4 13 2" xfId="1817" xr:uid="{00000000-0005-0000-0000-0000C1200000}"/>
    <cellStyle name="Normal 4 13 2 2" xfId="3461" xr:uid="{00000000-0005-0000-0000-0000C2200000}"/>
    <cellStyle name="Normal 4 13 2 2 2" xfId="8851" xr:uid="{00000000-0005-0000-0000-0000C3200000}"/>
    <cellStyle name="Normal 4 13 2 2 2 2" xfId="19644" xr:uid="{4F47DC40-ADB6-423C-AA49-E0F5C70B1182}"/>
    <cellStyle name="Normal 4 13 2 2 3" xfId="14247" xr:uid="{09C3E3BF-7447-4528-8AAF-9B942501FC64}"/>
    <cellStyle name="Normal 4 13 2 3" xfId="5105" xr:uid="{00000000-0005-0000-0000-0000C4200000}"/>
    <cellStyle name="Normal 4 13 2 3 2" xfId="10495" xr:uid="{00000000-0005-0000-0000-0000C5200000}"/>
    <cellStyle name="Normal 4 13 2 3 2 2" xfId="21288" xr:uid="{C1B0FBE8-685B-46E9-8223-74A3551A07A0}"/>
    <cellStyle name="Normal 4 13 2 3 3" xfId="15891" xr:uid="{809C1951-1CD5-4C42-9EE0-8B8BB5E456F1}"/>
    <cellStyle name="Normal 4 13 2 4" xfId="7207" xr:uid="{00000000-0005-0000-0000-0000C6200000}"/>
    <cellStyle name="Normal 4 13 2 4 2" xfId="18000" xr:uid="{ECE288D7-32D5-4B99-9296-A2B22997DB11}"/>
    <cellStyle name="Normal 4 13 2 5" xfId="12603" xr:uid="{D6ADFA79-08F4-4997-90F6-FF8D6FB48C5D}"/>
    <cellStyle name="Normal 4 13 3" xfId="2335" xr:uid="{00000000-0005-0000-0000-0000C7200000}"/>
    <cellStyle name="Normal 4 13 3 2" xfId="7725" xr:uid="{00000000-0005-0000-0000-0000C8200000}"/>
    <cellStyle name="Normal 4 13 3 2 2" xfId="18518" xr:uid="{C8786F14-307B-46C5-877D-5461D2757AFA}"/>
    <cellStyle name="Normal 4 13 3 3" xfId="13121" xr:uid="{EB682759-34DD-4DB7-8411-6B0F24DA8347}"/>
    <cellStyle name="Normal 4 13 4" xfId="3979" xr:uid="{00000000-0005-0000-0000-0000C9200000}"/>
    <cellStyle name="Normal 4 13 4 2" xfId="9369" xr:uid="{00000000-0005-0000-0000-0000CA200000}"/>
    <cellStyle name="Normal 4 13 4 2 2" xfId="20162" xr:uid="{7B338416-060A-4EEA-90A3-5C0AF408EE46}"/>
    <cellStyle name="Normal 4 13 4 3" xfId="14765" xr:uid="{0D21D5FC-557E-446A-9055-D73831D6E4AC}"/>
    <cellStyle name="Normal 4 13 5" xfId="6081" xr:uid="{00000000-0005-0000-0000-0000CB200000}"/>
    <cellStyle name="Normal 4 13 5 2" xfId="16873" xr:uid="{1C07823F-B77C-44EB-B119-47BF09CB55E4}"/>
    <cellStyle name="Normal 4 13 6" xfId="11476" xr:uid="{59A74C0E-D9E2-449D-B95C-A677F14910E5}"/>
    <cellStyle name="Normal 4 14" xfId="1003" xr:uid="{00000000-0005-0000-0000-0000CC200000}"/>
    <cellStyle name="Normal 4 14 2" xfId="1818" xr:uid="{00000000-0005-0000-0000-0000CD200000}"/>
    <cellStyle name="Normal 4 14 2 2" xfId="3462" xr:uid="{00000000-0005-0000-0000-0000CE200000}"/>
    <cellStyle name="Normal 4 14 2 2 2" xfId="8852" xr:uid="{00000000-0005-0000-0000-0000CF200000}"/>
    <cellStyle name="Normal 4 14 2 2 2 2" xfId="19645" xr:uid="{6828D409-FC18-4F09-8B26-805DB4A94AA4}"/>
    <cellStyle name="Normal 4 14 2 2 3" xfId="14248" xr:uid="{D7CCEA7B-F296-4A02-8494-A5F0E1778C96}"/>
    <cellStyle name="Normal 4 14 2 3" xfId="5106" xr:uid="{00000000-0005-0000-0000-0000D0200000}"/>
    <cellStyle name="Normal 4 14 2 3 2" xfId="10496" xr:uid="{00000000-0005-0000-0000-0000D1200000}"/>
    <cellStyle name="Normal 4 14 2 3 2 2" xfId="21289" xr:uid="{F720C382-F0C1-4E1F-960A-989834642483}"/>
    <cellStyle name="Normal 4 14 2 3 3" xfId="15892" xr:uid="{AF29677B-BDBA-414F-9385-7AC6FE01977C}"/>
    <cellStyle name="Normal 4 14 2 4" xfId="7208" xr:uid="{00000000-0005-0000-0000-0000D2200000}"/>
    <cellStyle name="Normal 4 14 2 4 2" xfId="18001" xr:uid="{7D5DDC53-A5CE-4567-96A8-08BA7628D838}"/>
    <cellStyle name="Normal 4 14 2 5" xfId="12604" xr:uid="{C86869DA-1D44-4F51-A14A-089FC6802610}"/>
    <cellStyle name="Normal 4 14 3" xfId="2653" xr:uid="{00000000-0005-0000-0000-0000D3200000}"/>
    <cellStyle name="Normal 4 14 3 2" xfId="8043" xr:uid="{00000000-0005-0000-0000-0000D4200000}"/>
    <cellStyle name="Normal 4 14 3 2 2" xfId="18836" xr:uid="{EA7CDC31-0F33-4690-8991-D61503204A37}"/>
    <cellStyle name="Normal 4 14 3 3" xfId="13439" xr:uid="{5466CD42-632C-43FA-A16B-EF1E1A3E3871}"/>
    <cellStyle name="Normal 4 14 4" xfId="4297" xr:uid="{00000000-0005-0000-0000-0000D5200000}"/>
    <cellStyle name="Normal 4 14 4 2" xfId="9687" xr:uid="{00000000-0005-0000-0000-0000D6200000}"/>
    <cellStyle name="Normal 4 14 4 2 2" xfId="20480" xr:uid="{7AF4DD69-A507-4CD9-BC34-BC0461337F59}"/>
    <cellStyle name="Normal 4 14 4 3" xfId="15083" xr:uid="{FB86D48C-DD93-4C81-983A-7E60E470518D}"/>
    <cellStyle name="Normal 4 14 5" xfId="6399" xr:uid="{00000000-0005-0000-0000-0000D7200000}"/>
    <cellStyle name="Normal 4 14 5 2" xfId="17192" xr:uid="{E3D287AC-1A09-4C43-ACB9-BC1A3C9D6320}"/>
    <cellStyle name="Normal 4 14 6" xfId="11795" xr:uid="{61BBBE40-A596-41F9-88AC-9A99585E583B}"/>
    <cellStyle name="Normal 4 15" xfId="5313" xr:uid="{00000000-0005-0000-0000-0000D8200000}"/>
    <cellStyle name="Normal 4 15 2" xfId="10703" xr:uid="{00000000-0005-0000-0000-0000D9200000}"/>
    <cellStyle name="Normal 4 15 2 2" xfId="21496" xr:uid="{D867D74F-7E2C-4096-B8BF-B6E73CD96E9E}"/>
    <cellStyle name="Normal 4 15 3" xfId="16099" xr:uid="{3939D5FA-ECE4-4F1D-B7BA-5B6770DE5571}"/>
    <cellStyle name="Normal 4 16" xfId="5510" xr:uid="{00000000-0005-0000-0000-0000DA200000}"/>
    <cellStyle name="Normal 4 16 2" xfId="10900" xr:uid="{00000000-0005-0000-0000-0000DB200000}"/>
    <cellStyle name="Normal 4 16 2 2" xfId="21692" xr:uid="{68E9C9AD-C504-4388-ACF5-9A84F19DA2CC}"/>
    <cellStyle name="Normal 4 16 3" xfId="16295" xr:uid="{4D9ECFF2-3A1A-479C-88B4-8C5A33D558D7}"/>
    <cellStyle name="Normal 4 17" xfId="5717" xr:uid="{00000000-0005-0000-0000-0000DC200000}"/>
    <cellStyle name="Normal 4 17 2" xfId="11077" xr:uid="{00000000-0005-0000-0000-0000DD200000}"/>
    <cellStyle name="Normal 4 17 2 2" xfId="21869" xr:uid="{2D4C82E2-A877-4708-85A2-FE1645BF412E}"/>
    <cellStyle name="Normal 4 17 3" xfId="16472" xr:uid="{75745C2C-48FF-4CB3-BB24-0895546A52CE}"/>
    <cellStyle name="Normal 4 2" xfId="51" xr:uid="{00000000-0005-0000-0000-0000DE200000}"/>
    <cellStyle name="Normal 4 2 10" xfId="1819" xr:uid="{00000000-0005-0000-0000-0000DF200000}"/>
    <cellStyle name="Normal 4 2 10 2" xfId="3463" xr:uid="{00000000-0005-0000-0000-0000E0200000}"/>
    <cellStyle name="Normal 4 2 10 2 2" xfId="8853" xr:uid="{00000000-0005-0000-0000-0000E1200000}"/>
    <cellStyle name="Normal 4 2 10 2 2 2" xfId="19646" xr:uid="{F007E6E8-523D-4FC4-84C7-E7AA3361484F}"/>
    <cellStyle name="Normal 4 2 10 2 3" xfId="14249" xr:uid="{95C8457D-B416-4B06-B0FA-D869DEF19D62}"/>
    <cellStyle name="Normal 4 2 10 3" xfId="5107" xr:uid="{00000000-0005-0000-0000-0000E2200000}"/>
    <cellStyle name="Normal 4 2 10 3 2" xfId="10497" xr:uid="{00000000-0005-0000-0000-0000E3200000}"/>
    <cellStyle name="Normal 4 2 10 3 2 2" xfId="21290" xr:uid="{D9D09CAC-CFFC-4D04-9DAE-D78488B7ABF7}"/>
    <cellStyle name="Normal 4 2 10 3 3" xfId="15893" xr:uid="{24CD09D7-DF90-4DA0-8EBB-8EBA42232A22}"/>
    <cellStyle name="Normal 4 2 10 4" xfId="7209" xr:uid="{00000000-0005-0000-0000-0000E4200000}"/>
    <cellStyle name="Normal 4 2 10 4 2" xfId="18002" xr:uid="{BC73FDBB-EAA3-4D34-BA5E-28B6BAA0A51A}"/>
    <cellStyle name="Normal 4 2 10 5" xfId="12605" xr:uid="{8734E7E5-C98B-4C1A-9095-6B991408D8AC}"/>
    <cellStyle name="Normal 4 2 11" xfId="2041" xr:uid="{00000000-0005-0000-0000-0000E5200000}"/>
    <cellStyle name="Normal 4 2 11 2" xfId="7431" xr:uid="{00000000-0005-0000-0000-0000E6200000}"/>
    <cellStyle name="Normal 4 2 11 2 2" xfId="18224" xr:uid="{F7423BD1-5644-4E87-B158-51C2A399B853}"/>
    <cellStyle name="Normal 4 2 11 3" xfId="12827" xr:uid="{F45D293F-F8A8-4A88-BB71-ADD19C829A78}"/>
    <cellStyle name="Normal 4 2 12" xfId="3685" xr:uid="{00000000-0005-0000-0000-0000E7200000}"/>
    <cellStyle name="Normal 4 2 12 2" xfId="9075" xr:uid="{00000000-0005-0000-0000-0000E8200000}"/>
    <cellStyle name="Normal 4 2 12 2 2" xfId="19868" xr:uid="{8E18A9D3-74DC-4C78-9E6A-940160187A42}"/>
    <cellStyle name="Normal 4 2 12 3" xfId="14471" xr:uid="{48D0C286-55FD-4B35-A0B1-9B0E451092B4}"/>
    <cellStyle name="Normal 4 2 13" xfId="5316" xr:uid="{00000000-0005-0000-0000-0000E9200000}"/>
    <cellStyle name="Normal 4 2 13 2" xfId="10706" xr:uid="{00000000-0005-0000-0000-0000EA200000}"/>
    <cellStyle name="Normal 4 2 13 2 2" xfId="21499" xr:uid="{D7D0D6D6-15F8-4211-AF30-FF8B1319C22B}"/>
    <cellStyle name="Normal 4 2 13 3" xfId="16102" xr:uid="{07A63434-D138-4013-AD63-B2683AD37613}"/>
    <cellStyle name="Normal 4 2 14" xfId="5515" xr:uid="{00000000-0005-0000-0000-0000EB200000}"/>
    <cellStyle name="Normal 4 2 14 2" xfId="10905" xr:uid="{00000000-0005-0000-0000-0000EC200000}"/>
    <cellStyle name="Normal 4 2 14 2 2" xfId="21697" xr:uid="{0669A06A-554B-47E3-8F84-593717BA5E34}"/>
    <cellStyle name="Normal 4 2 14 3" xfId="16300" xr:uid="{BE313875-1212-45FA-A488-4A161C6E80A4}"/>
    <cellStyle name="Normal 4 2 15" xfId="5718" xr:uid="{00000000-0005-0000-0000-0000ED200000}"/>
    <cellStyle name="Normal 4 2 15 2" xfId="11078" xr:uid="{00000000-0005-0000-0000-0000EE200000}"/>
    <cellStyle name="Normal 4 2 15 2 2" xfId="21870" xr:uid="{94549B7D-F0C7-415D-9F3B-B862EBBE3362}"/>
    <cellStyle name="Normal 4 2 15 3" xfId="16473" xr:uid="{FB0529A2-BF33-46D1-8011-94B185CE26F7}"/>
    <cellStyle name="Normal 4 2 16" xfId="5787" xr:uid="{00000000-0005-0000-0000-0000EF200000}"/>
    <cellStyle name="Normal 4 2 16 2" xfId="16551" xr:uid="{0F3B2109-182F-4241-81DE-7180A1CBC197}"/>
    <cellStyle name="Normal 4 2 17" xfId="11154" xr:uid="{CB1D6A61-7941-4021-8C2E-C868C870D89F}"/>
    <cellStyle name="Normal 4 2 2" xfId="288" xr:uid="{00000000-0005-0000-0000-0000F0200000}"/>
    <cellStyle name="Normal 4 2 2 2" xfId="289" xr:uid="{00000000-0005-0000-0000-0000F1200000}"/>
    <cellStyle name="Normal 4 2 3" xfId="290" xr:uid="{00000000-0005-0000-0000-0000F2200000}"/>
    <cellStyle name="Normal 4 2 4" xfId="449" xr:uid="{00000000-0005-0000-0000-0000F3200000}"/>
    <cellStyle name="Normal 4 2 4 10" xfId="5719" xr:uid="{00000000-0005-0000-0000-0000F4200000}"/>
    <cellStyle name="Normal 4 2 4 10 2" xfId="11079" xr:uid="{00000000-0005-0000-0000-0000F5200000}"/>
    <cellStyle name="Normal 4 2 4 10 2 2" xfId="21871" xr:uid="{7A88F082-1CCF-4A21-9E43-11663FB0AD06}"/>
    <cellStyle name="Normal 4 2 4 10 3" xfId="16474" xr:uid="{B5EF36B9-371E-41FB-A5ED-7103D1245C08}"/>
    <cellStyle name="Normal 4 2 4 11" xfId="5854" xr:uid="{00000000-0005-0000-0000-0000F6200000}"/>
    <cellStyle name="Normal 4 2 4 11 2" xfId="16644" xr:uid="{62356C4E-ACF1-44FE-BAC3-40A26626CB99}"/>
    <cellStyle name="Normal 4 2 4 12" xfId="11247" xr:uid="{463774D1-8B48-49E0-8F7B-DAA9FD15F966}"/>
    <cellStyle name="Normal 4 2 4 2" xfId="547" xr:uid="{00000000-0005-0000-0000-0000F7200000}"/>
    <cellStyle name="Normal 4 2 4 2 10" xfId="11345" xr:uid="{D4FDF681-633D-45F6-8808-DEF523B858EE}"/>
    <cellStyle name="Normal 4 2 4 2 2" xfId="869" xr:uid="{00000000-0005-0000-0000-0000F8200000}"/>
    <cellStyle name="Normal 4 2 4 2 2 2" xfId="1822" xr:uid="{00000000-0005-0000-0000-0000F9200000}"/>
    <cellStyle name="Normal 4 2 4 2 2 2 2" xfId="3466" xr:uid="{00000000-0005-0000-0000-0000FA200000}"/>
    <cellStyle name="Normal 4 2 4 2 2 2 2 2" xfId="8856" xr:uid="{00000000-0005-0000-0000-0000FB200000}"/>
    <cellStyle name="Normal 4 2 4 2 2 2 2 2 2" xfId="19649" xr:uid="{9B049223-9DFA-4593-B868-9CB461D72202}"/>
    <cellStyle name="Normal 4 2 4 2 2 2 2 3" xfId="14252" xr:uid="{F5873DC7-F88C-4D70-9787-EB035C825A6C}"/>
    <cellStyle name="Normal 4 2 4 2 2 2 3" xfId="5110" xr:uid="{00000000-0005-0000-0000-0000FC200000}"/>
    <cellStyle name="Normal 4 2 4 2 2 2 3 2" xfId="10500" xr:uid="{00000000-0005-0000-0000-0000FD200000}"/>
    <cellStyle name="Normal 4 2 4 2 2 2 3 2 2" xfId="21293" xr:uid="{FE01169D-540F-4AB3-9E90-08E6453B9B37}"/>
    <cellStyle name="Normal 4 2 4 2 2 2 3 3" xfId="15896" xr:uid="{14ACCCBB-9BCA-43F1-8B19-67D0ABD81E75}"/>
    <cellStyle name="Normal 4 2 4 2 2 2 4" xfId="7212" xr:uid="{00000000-0005-0000-0000-0000FE200000}"/>
    <cellStyle name="Normal 4 2 4 2 2 2 4 2" xfId="18005" xr:uid="{0B71971E-AF3C-41C5-8874-9A9BE662D493}"/>
    <cellStyle name="Normal 4 2 4 2 2 2 5" xfId="12608" xr:uid="{46643599-8C29-4C2F-87EC-4992995D99EA}"/>
    <cellStyle name="Normal 4 2 4 2 2 3" xfId="2520" xr:uid="{00000000-0005-0000-0000-0000FF200000}"/>
    <cellStyle name="Normal 4 2 4 2 2 3 2" xfId="7910" xr:uid="{00000000-0005-0000-0000-000000210000}"/>
    <cellStyle name="Normal 4 2 4 2 2 3 2 2" xfId="18703" xr:uid="{4465B809-4C16-4857-8079-C0724B2EC0B8}"/>
    <cellStyle name="Normal 4 2 4 2 2 3 3" xfId="13306" xr:uid="{6D523B55-B69F-4956-956C-29D018B8B8D9}"/>
    <cellStyle name="Normal 4 2 4 2 2 4" xfId="4164" xr:uid="{00000000-0005-0000-0000-000001210000}"/>
    <cellStyle name="Normal 4 2 4 2 2 4 2" xfId="9554" xr:uid="{00000000-0005-0000-0000-000002210000}"/>
    <cellStyle name="Normal 4 2 4 2 2 4 2 2" xfId="20347" xr:uid="{AAA72293-22B1-45BA-A564-CFAFC0AE4080}"/>
    <cellStyle name="Normal 4 2 4 2 2 4 3" xfId="14950" xr:uid="{FF4FEC72-DBC7-4C4F-B768-9494D23CF2B0}"/>
    <cellStyle name="Normal 4 2 4 2 2 5" xfId="6266" xr:uid="{00000000-0005-0000-0000-000003210000}"/>
    <cellStyle name="Normal 4 2 4 2 2 5 2" xfId="17059" xr:uid="{E58BC764-71E8-442E-9934-5C7FD377BAE0}"/>
    <cellStyle name="Normal 4 2 4 2 2 6" xfId="11662" xr:uid="{25328E65-E801-4619-B391-C09E4BACBDCB}"/>
    <cellStyle name="Normal 4 2 4 2 3" xfId="1163" xr:uid="{00000000-0005-0000-0000-000004210000}"/>
    <cellStyle name="Normal 4 2 4 2 3 2" xfId="1823" xr:uid="{00000000-0005-0000-0000-000005210000}"/>
    <cellStyle name="Normal 4 2 4 2 3 2 2" xfId="3467" xr:uid="{00000000-0005-0000-0000-000006210000}"/>
    <cellStyle name="Normal 4 2 4 2 3 2 2 2" xfId="8857" xr:uid="{00000000-0005-0000-0000-000007210000}"/>
    <cellStyle name="Normal 4 2 4 2 3 2 2 2 2" xfId="19650" xr:uid="{21A07791-D393-4712-8C53-360FB200287F}"/>
    <cellStyle name="Normal 4 2 4 2 3 2 2 3" xfId="14253" xr:uid="{A948C749-EC75-4703-A541-67643301FC58}"/>
    <cellStyle name="Normal 4 2 4 2 3 2 3" xfId="5111" xr:uid="{00000000-0005-0000-0000-000008210000}"/>
    <cellStyle name="Normal 4 2 4 2 3 2 3 2" xfId="10501" xr:uid="{00000000-0005-0000-0000-000009210000}"/>
    <cellStyle name="Normal 4 2 4 2 3 2 3 2 2" xfId="21294" xr:uid="{90A74CE3-46A4-458C-8721-DBB0581FEBE6}"/>
    <cellStyle name="Normal 4 2 4 2 3 2 3 3" xfId="15897" xr:uid="{DA3D3804-A825-4587-9E58-F7246704D581}"/>
    <cellStyle name="Normal 4 2 4 2 3 2 4" xfId="7213" xr:uid="{00000000-0005-0000-0000-00000A210000}"/>
    <cellStyle name="Normal 4 2 4 2 3 2 4 2" xfId="18006" xr:uid="{88A80713-A71B-4E51-A608-8DE2508CF7A3}"/>
    <cellStyle name="Normal 4 2 4 2 3 2 5" xfId="12609" xr:uid="{8DAD6C20-49E4-4B09-8BA8-2CEDF5174682}"/>
    <cellStyle name="Normal 4 2 4 2 3 3" xfId="2813" xr:uid="{00000000-0005-0000-0000-00000B210000}"/>
    <cellStyle name="Normal 4 2 4 2 3 3 2" xfId="8203" xr:uid="{00000000-0005-0000-0000-00000C210000}"/>
    <cellStyle name="Normal 4 2 4 2 3 3 2 2" xfId="18996" xr:uid="{30C1617C-6C93-402D-9295-A7B20821129E}"/>
    <cellStyle name="Normal 4 2 4 2 3 3 3" xfId="13599" xr:uid="{51000931-6868-469B-B86B-7F47E4C6CF93}"/>
    <cellStyle name="Normal 4 2 4 2 3 4" xfId="4457" xr:uid="{00000000-0005-0000-0000-00000D210000}"/>
    <cellStyle name="Normal 4 2 4 2 3 4 2" xfId="9847" xr:uid="{00000000-0005-0000-0000-00000E210000}"/>
    <cellStyle name="Normal 4 2 4 2 3 4 2 2" xfId="20640" xr:uid="{F51A141E-0F56-4A0D-BD26-B64E88147EBF}"/>
    <cellStyle name="Normal 4 2 4 2 3 4 3" xfId="15243" xr:uid="{768362A7-CA93-4B99-8C23-0FD1C82932DC}"/>
    <cellStyle name="Normal 4 2 4 2 3 5" xfId="6559" xr:uid="{00000000-0005-0000-0000-00000F210000}"/>
    <cellStyle name="Normal 4 2 4 2 3 5 2" xfId="17352" xr:uid="{69BC9361-3EB2-40FE-881B-7155AAAF1F0E}"/>
    <cellStyle name="Normal 4 2 4 2 3 6" xfId="11955" xr:uid="{AC1C4EBC-CE14-40E2-8139-218AC36F2203}"/>
    <cellStyle name="Normal 4 2 4 2 4" xfId="1821" xr:uid="{00000000-0005-0000-0000-000010210000}"/>
    <cellStyle name="Normal 4 2 4 2 4 2" xfId="3465" xr:uid="{00000000-0005-0000-0000-000011210000}"/>
    <cellStyle name="Normal 4 2 4 2 4 2 2" xfId="8855" xr:uid="{00000000-0005-0000-0000-000012210000}"/>
    <cellStyle name="Normal 4 2 4 2 4 2 2 2" xfId="19648" xr:uid="{91E2AA29-66CF-46CA-ADC9-A2F18C2E09FB}"/>
    <cellStyle name="Normal 4 2 4 2 4 2 3" xfId="14251" xr:uid="{968A3DF2-F3D5-432E-91C5-E506956386D3}"/>
    <cellStyle name="Normal 4 2 4 2 4 3" xfId="5109" xr:uid="{00000000-0005-0000-0000-000013210000}"/>
    <cellStyle name="Normal 4 2 4 2 4 3 2" xfId="10499" xr:uid="{00000000-0005-0000-0000-000014210000}"/>
    <cellStyle name="Normal 4 2 4 2 4 3 2 2" xfId="21292" xr:uid="{D88EE599-4F1D-4CA6-A5E2-3D3D2542DB5B}"/>
    <cellStyle name="Normal 4 2 4 2 4 3 3" xfId="15895" xr:uid="{86D69792-F0C8-48AC-9F2A-2DF13E52553D}"/>
    <cellStyle name="Normal 4 2 4 2 4 4" xfId="7211" xr:uid="{00000000-0005-0000-0000-000015210000}"/>
    <cellStyle name="Normal 4 2 4 2 4 4 2" xfId="18004" xr:uid="{70AEF552-45F7-4F9E-AEA5-BFC10BF7FF87}"/>
    <cellStyle name="Normal 4 2 4 2 4 5" xfId="12607" xr:uid="{D00BBB5E-B00A-4F28-B04F-574B3F86B24B}"/>
    <cellStyle name="Normal 4 2 4 2 5" xfId="2204" xr:uid="{00000000-0005-0000-0000-000016210000}"/>
    <cellStyle name="Normal 4 2 4 2 5 2" xfId="7594" xr:uid="{00000000-0005-0000-0000-000017210000}"/>
    <cellStyle name="Normal 4 2 4 2 5 2 2" xfId="18387" xr:uid="{011CBB75-2431-4217-BAFE-10AE1F1CC5C7}"/>
    <cellStyle name="Normal 4 2 4 2 5 3" xfId="12990" xr:uid="{B11FA0C4-80CF-4A1E-9B34-62CB2ABF579C}"/>
    <cellStyle name="Normal 4 2 4 2 6" xfId="3848" xr:uid="{00000000-0005-0000-0000-000018210000}"/>
    <cellStyle name="Normal 4 2 4 2 6 2" xfId="9238" xr:uid="{00000000-0005-0000-0000-000019210000}"/>
    <cellStyle name="Normal 4 2 4 2 6 2 2" xfId="20031" xr:uid="{4E3A0E3E-EF1B-4229-8FE2-1F9E90C5A3BE}"/>
    <cellStyle name="Normal 4 2 4 2 6 3" xfId="14634" xr:uid="{DDA40E7F-700D-4AB8-B990-00628BF0FD8B}"/>
    <cellStyle name="Normal 4 2 4 2 7" xfId="5473" xr:uid="{00000000-0005-0000-0000-00001A210000}"/>
    <cellStyle name="Normal 4 2 4 2 7 2" xfId="10863" xr:uid="{00000000-0005-0000-0000-00001B210000}"/>
    <cellStyle name="Normal 4 2 4 2 7 2 2" xfId="21656" xr:uid="{ED1E71F7-2C27-40D9-9DAC-5EB90DB5CA90}"/>
    <cellStyle name="Normal 4 2 4 2 7 3" xfId="16259" xr:uid="{EAF76449-E0A0-4698-8F6E-E48705538BAE}"/>
    <cellStyle name="Normal 4 2 4 2 8" xfId="5720" xr:uid="{00000000-0005-0000-0000-00001C210000}"/>
    <cellStyle name="Normal 4 2 4 2 8 2" xfId="11080" xr:uid="{00000000-0005-0000-0000-00001D210000}"/>
    <cellStyle name="Normal 4 2 4 2 8 2 2" xfId="21872" xr:uid="{3359B45E-9B56-408E-8621-DD863D57625A}"/>
    <cellStyle name="Normal 4 2 4 2 8 3" xfId="16475" xr:uid="{533B3B08-EA74-4E7E-9597-96CAEFF43FD6}"/>
    <cellStyle name="Normal 4 2 4 2 9" xfId="5950" xr:uid="{00000000-0005-0000-0000-00001E210000}"/>
    <cellStyle name="Normal 4 2 4 2 9 2" xfId="16742" xr:uid="{6969FBA6-B90C-4416-9DE0-04D98C221F1C}"/>
    <cellStyle name="Normal 4 2 4 3" xfId="644" xr:uid="{00000000-0005-0000-0000-00001F210000}"/>
    <cellStyle name="Normal 4 2 4 3 2" xfId="966" xr:uid="{00000000-0005-0000-0000-000020210000}"/>
    <cellStyle name="Normal 4 2 4 3 2 2" xfId="1825" xr:uid="{00000000-0005-0000-0000-000021210000}"/>
    <cellStyle name="Normal 4 2 4 3 2 2 2" xfId="3469" xr:uid="{00000000-0005-0000-0000-000022210000}"/>
    <cellStyle name="Normal 4 2 4 3 2 2 2 2" xfId="8859" xr:uid="{00000000-0005-0000-0000-000023210000}"/>
    <cellStyle name="Normal 4 2 4 3 2 2 2 2 2" xfId="19652" xr:uid="{65E5DC38-2239-4D59-98E7-569030A26CB0}"/>
    <cellStyle name="Normal 4 2 4 3 2 2 2 3" xfId="14255" xr:uid="{657E4309-B78C-4F9D-9EB3-E6B3E87EB7FC}"/>
    <cellStyle name="Normal 4 2 4 3 2 2 3" xfId="5113" xr:uid="{00000000-0005-0000-0000-000024210000}"/>
    <cellStyle name="Normal 4 2 4 3 2 2 3 2" xfId="10503" xr:uid="{00000000-0005-0000-0000-000025210000}"/>
    <cellStyle name="Normal 4 2 4 3 2 2 3 2 2" xfId="21296" xr:uid="{7EC2B6A1-E24E-4D8C-80A5-1D96177217DC}"/>
    <cellStyle name="Normal 4 2 4 3 2 2 3 3" xfId="15899" xr:uid="{755E5045-66B7-464A-A88A-E0F991B9DF01}"/>
    <cellStyle name="Normal 4 2 4 3 2 2 4" xfId="7215" xr:uid="{00000000-0005-0000-0000-000026210000}"/>
    <cellStyle name="Normal 4 2 4 3 2 2 4 2" xfId="18008" xr:uid="{522C2566-D525-4603-9961-3AEDFE2278E6}"/>
    <cellStyle name="Normal 4 2 4 3 2 2 5" xfId="12611" xr:uid="{B3CF037C-369E-41B7-96AB-0C5DE05745AC}"/>
    <cellStyle name="Normal 4 2 4 3 2 3" xfId="2617" xr:uid="{00000000-0005-0000-0000-000027210000}"/>
    <cellStyle name="Normal 4 2 4 3 2 3 2" xfId="8007" xr:uid="{00000000-0005-0000-0000-000028210000}"/>
    <cellStyle name="Normal 4 2 4 3 2 3 2 2" xfId="18800" xr:uid="{D9D1D8C3-956A-4ECE-B13E-12B7D0C97440}"/>
    <cellStyle name="Normal 4 2 4 3 2 3 3" xfId="13403" xr:uid="{9DB84AF4-36E7-4EB9-9DE3-5B1D514AAD74}"/>
    <cellStyle name="Normal 4 2 4 3 2 4" xfId="4261" xr:uid="{00000000-0005-0000-0000-000029210000}"/>
    <cellStyle name="Normal 4 2 4 3 2 4 2" xfId="9651" xr:uid="{00000000-0005-0000-0000-00002A210000}"/>
    <cellStyle name="Normal 4 2 4 3 2 4 2 2" xfId="20444" xr:uid="{A96BD88C-6716-40FA-AC8A-613FB344E6E9}"/>
    <cellStyle name="Normal 4 2 4 3 2 4 3" xfId="15047" xr:uid="{B4F88A69-54DB-49A7-8ED7-4FA0F7CE88A0}"/>
    <cellStyle name="Normal 4 2 4 3 2 5" xfId="6363" xr:uid="{00000000-0005-0000-0000-00002B210000}"/>
    <cellStyle name="Normal 4 2 4 3 2 5 2" xfId="17156" xr:uid="{1FFE38B2-4CDA-4AFE-9E45-EEC5D75DC713}"/>
    <cellStyle name="Normal 4 2 4 3 2 6" xfId="11759" xr:uid="{EC575494-5019-4392-88A0-CE72C1D07D74}"/>
    <cellStyle name="Normal 4 2 4 3 3" xfId="1824" xr:uid="{00000000-0005-0000-0000-00002C210000}"/>
    <cellStyle name="Normal 4 2 4 3 3 2" xfId="3468" xr:uid="{00000000-0005-0000-0000-00002D210000}"/>
    <cellStyle name="Normal 4 2 4 3 3 2 2" xfId="8858" xr:uid="{00000000-0005-0000-0000-00002E210000}"/>
    <cellStyle name="Normal 4 2 4 3 3 2 2 2" xfId="19651" xr:uid="{1132E41C-B26D-42E9-9F49-2D49F229C23B}"/>
    <cellStyle name="Normal 4 2 4 3 3 2 3" xfId="14254" xr:uid="{7F0FEA86-EC42-4E73-AC8C-0EBEFC934759}"/>
    <cellStyle name="Normal 4 2 4 3 3 3" xfId="5112" xr:uid="{00000000-0005-0000-0000-00002F210000}"/>
    <cellStyle name="Normal 4 2 4 3 3 3 2" xfId="10502" xr:uid="{00000000-0005-0000-0000-000030210000}"/>
    <cellStyle name="Normal 4 2 4 3 3 3 2 2" xfId="21295" xr:uid="{17337DCD-0524-4DF7-BF52-39EDCA5A6954}"/>
    <cellStyle name="Normal 4 2 4 3 3 3 3" xfId="15898" xr:uid="{375B9A5C-DA90-4BC8-98C8-116A7D3786B2}"/>
    <cellStyle name="Normal 4 2 4 3 3 4" xfId="7214" xr:uid="{00000000-0005-0000-0000-000031210000}"/>
    <cellStyle name="Normal 4 2 4 3 3 4 2" xfId="18007" xr:uid="{20A25E88-22F2-4795-90B4-4A6C0F88DE12}"/>
    <cellStyle name="Normal 4 2 4 3 3 5" xfId="12610" xr:uid="{46BEB7EF-2742-4F0D-BACD-8C740F1EF80C}"/>
    <cellStyle name="Normal 4 2 4 3 4" xfId="2301" xr:uid="{00000000-0005-0000-0000-000032210000}"/>
    <cellStyle name="Normal 4 2 4 3 4 2" xfId="7691" xr:uid="{00000000-0005-0000-0000-000033210000}"/>
    <cellStyle name="Normal 4 2 4 3 4 2 2" xfId="18484" xr:uid="{52BB7D22-2B26-4A52-B37A-F3D5D2E4ABB9}"/>
    <cellStyle name="Normal 4 2 4 3 4 3" xfId="13087" xr:uid="{A1867592-3FA9-43A1-AC7C-D85B14CFF329}"/>
    <cellStyle name="Normal 4 2 4 3 5" xfId="3945" xr:uid="{00000000-0005-0000-0000-000034210000}"/>
    <cellStyle name="Normal 4 2 4 3 5 2" xfId="9335" xr:uid="{00000000-0005-0000-0000-000035210000}"/>
    <cellStyle name="Normal 4 2 4 3 5 2 2" xfId="20128" xr:uid="{AF5A474F-205D-4234-995B-6B06405D823B}"/>
    <cellStyle name="Normal 4 2 4 3 5 3" xfId="14731" xr:uid="{9D667916-4925-4900-81DC-015FE729DBEF}"/>
    <cellStyle name="Normal 4 2 4 3 6" xfId="6047" xr:uid="{00000000-0005-0000-0000-000036210000}"/>
    <cellStyle name="Normal 4 2 4 3 6 2" xfId="16839" xr:uid="{9FE6F950-DE33-4B21-ACAE-8602E996BF9F}"/>
    <cellStyle name="Normal 4 2 4 3 7" xfId="11442" xr:uid="{E8E8C0D6-CAD4-41A0-B701-8F053113A24F}"/>
    <cellStyle name="Normal 4 2 4 4" xfId="773" xr:uid="{00000000-0005-0000-0000-000037210000}"/>
    <cellStyle name="Normal 4 2 4 4 2" xfId="1826" xr:uid="{00000000-0005-0000-0000-000038210000}"/>
    <cellStyle name="Normal 4 2 4 4 2 2" xfId="3470" xr:uid="{00000000-0005-0000-0000-000039210000}"/>
    <cellStyle name="Normal 4 2 4 4 2 2 2" xfId="8860" xr:uid="{00000000-0005-0000-0000-00003A210000}"/>
    <cellStyle name="Normal 4 2 4 4 2 2 2 2" xfId="19653" xr:uid="{55094C35-A73E-407D-9555-2CE97EB71E03}"/>
    <cellStyle name="Normal 4 2 4 4 2 2 3" xfId="14256" xr:uid="{A0DBD9DC-964E-4642-8313-A0666C5416EC}"/>
    <cellStyle name="Normal 4 2 4 4 2 3" xfId="5114" xr:uid="{00000000-0005-0000-0000-00003B210000}"/>
    <cellStyle name="Normal 4 2 4 4 2 3 2" xfId="10504" xr:uid="{00000000-0005-0000-0000-00003C210000}"/>
    <cellStyle name="Normal 4 2 4 4 2 3 2 2" xfId="21297" xr:uid="{5BCB163A-7995-4B6D-89A4-7492CC732BB6}"/>
    <cellStyle name="Normal 4 2 4 4 2 3 3" xfId="15900" xr:uid="{17F49545-FAE6-4E8A-B19B-BF5BEF348C5D}"/>
    <cellStyle name="Normal 4 2 4 4 2 4" xfId="7216" xr:uid="{00000000-0005-0000-0000-00003D210000}"/>
    <cellStyle name="Normal 4 2 4 4 2 4 2" xfId="18009" xr:uid="{0B22BD31-BE18-4FEC-BD14-8C379FC8C8F3}"/>
    <cellStyle name="Normal 4 2 4 4 2 5" xfId="12612" xr:uid="{1E7B2E81-09D2-4BBE-BB02-5E3D3EE76FE4}"/>
    <cellStyle name="Normal 4 2 4 4 3" xfId="2424" xr:uid="{00000000-0005-0000-0000-00003E210000}"/>
    <cellStyle name="Normal 4 2 4 4 3 2" xfId="7814" xr:uid="{00000000-0005-0000-0000-00003F210000}"/>
    <cellStyle name="Normal 4 2 4 4 3 2 2" xfId="18607" xr:uid="{B071DEA0-A615-4958-B6AF-9D5CF05D0867}"/>
    <cellStyle name="Normal 4 2 4 4 3 3" xfId="13210" xr:uid="{51CEDD30-B167-4BFC-8547-D222525C03BE}"/>
    <cellStyle name="Normal 4 2 4 4 4" xfId="4068" xr:uid="{00000000-0005-0000-0000-000040210000}"/>
    <cellStyle name="Normal 4 2 4 4 4 2" xfId="9458" xr:uid="{00000000-0005-0000-0000-000041210000}"/>
    <cellStyle name="Normal 4 2 4 4 4 2 2" xfId="20251" xr:uid="{96BEE8DA-1479-447F-ADB0-A6D567CAB98E}"/>
    <cellStyle name="Normal 4 2 4 4 4 3" xfId="14854" xr:uid="{0DB0C62F-0366-4808-BFED-0B3DFDA2482A}"/>
    <cellStyle name="Normal 4 2 4 4 5" xfId="6170" xr:uid="{00000000-0005-0000-0000-000042210000}"/>
    <cellStyle name="Normal 4 2 4 4 5 2" xfId="16963" xr:uid="{27B75B6D-0575-4C8F-8840-15F99F2EC413}"/>
    <cellStyle name="Normal 4 2 4 4 6" xfId="11566" xr:uid="{9CEF29BF-3A4C-42D9-9467-8DED4ACD3C90}"/>
    <cellStyle name="Normal 4 2 4 5" xfId="1066" xr:uid="{00000000-0005-0000-0000-000043210000}"/>
    <cellStyle name="Normal 4 2 4 5 2" xfId="1827" xr:uid="{00000000-0005-0000-0000-000044210000}"/>
    <cellStyle name="Normal 4 2 4 5 2 2" xfId="3471" xr:uid="{00000000-0005-0000-0000-000045210000}"/>
    <cellStyle name="Normal 4 2 4 5 2 2 2" xfId="8861" xr:uid="{00000000-0005-0000-0000-000046210000}"/>
    <cellStyle name="Normal 4 2 4 5 2 2 2 2" xfId="19654" xr:uid="{D1B2AFBF-A7A0-4A64-BAC6-6B99C521B07C}"/>
    <cellStyle name="Normal 4 2 4 5 2 2 3" xfId="14257" xr:uid="{48F8F1B0-7EE9-4B10-A953-D71094D04576}"/>
    <cellStyle name="Normal 4 2 4 5 2 3" xfId="5115" xr:uid="{00000000-0005-0000-0000-000047210000}"/>
    <cellStyle name="Normal 4 2 4 5 2 3 2" xfId="10505" xr:uid="{00000000-0005-0000-0000-000048210000}"/>
    <cellStyle name="Normal 4 2 4 5 2 3 2 2" xfId="21298" xr:uid="{11698DBE-C0D8-4AE7-A1DD-FD4183000F21}"/>
    <cellStyle name="Normal 4 2 4 5 2 3 3" xfId="15901" xr:uid="{C56D8031-6FB9-47BA-B34F-0C9EAE305AD1}"/>
    <cellStyle name="Normal 4 2 4 5 2 4" xfId="7217" xr:uid="{00000000-0005-0000-0000-000049210000}"/>
    <cellStyle name="Normal 4 2 4 5 2 4 2" xfId="18010" xr:uid="{A68CC063-C5F0-4B62-8D64-319DBED518F4}"/>
    <cellStyle name="Normal 4 2 4 5 2 5" xfId="12613" xr:uid="{AC17E9BC-85F5-4958-97EE-71D73A262C7B}"/>
    <cellStyle name="Normal 4 2 4 5 3" xfId="2716" xr:uid="{00000000-0005-0000-0000-00004A210000}"/>
    <cellStyle name="Normal 4 2 4 5 3 2" xfId="8106" xr:uid="{00000000-0005-0000-0000-00004B210000}"/>
    <cellStyle name="Normal 4 2 4 5 3 2 2" xfId="18899" xr:uid="{80C2DA66-E13C-40F3-A704-B64326F940D5}"/>
    <cellStyle name="Normal 4 2 4 5 3 3" xfId="13502" xr:uid="{C085A492-0A4E-4B20-95B4-B35B0A1C2C77}"/>
    <cellStyle name="Normal 4 2 4 5 4" xfId="4360" xr:uid="{00000000-0005-0000-0000-00004C210000}"/>
    <cellStyle name="Normal 4 2 4 5 4 2" xfId="9750" xr:uid="{00000000-0005-0000-0000-00004D210000}"/>
    <cellStyle name="Normal 4 2 4 5 4 2 2" xfId="20543" xr:uid="{3882797B-DD8B-48A6-A716-64EB37DB6BAA}"/>
    <cellStyle name="Normal 4 2 4 5 4 3" xfId="15146" xr:uid="{2DCDC5D8-EFB8-4127-BCE7-E73134875D8A}"/>
    <cellStyle name="Normal 4 2 4 5 5" xfId="6462" xr:uid="{00000000-0005-0000-0000-00004E210000}"/>
    <cellStyle name="Normal 4 2 4 5 5 2" xfId="17255" xr:uid="{C919115B-3C02-45E2-91E3-55499AB9EA5F}"/>
    <cellStyle name="Normal 4 2 4 5 6" xfId="11858" xr:uid="{5D2E59FE-DE73-422E-AD2B-B5D67AE8EF8B}"/>
    <cellStyle name="Normal 4 2 4 6" xfId="1820" xr:uid="{00000000-0005-0000-0000-00004F210000}"/>
    <cellStyle name="Normal 4 2 4 6 2" xfId="3464" xr:uid="{00000000-0005-0000-0000-000050210000}"/>
    <cellStyle name="Normal 4 2 4 6 2 2" xfId="8854" xr:uid="{00000000-0005-0000-0000-000051210000}"/>
    <cellStyle name="Normal 4 2 4 6 2 2 2" xfId="19647" xr:uid="{0FB1C680-1FCF-47F2-B1AE-2E4365DF164F}"/>
    <cellStyle name="Normal 4 2 4 6 2 3" xfId="14250" xr:uid="{00B775EA-38E7-4840-8890-47AA299BE388}"/>
    <cellStyle name="Normal 4 2 4 6 3" xfId="5108" xr:uid="{00000000-0005-0000-0000-000052210000}"/>
    <cellStyle name="Normal 4 2 4 6 3 2" xfId="10498" xr:uid="{00000000-0005-0000-0000-000053210000}"/>
    <cellStyle name="Normal 4 2 4 6 3 2 2" xfId="21291" xr:uid="{C0706B79-0D4F-4EBC-92FD-ED3A2FC95246}"/>
    <cellStyle name="Normal 4 2 4 6 3 3" xfId="15894" xr:uid="{50398C19-7CB6-415F-A293-CAC86677663F}"/>
    <cellStyle name="Normal 4 2 4 6 4" xfId="7210" xr:uid="{00000000-0005-0000-0000-000054210000}"/>
    <cellStyle name="Normal 4 2 4 6 4 2" xfId="18003" xr:uid="{D3EFF0BB-0DAC-4BEC-BA0E-0F4D2C2EACC7}"/>
    <cellStyle name="Normal 4 2 4 6 5" xfId="12606" xr:uid="{E4487EF0-DECD-482A-84C6-E34EC28A776F}"/>
    <cellStyle name="Normal 4 2 4 7" xfId="2108" xr:uid="{00000000-0005-0000-0000-000055210000}"/>
    <cellStyle name="Normal 4 2 4 7 2" xfId="7498" xr:uid="{00000000-0005-0000-0000-000056210000}"/>
    <cellStyle name="Normal 4 2 4 7 2 2" xfId="18291" xr:uid="{71683540-E2C4-4D8C-9353-12741570A9C2}"/>
    <cellStyle name="Normal 4 2 4 7 3" xfId="12894" xr:uid="{A39A0F27-D194-4A2F-B546-B34343BBA5BB}"/>
    <cellStyle name="Normal 4 2 4 8" xfId="3752" xr:uid="{00000000-0005-0000-0000-000057210000}"/>
    <cellStyle name="Normal 4 2 4 8 2" xfId="9142" xr:uid="{00000000-0005-0000-0000-000058210000}"/>
    <cellStyle name="Normal 4 2 4 8 2 2" xfId="19935" xr:uid="{7A97B960-3195-4A9C-AA78-D250174B4338}"/>
    <cellStyle name="Normal 4 2 4 8 3" xfId="14538" xr:uid="{CC4D229E-09FB-43E2-B78C-EF1DDD298E46}"/>
    <cellStyle name="Normal 4 2 4 9" xfId="5376" xr:uid="{00000000-0005-0000-0000-000059210000}"/>
    <cellStyle name="Normal 4 2 4 9 2" xfId="10766" xr:uid="{00000000-0005-0000-0000-00005A210000}"/>
    <cellStyle name="Normal 4 2 4 9 2 2" xfId="21559" xr:uid="{EBABB939-C05A-4109-96C8-3FFD0BB44953}"/>
    <cellStyle name="Normal 4 2 4 9 3" xfId="16162" xr:uid="{10A5D813-BEA7-43CA-ADB5-C6EA8342B097}"/>
    <cellStyle name="Normal 4 2 5" xfId="113" xr:uid="{00000000-0005-0000-0000-00005B210000}"/>
    <cellStyle name="Normal 4 2 5 10" xfId="11174" xr:uid="{8E3A28EA-12BA-421A-AE2B-C4B5C9CBE232}"/>
    <cellStyle name="Normal 4 2 5 2" xfId="725" xr:uid="{00000000-0005-0000-0000-00005C210000}"/>
    <cellStyle name="Normal 4 2 5 2 2" xfId="1829" xr:uid="{00000000-0005-0000-0000-00005D210000}"/>
    <cellStyle name="Normal 4 2 5 2 2 2" xfId="3473" xr:uid="{00000000-0005-0000-0000-00005E210000}"/>
    <cellStyle name="Normal 4 2 5 2 2 2 2" xfId="8863" xr:uid="{00000000-0005-0000-0000-00005F210000}"/>
    <cellStyle name="Normal 4 2 5 2 2 2 2 2" xfId="19656" xr:uid="{79C4877E-849B-41F7-8739-5A7699FBD77F}"/>
    <cellStyle name="Normal 4 2 5 2 2 2 3" xfId="14259" xr:uid="{0207A72E-3570-48AC-9EFC-70DDBE6804EE}"/>
    <cellStyle name="Normal 4 2 5 2 2 3" xfId="5117" xr:uid="{00000000-0005-0000-0000-000060210000}"/>
    <cellStyle name="Normal 4 2 5 2 2 3 2" xfId="10507" xr:uid="{00000000-0005-0000-0000-000061210000}"/>
    <cellStyle name="Normal 4 2 5 2 2 3 2 2" xfId="21300" xr:uid="{16AD9601-BB19-4A05-AACA-F24059473553}"/>
    <cellStyle name="Normal 4 2 5 2 2 3 3" xfId="15903" xr:uid="{19521EED-253E-4481-99BB-1CB2E210B21C}"/>
    <cellStyle name="Normal 4 2 5 2 2 4" xfId="7219" xr:uid="{00000000-0005-0000-0000-000062210000}"/>
    <cellStyle name="Normal 4 2 5 2 2 4 2" xfId="18012" xr:uid="{24E00A52-E101-4BE4-BDCB-D25871AEB34D}"/>
    <cellStyle name="Normal 4 2 5 2 2 5" xfId="12615" xr:uid="{543182AF-0723-4581-9BF1-F1BEAA312F11}"/>
    <cellStyle name="Normal 4 2 5 2 3" xfId="2376" xr:uid="{00000000-0005-0000-0000-000063210000}"/>
    <cellStyle name="Normal 4 2 5 2 3 2" xfId="7766" xr:uid="{00000000-0005-0000-0000-000064210000}"/>
    <cellStyle name="Normal 4 2 5 2 3 2 2" xfId="18559" xr:uid="{005F07B2-D34B-4F38-855D-E97CCB24B49C}"/>
    <cellStyle name="Normal 4 2 5 2 3 3" xfId="13162" xr:uid="{EAC69685-2BAE-426E-8E8D-C17B145E1880}"/>
    <cellStyle name="Normal 4 2 5 2 4" xfId="4020" xr:uid="{00000000-0005-0000-0000-000065210000}"/>
    <cellStyle name="Normal 4 2 5 2 4 2" xfId="9410" xr:uid="{00000000-0005-0000-0000-000066210000}"/>
    <cellStyle name="Normal 4 2 5 2 4 2 2" xfId="20203" xr:uid="{5DA5C641-FAFA-4CA7-83C0-D38417EB9D54}"/>
    <cellStyle name="Normal 4 2 5 2 4 3" xfId="14806" xr:uid="{B47F3220-DAFB-4AEB-8379-C1DE074E4833}"/>
    <cellStyle name="Normal 4 2 5 2 5" xfId="6122" xr:uid="{00000000-0005-0000-0000-000067210000}"/>
    <cellStyle name="Normal 4 2 5 2 5 2" xfId="16915" xr:uid="{48670503-958B-49DE-BC0D-B39F55A6CAD8}"/>
    <cellStyle name="Normal 4 2 5 2 6" xfId="11518" xr:uid="{B54AA7C3-068D-4813-BCA1-CFFCF083C9F2}"/>
    <cellStyle name="Normal 4 2 5 3" xfId="1103" xr:uid="{00000000-0005-0000-0000-000068210000}"/>
    <cellStyle name="Normal 4 2 5 3 2" xfId="1830" xr:uid="{00000000-0005-0000-0000-000069210000}"/>
    <cellStyle name="Normal 4 2 5 3 2 2" xfId="3474" xr:uid="{00000000-0005-0000-0000-00006A210000}"/>
    <cellStyle name="Normal 4 2 5 3 2 2 2" xfId="8864" xr:uid="{00000000-0005-0000-0000-00006B210000}"/>
    <cellStyle name="Normal 4 2 5 3 2 2 2 2" xfId="19657" xr:uid="{B0B61AA0-0050-4F48-967B-32BB0F47CCCE}"/>
    <cellStyle name="Normal 4 2 5 3 2 2 3" xfId="14260" xr:uid="{FAE103EC-E31C-4E18-89D1-879224726FAF}"/>
    <cellStyle name="Normal 4 2 5 3 2 3" xfId="5118" xr:uid="{00000000-0005-0000-0000-00006C210000}"/>
    <cellStyle name="Normal 4 2 5 3 2 3 2" xfId="10508" xr:uid="{00000000-0005-0000-0000-00006D210000}"/>
    <cellStyle name="Normal 4 2 5 3 2 3 2 2" xfId="21301" xr:uid="{668B3B46-A230-4A50-BD79-2129DAEE8FB9}"/>
    <cellStyle name="Normal 4 2 5 3 2 3 3" xfId="15904" xr:uid="{FDB0740D-D977-4C6F-92C7-D8F4F123817C}"/>
    <cellStyle name="Normal 4 2 5 3 2 4" xfId="7220" xr:uid="{00000000-0005-0000-0000-00006E210000}"/>
    <cellStyle name="Normal 4 2 5 3 2 4 2" xfId="18013" xr:uid="{013F4F4D-8C91-4189-8F31-A86B27AF737A}"/>
    <cellStyle name="Normal 4 2 5 3 2 5" xfId="12616" xr:uid="{D95FB246-6C1A-4E02-B331-D96DEEAFC795}"/>
    <cellStyle name="Normal 4 2 5 3 3" xfId="2753" xr:uid="{00000000-0005-0000-0000-00006F210000}"/>
    <cellStyle name="Normal 4 2 5 3 3 2" xfId="8143" xr:uid="{00000000-0005-0000-0000-000070210000}"/>
    <cellStyle name="Normal 4 2 5 3 3 2 2" xfId="18936" xr:uid="{F6C98F18-9325-46DB-9A17-08AC93F9EB21}"/>
    <cellStyle name="Normal 4 2 5 3 3 3" xfId="13539" xr:uid="{32935A69-DD9A-4677-91D2-CAABCE10EA43}"/>
    <cellStyle name="Normal 4 2 5 3 4" xfId="4397" xr:uid="{00000000-0005-0000-0000-000071210000}"/>
    <cellStyle name="Normal 4 2 5 3 4 2" xfId="9787" xr:uid="{00000000-0005-0000-0000-000072210000}"/>
    <cellStyle name="Normal 4 2 5 3 4 2 2" xfId="20580" xr:uid="{733D9AF5-6117-4EE5-8C63-31748B4407D1}"/>
    <cellStyle name="Normal 4 2 5 3 4 3" xfId="15183" xr:uid="{90F2F7B5-3E70-414C-B851-A677934B5D7C}"/>
    <cellStyle name="Normal 4 2 5 3 5" xfId="6499" xr:uid="{00000000-0005-0000-0000-000073210000}"/>
    <cellStyle name="Normal 4 2 5 3 5 2" xfId="17292" xr:uid="{A6EA3D4F-A655-46FB-8DF3-8CFBBAE31308}"/>
    <cellStyle name="Normal 4 2 5 3 6" xfId="11895" xr:uid="{D115E583-2CAE-4C46-B201-BF139933DF1F}"/>
    <cellStyle name="Normal 4 2 5 4" xfId="1828" xr:uid="{00000000-0005-0000-0000-000074210000}"/>
    <cellStyle name="Normal 4 2 5 4 2" xfId="3472" xr:uid="{00000000-0005-0000-0000-000075210000}"/>
    <cellStyle name="Normal 4 2 5 4 2 2" xfId="8862" xr:uid="{00000000-0005-0000-0000-000076210000}"/>
    <cellStyle name="Normal 4 2 5 4 2 2 2" xfId="19655" xr:uid="{B30BD66E-9BC1-40F4-9658-704FD017B9D5}"/>
    <cellStyle name="Normal 4 2 5 4 2 3" xfId="14258" xr:uid="{0E7417D7-549E-4415-8510-C85A2E92F9DF}"/>
    <cellStyle name="Normal 4 2 5 4 3" xfId="5116" xr:uid="{00000000-0005-0000-0000-000077210000}"/>
    <cellStyle name="Normal 4 2 5 4 3 2" xfId="10506" xr:uid="{00000000-0005-0000-0000-000078210000}"/>
    <cellStyle name="Normal 4 2 5 4 3 2 2" xfId="21299" xr:uid="{E394C79E-7E6C-4D11-9247-5267936777C7}"/>
    <cellStyle name="Normal 4 2 5 4 3 3" xfId="15902" xr:uid="{E6D0A34B-DAB8-43DA-8AA4-4325367F1C51}"/>
    <cellStyle name="Normal 4 2 5 4 4" xfId="7218" xr:uid="{00000000-0005-0000-0000-000079210000}"/>
    <cellStyle name="Normal 4 2 5 4 4 2" xfId="18011" xr:uid="{84654A43-F45E-4799-BF31-C5A36B021C3E}"/>
    <cellStyle name="Normal 4 2 5 4 5" xfId="12614" xr:uid="{EB6B1FDE-0AAF-4579-A4F0-8F5730B61FFE}"/>
    <cellStyle name="Normal 4 2 5 5" xfId="2060" xr:uid="{00000000-0005-0000-0000-00007A210000}"/>
    <cellStyle name="Normal 4 2 5 5 2" xfId="7450" xr:uid="{00000000-0005-0000-0000-00007B210000}"/>
    <cellStyle name="Normal 4 2 5 5 2 2" xfId="18243" xr:uid="{A0EE717B-6659-4350-B422-8868F5C2CE70}"/>
    <cellStyle name="Normal 4 2 5 5 3" xfId="12846" xr:uid="{E1A2DA07-8BBA-447B-A538-61AAC05DDB09}"/>
    <cellStyle name="Normal 4 2 5 6" xfId="3704" xr:uid="{00000000-0005-0000-0000-00007C210000}"/>
    <cellStyle name="Normal 4 2 5 6 2" xfId="9094" xr:uid="{00000000-0005-0000-0000-00007D210000}"/>
    <cellStyle name="Normal 4 2 5 6 2 2" xfId="19887" xr:uid="{8A6FA6C4-B8C9-4F7D-97A0-2A3302BF9ABE}"/>
    <cellStyle name="Normal 4 2 5 6 3" xfId="14490" xr:uid="{C4AB9713-EE10-4BA8-837A-C78E1028E002}"/>
    <cellStyle name="Normal 4 2 5 7" xfId="5413" xr:uid="{00000000-0005-0000-0000-00007E210000}"/>
    <cellStyle name="Normal 4 2 5 7 2" xfId="10803" xr:uid="{00000000-0005-0000-0000-00007F210000}"/>
    <cellStyle name="Normal 4 2 5 7 2 2" xfId="21596" xr:uid="{599A681E-F051-46B5-9C01-AD799D4544FF}"/>
    <cellStyle name="Normal 4 2 5 7 3" xfId="16199" xr:uid="{F067BE98-B2A7-4FA7-8AED-BFA456D864EB}"/>
    <cellStyle name="Normal 4 2 5 8" xfId="5721" xr:uid="{00000000-0005-0000-0000-000080210000}"/>
    <cellStyle name="Normal 4 2 5 8 2" xfId="11081" xr:uid="{00000000-0005-0000-0000-000081210000}"/>
    <cellStyle name="Normal 4 2 5 8 2 2" xfId="21873" xr:uid="{74052544-68CA-4E7F-95A8-3C97C77A5084}"/>
    <cellStyle name="Normal 4 2 5 8 3" xfId="16476" xr:uid="{9FF42ECF-B2DA-456C-B6C1-0B199B5E3A79}"/>
    <cellStyle name="Normal 4 2 5 9" xfId="5806" xr:uid="{00000000-0005-0000-0000-000082210000}"/>
    <cellStyle name="Normal 4 2 5 9 2" xfId="16571" xr:uid="{7BAEA8D7-DE2A-4749-9553-353DF2D41153}"/>
    <cellStyle name="Normal 4 2 6" xfId="487" xr:uid="{00000000-0005-0000-0000-000083210000}"/>
    <cellStyle name="Normal 4 2 6 2" xfId="809" xr:uid="{00000000-0005-0000-0000-000084210000}"/>
    <cellStyle name="Normal 4 2 6 2 2" xfId="1832" xr:uid="{00000000-0005-0000-0000-000085210000}"/>
    <cellStyle name="Normal 4 2 6 2 2 2" xfId="3476" xr:uid="{00000000-0005-0000-0000-000086210000}"/>
    <cellStyle name="Normal 4 2 6 2 2 2 2" xfId="8866" xr:uid="{00000000-0005-0000-0000-000087210000}"/>
    <cellStyle name="Normal 4 2 6 2 2 2 2 2" xfId="19659" xr:uid="{C6368AD8-0F99-459B-B0BA-640F27B6D942}"/>
    <cellStyle name="Normal 4 2 6 2 2 2 3" xfId="14262" xr:uid="{CF01120B-7538-4136-A489-B3CA16F68F7B}"/>
    <cellStyle name="Normal 4 2 6 2 2 3" xfId="5120" xr:uid="{00000000-0005-0000-0000-000088210000}"/>
    <cellStyle name="Normal 4 2 6 2 2 3 2" xfId="10510" xr:uid="{00000000-0005-0000-0000-000089210000}"/>
    <cellStyle name="Normal 4 2 6 2 2 3 2 2" xfId="21303" xr:uid="{252D23C4-5DE4-4C65-9193-2D968F0B0837}"/>
    <cellStyle name="Normal 4 2 6 2 2 3 3" xfId="15906" xr:uid="{A1E4658F-04DB-445C-BCE4-3BD403D340F4}"/>
    <cellStyle name="Normal 4 2 6 2 2 4" xfId="7222" xr:uid="{00000000-0005-0000-0000-00008A210000}"/>
    <cellStyle name="Normal 4 2 6 2 2 4 2" xfId="18015" xr:uid="{E9F2443F-D66D-4A7C-BAA2-7C1293E4FF04}"/>
    <cellStyle name="Normal 4 2 6 2 2 5" xfId="12618" xr:uid="{D4E51D61-69F7-40FB-BD38-7EC66155DB4D}"/>
    <cellStyle name="Normal 4 2 6 2 3" xfId="2460" xr:uid="{00000000-0005-0000-0000-00008B210000}"/>
    <cellStyle name="Normal 4 2 6 2 3 2" xfId="7850" xr:uid="{00000000-0005-0000-0000-00008C210000}"/>
    <cellStyle name="Normal 4 2 6 2 3 2 2" xfId="18643" xr:uid="{813CE77A-292F-4FF0-8A7B-447BDA200BBD}"/>
    <cellStyle name="Normal 4 2 6 2 3 3" xfId="13246" xr:uid="{7470A50B-3E18-492F-B265-239930A9C9EF}"/>
    <cellStyle name="Normal 4 2 6 2 4" xfId="4104" xr:uid="{00000000-0005-0000-0000-00008D210000}"/>
    <cellStyle name="Normal 4 2 6 2 4 2" xfId="9494" xr:uid="{00000000-0005-0000-0000-00008E210000}"/>
    <cellStyle name="Normal 4 2 6 2 4 2 2" xfId="20287" xr:uid="{6DE4E82C-711B-45F2-B175-DC5659C02709}"/>
    <cellStyle name="Normal 4 2 6 2 4 3" xfId="14890" xr:uid="{93FDEEFE-2CD3-4AB7-B2C6-BF56560292FF}"/>
    <cellStyle name="Normal 4 2 6 2 5" xfId="6206" xr:uid="{00000000-0005-0000-0000-00008F210000}"/>
    <cellStyle name="Normal 4 2 6 2 5 2" xfId="16999" xr:uid="{A13AB7FD-665B-4EB4-BA10-72B3EFB0A260}"/>
    <cellStyle name="Normal 4 2 6 2 6" xfId="11602" xr:uid="{1F449AC3-4C54-40DC-B0CC-0CB8D9FD8DA4}"/>
    <cellStyle name="Normal 4 2 6 3" xfId="1831" xr:uid="{00000000-0005-0000-0000-000090210000}"/>
    <cellStyle name="Normal 4 2 6 3 2" xfId="3475" xr:uid="{00000000-0005-0000-0000-000091210000}"/>
    <cellStyle name="Normal 4 2 6 3 2 2" xfId="8865" xr:uid="{00000000-0005-0000-0000-000092210000}"/>
    <cellStyle name="Normal 4 2 6 3 2 2 2" xfId="19658" xr:uid="{6074B3FA-61A0-4269-A71B-59BB1EF2DA64}"/>
    <cellStyle name="Normal 4 2 6 3 2 3" xfId="14261" xr:uid="{491B3031-2D93-4BDA-8E7B-2C9923D7015A}"/>
    <cellStyle name="Normal 4 2 6 3 3" xfId="5119" xr:uid="{00000000-0005-0000-0000-000093210000}"/>
    <cellStyle name="Normal 4 2 6 3 3 2" xfId="10509" xr:uid="{00000000-0005-0000-0000-000094210000}"/>
    <cellStyle name="Normal 4 2 6 3 3 2 2" xfId="21302" xr:uid="{1E32B16F-0FAA-49A2-A3FB-48F27F1A3A37}"/>
    <cellStyle name="Normal 4 2 6 3 3 3" xfId="15905" xr:uid="{EFC5CB3D-446B-413B-B39A-240A693D6FD6}"/>
    <cellStyle name="Normal 4 2 6 3 4" xfId="7221" xr:uid="{00000000-0005-0000-0000-000095210000}"/>
    <cellStyle name="Normal 4 2 6 3 4 2" xfId="18014" xr:uid="{43CE2F3E-C91B-4C06-89F9-FF610CE361DE}"/>
    <cellStyle name="Normal 4 2 6 3 5" xfId="12617" xr:uid="{9317BF0B-AF26-427C-BB6E-B089B6A54736}"/>
    <cellStyle name="Normal 4 2 6 4" xfId="2144" xr:uid="{00000000-0005-0000-0000-000096210000}"/>
    <cellStyle name="Normal 4 2 6 4 2" xfId="7534" xr:uid="{00000000-0005-0000-0000-000097210000}"/>
    <cellStyle name="Normal 4 2 6 4 2 2" xfId="18327" xr:uid="{0132002D-BD40-468C-9F26-DD791F44F32B}"/>
    <cellStyle name="Normal 4 2 6 4 3" xfId="12930" xr:uid="{8E9D5B12-493F-4EB1-B78D-1494EED16991}"/>
    <cellStyle name="Normal 4 2 6 5" xfId="3788" xr:uid="{00000000-0005-0000-0000-000098210000}"/>
    <cellStyle name="Normal 4 2 6 5 2" xfId="9178" xr:uid="{00000000-0005-0000-0000-000099210000}"/>
    <cellStyle name="Normal 4 2 6 5 2 2" xfId="19971" xr:uid="{0C2E31E2-26A1-4611-9E80-0541C3054CBE}"/>
    <cellStyle name="Normal 4 2 6 5 3" xfId="14574" xr:uid="{32A66F09-58B0-4E4B-B810-27BE2E8BA34D}"/>
    <cellStyle name="Normal 4 2 6 6" xfId="5890" xr:uid="{00000000-0005-0000-0000-00009A210000}"/>
    <cellStyle name="Normal 4 2 6 6 2" xfId="16682" xr:uid="{3BCCFBD0-0E76-4F0F-98C1-A689B834CBA4}"/>
    <cellStyle name="Normal 4 2 6 7" xfId="11285" xr:uid="{3CB59D18-0B46-4F90-8423-D7194ECA413A}"/>
    <cellStyle name="Normal 4 2 7" xfId="584" xr:uid="{00000000-0005-0000-0000-00009B210000}"/>
    <cellStyle name="Normal 4 2 7 2" xfId="906" xr:uid="{00000000-0005-0000-0000-00009C210000}"/>
    <cellStyle name="Normal 4 2 7 2 2" xfId="1834" xr:uid="{00000000-0005-0000-0000-00009D210000}"/>
    <cellStyle name="Normal 4 2 7 2 2 2" xfId="3478" xr:uid="{00000000-0005-0000-0000-00009E210000}"/>
    <cellStyle name="Normal 4 2 7 2 2 2 2" xfId="8868" xr:uid="{00000000-0005-0000-0000-00009F210000}"/>
    <cellStyle name="Normal 4 2 7 2 2 2 2 2" xfId="19661" xr:uid="{D8D4E1D5-D03C-4D90-A8C3-B39E3B06884C}"/>
    <cellStyle name="Normal 4 2 7 2 2 2 3" xfId="14264" xr:uid="{778A500B-C328-4F3D-9BA1-89A4AAE566C3}"/>
    <cellStyle name="Normal 4 2 7 2 2 3" xfId="5122" xr:uid="{00000000-0005-0000-0000-0000A0210000}"/>
    <cellStyle name="Normal 4 2 7 2 2 3 2" xfId="10512" xr:uid="{00000000-0005-0000-0000-0000A1210000}"/>
    <cellStyle name="Normal 4 2 7 2 2 3 2 2" xfId="21305" xr:uid="{9886985E-72EE-4105-ABCD-CBE09A0B17C8}"/>
    <cellStyle name="Normal 4 2 7 2 2 3 3" xfId="15908" xr:uid="{0982D8AD-BACE-45B4-9246-7327758A7F04}"/>
    <cellStyle name="Normal 4 2 7 2 2 4" xfId="7224" xr:uid="{00000000-0005-0000-0000-0000A2210000}"/>
    <cellStyle name="Normal 4 2 7 2 2 4 2" xfId="18017" xr:uid="{EC0B1DAB-C7D2-40B8-811C-25642D86E82F}"/>
    <cellStyle name="Normal 4 2 7 2 2 5" xfId="12620" xr:uid="{2042BF5C-308A-4C0C-A7D6-3ADAE906F939}"/>
    <cellStyle name="Normal 4 2 7 2 3" xfId="2557" xr:uid="{00000000-0005-0000-0000-0000A3210000}"/>
    <cellStyle name="Normal 4 2 7 2 3 2" xfId="7947" xr:uid="{00000000-0005-0000-0000-0000A4210000}"/>
    <cellStyle name="Normal 4 2 7 2 3 2 2" xfId="18740" xr:uid="{1719673D-F612-4E4B-972D-E7381FE3B72A}"/>
    <cellStyle name="Normal 4 2 7 2 3 3" xfId="13343" xr:uid="{660B1166-75B9-4B90-8962-4C22E59ED2FB}"/>
    <cellStyle name="Normal 4 2 7 2 4" xfId="4201" xr:uid="{00000000-0005-0000-0000-0000A5210000}"/>
    <cellStyle name="Normal 4 2 7 2 4 2" xfId="9591" xr:uid="{00000000-0005-0000-0000-0000A6210000}"/>
    <cellStyle name="Normal 4 2 7 2 4 2 2" xfId="20384" xr:uid="{52B4AA26-5BFA-4D9F-8976-2C2C079FD013}"/>
    <cellStyle name="Normal 4 2 7 2 4 3" xfId="14987" xr:uid="{56BE8CD8-14DD-4C68-B543-3014DC6525AB}"/>
    <cellStyle name="Normal 4 2 7 2 5" xfId="6303" xr:uid="{00000000-0005-0000-0000-0000A7210000}"/>
    <cellStyle name="Normal 4 2 7 2 5 2" xfId="17096" xr:uid="{82414C05-C707-4437-94AD-4E4B6D52FFD1}"/>
    <cellStyle name="Normal 4 2 7 2 6" xfId="11699" xr:uid="{49F3AAFE-43C4-48D3-8785-96AE9611F5EE}"/>
    <cellStyle name="Normal 4 2 7 3" xfId="1833" xr:uid="{00000000-0005-0000-0000-0000A8210000}"/>
    <cellStyle name="Normal 4 2 7 3 2" xfId="3477" xr:uid="{00000000-0005-0000-0000-0000A9210000}"/>
    <cellStyle name="Normal 4 2 7 3 2 2" xfId="8867" xr:uid="{00000000-0005-0000-0000-0000AA210000}"/>
    <cellStyle name="Normal 4 2 7 3 2 2 2" xfId="19660" xr:uid="{BAB865D8-8D58-4D13-88C1-1106FB8E8991}"/>
    <cellStyle name="Normal 4 2 7 3 2 3" xfId="14263" xr:uid="{FE299748-46FE-4899-B741-099376BFC151}"/>
    <cellStyle name="Normal 4 2 7 3 3" xfId="5121" xr:uid="{00000000-0005-0000-0000-0000AB210000}"/>
    <cellStyle name="Normal 4 2 7 3 3 2" xfId="10511" xr:uid="{00000000-0005-0000-0000-0000AC210000}"/>
    <cellStyle name="Normal 4 2 7 3 3 2 2" xfId="21304" xr:uid="{ACC97283-6349-4257-B3C0-04111BA6D39C}"/>
    <cellStyle name="Normal 4 2 7 3 3 3" xfId="15907" xr:uid="{69E71607-9D34-4AD7-84CF-7D0B60472F41}"/>
    <cellStyle name="Normal 4 2 7 3 4" xfId="7223" xr:uid="{00000000-0005-0000-0000-0000AD210000}"/>
    <cellStyle name="Normal 4 2 7 3 4 2" xfId="18016" xr:uid="{585230B7-EB70-4088-AEB9-5A820C20960B}"/>
    <cellStyle name="Normal 4 2 7 3 5" xfId="12619" xr:uid="{BE03E1F9-A9EB-417A-9743-66BAE88933FC}"/>
    <cellStyle name="Normal 4 2 7 4" xfId="2241" xr:uid="{00000000-0005-0000-0000-0000AE210000}"/>
    <cellStyle name="Normal 4 2 7 4 2" xfId="7631" xr:uid="{00000000-0005-0000-0000-0000AF210000}"/>
    <cellStyle name="Normal 4 2 7 4 2 2" xfId="18424" xr:uid="{23E2576E-E3CC-476A-B018-7370F826A413}"/>
    <cellStyle name="Normal 4 2 7 4 3" xfId="13027" xr:uid="{1D93A50C-3A56-4C49-A743-E6F14F7E6FB6}"/>
    <cellStyle name="Normal 4 2 7 5" xfId="3885" xr:uid="{00000000-0005-0000-0000-0000B0210000}"/>
    <cellStyle name="Normal 4 2 7 5 2" xfId="9275" xr:uid="{00000000-0005-0000-0000-0000B1210000}"/>
    <cellStyle name="Normal 4 2 7 5 2 2" xfId="20068" xr:uid="{F3D68F04-94C6-4AE4-9FFE-C28DB49130FC}"/>
    <cellStyle name="Normal 4 2 7 5 3" xfId="14671" xr:uid="{5FF51253-FE2E-4F43-879B-C3B96E702E29}"/>
    <cellStyle name="Normal 4 2 7 6" xfId="5987" xr:uid="{00000000-0005-0000-0000-0000B2210000}"/>
    <cellStyle name="Normal 4 2 7 6 2" xfId="16779" xr:uid="{5A40DEE7-DE22-44BC-A10A-C7649123A353}"/>
    <cellStyle name="Normal 4 2 7 7" xfId="11382" xr:uid="{CC02D138-8978-4444-AA2D-49A314341883}"/>
    <cellStyle name="Normal 4 2 8" xfId="687" xr:uid="{00000000-0005-0000-0000-0000B3210000}"/>
    <cellStyle name="Normal 4 2 8 2" xfId="1835" xr:uid="{00000000-0005-0000-0000-0000B4210000}"/>
    <cellStyle name="Normal 4 2 8 2 2" xfId="3479" xr:uid="{00000000-0005-0000-0000-0000B5210000}"/>
    <cellStyle name="Normal 4 2 8 2 2 2" xfId="8869" xr:uid="{00000000-0005-0000-0000-0000B6210000}"/>
    <cellStyle name="Normal 4 2 8 2 2 2 2" xfId="19662" xr:uid="{3F2333DE-BDF2-4223-8CF4-90E56E058661}"/>
    <cellStyle name="Normal 4 2 8 2 2 3" xfId="14265" xr:uid="{6DCD39D7-5664-4455-AEBB-4F38F6B51E45}"/>
    <cellStyle name="Normal 4 2 8 2 3" xfId="5123" xr:uid="{00000000-0005-0000-0000-0000B7210000}"/>
    <cellStyle name="Normal 4 2 8 2 3 2" xfId="10513" xr:uid="{00000000-0005-0000-0000-0000B8210000}"/>
    <cellStyle name="Normal 4 2 8 2 3 2 2" xfId="21306" xr:uid="{D6D3487D-F967-45AD-BC2C-35C9A518C6F2}"/>
    <cellStyle name="Normal 4 2 8 2 3 3" xfId="15909" xr:uid="{89A9764A-64C5-44CE-8661-397D4C496D37}"/>
    <cellStyle name="Normal 4 2 8 2 4" xfId="7225" xr:uid="{00000000-0005-0000-0000-0000B9210000}"/>
    <cellStyle name="Normal 4 2 8 2 4 2" xfId="18018" xr:uid="{0CE4A197-28CD-4E33-BF42-6ED8FF9DAD3C}"/>
    <cellStyle name="Normal 4 2 8 2 5" xfId="12621" xr:uid="{40A937DC-AC09-4834-AB8D-49979CAE3220}"/>
    <cellStyle name="Normal 4 2 8 3" xfId="2340" xr:uid="{00000000-0005-0000-0000-0000BA210000}"/>
    <cellStyle name="Normal 4 2 8 3 2" xfId="7730" xr:uid="{00000000-0005-0000-0000-0000BB210000}"/>
    <cellStyle name="Normal 4 2 8 3 2 2" xfId="18523" xr:uid="{D3944C18-DF06-4248-B1AF-F6882335D99A}"/>
    <cellStyle name="Normal 4 2 8 3 3" xfId="13126" xr:uid="{A0F90F9F-E43F-4494-9CA5-0EF4F3C7593D}"/>
    <cellStyle name="Normal 4 2 8 4" xfId="3984" xr:uid="{00000000-0005-0000-0000-0000BC210000}"/>
    <cellStyle name="Normal 4 2 8 4 2" xfId="9374" xr:uid="{00000000-0005-0000-0000-0000BD210000}"/>
    <cellStyle name="Normal 4 2 8 4 2 2" xfId="20167" xr:uid="{57908296-B0CA-4B78-9036-2A4C86FAB26F}"/>
    <cellStyle name="Normal 4 2 8 4 3" xfId="14770" xr:uid="{1182C287-8DE0-4B3D-8AF2-D8E313373E6A}"/>
    <cellStyle name="Normal 4 2 8 5" xfId="6086" xr:uid="{00000000-0005-0000-0000-0000BE210000}"/>
    <cellStyle name="Normal 4 2 8 5 2" xfId="16879" xr:uid="{F0D7936C-7B15-4A8E-BF08-70BC4848DA45}"/>
    <cellStyle name="Normal 4 2 8 6" xfId="11482" xr:uid="{ED576B24-1C2D-475D-B81F-DFA29EFBB0C4}"/>
    <cellStyle name="Normal 4 2 9" xfId="1006" xr:uid="{00000000-0005-0000-0000-0000BF210000}"/>
    <cellStyle name="Normal 4 2 9 2" xfId="1836" xr:uid="{00000000-0005-0000-0000-0000C0210000}"/>
    <cellStyle name="Normal 4 2 9 2 2" xfId="3480" xr:uid="{00000000-0005-0000-0000-0000C1210000}"/>
    <cellStyle name="Normal 4 2 9 2 2 2" xfId="8870" xr:uid="{00000000-0005-0000-0000-0000C2210000}"/>
    <cellStyle name="Normal 4 2 9 2 2 2 2" xfId="19663" xr:uid="{22F49F9B-7024-484A-91F2-3A5CEFB69B95}"/>
    <cellStyle name="Normal 4 2 9 2 2 3" xfId="14266" xr:uid="{A27DD4C7-BB59-477E-81DE-BBC28B547FFA}"/>
    <cellStyle name="Normal 4 2 9 2 3" xfId="5124" xr:uid="{00000000-0005-0000-0000-0000C3210000}"/>
    <cellStyle name="Normal 4 2 9 2 3 2" xfId="10514" xr:uid="{00000000-0005-0000-0000-0000C4210000}"/>
    <cellStyle name="Normal 4 2 9 2 3 2 2" xfId="21307" xr:uid="{EBBE215C-C3FE-4A4F-ACA5-5DBB779765CA}"/>
    <cellStyle name="Normal 4 2 9 2 3 3" xfId="15910" xr:uid="{81C7AC03-6651-451C-9E04-52C9C94F4108}"/>
    <cellStyle name="Normal 4 2 9 2 4" xfId="7226" xr:uid="{00000000-0005-0000-0000-0000C5210000}"/>
    <cellStyle name="Normal 4 2 9 2 4 2" xfId="18019" xr:uid="{0915C549-9EA3-4B49-B40D-B282BC97E2E2}"/>
    <cellStyle name="Normal 4 2 9 2 5" xfId="12622" xr:uid="{3AA8F9DC-5A69-42CE-AA60-3DE1467BC50E}"/>
    <cellStyle name="Normal 4 2 9 3" xfId="2656" xr:uid="{00000000-0005-0000-0000-0000C6210000}"/>
    <cellStyle name="Normal 4 2 9 3 2" xfId="8046" xr:uid="{00000000-0005-0000-0000-0000C7210000}"/>
    <cellStyle name="Normal 4 2 9 3 2 2" xfId="18839" xr:uid="{BD839A01-75F7-46B5-90E2-ED3E34981D04}"/>
    <cellStyle name="Normal 4 2 9 3 3" xfId="13442" xr:uid="{8691B149-4BA8-49B6-8C1C-127053B43313}"/>
    <cellStyle name="Normal 4 2 9 4" xfId="4300" xr:uid="{00000000-0005-0000-0000-0000C8210000}"/>
    <cellStyle name="Normal 4 2 9 4 2" xfId="9690" xr:uid="{00000000-0005-0000-0000-0000C9210000}"/>
    <cellStyle name="Normal 4 2 9 4 2 2" xfId="20483" xr:uid="{EB4C6130-69D4-4472-89B5-EE3500E07EA7}"/>
    <cellStyle name="Normal 4 2 9 4 3" xfId="15086" xr:uid="{69695271-6381-4748-B94C-DE3D19B3E876}"/>
    <cellStyle name="Normal 4 2 9 5" xfId="6402" xr:uid="{00000000-0005-0000-0000-0000CA210000}"/>
    <cellStyle name="Normal 4 2 9 5 2" xfId="17195" xr:uid="{290D2082-3794-4379-B7FD-33FD9B22C314}"/>
    <cellStyle name="Normal 4 2 9 6" xfId="11798" xr:uid="{DA9C6E31-1E61-4851-ABE8-677AE210E9E2}"/>
    <cellStyle name="Normal 4 3" xfId="291" xr:uid="{00000000-0005-0000-0000-0000CB210000}"/>
    <cellStyle name="Normal 4 3 2" xfId="292" xr:uid="{00000000-0005-0000-0000-0000CC210000}"/>
    <cellStyle name="Normal 4 3 2 2" xfId="293" xr:uid="{00000000-0005-0000-0000-0000CD210000}"/>
    <cellStyle name="Normal 4 3 3" xfId="294" xr:uid="{00000000-0005-0000-0000-0000CE210000}"/>
    <cellStyle name="Normal 4 4" xfId="295" xr:uid="{00000000-0005-0000-0000-0000CF210000}"/>
    <cellStyle name="Normal 4 4 2" xfId="296" xr:uid="{00000000-0005-0000-0000-0000D0210000}"/>
    <cellStyle name="Normal 4 4 2 2" xfId="297" xr:uid="{00000000-0005-0000-0000-0000D1210000}"/>
    <cellStyle name="Normal 4 4 3" xfId="298" xr:uid="{00000000-0005-0000-0000-0000D2210000}"/>
    <cellStyle name="Normal 4 5" xfId="119" xr:uid="{00000000-0005-0000-0000-0000D3210000}"/>
    <cellStyle name="Normal 4 6" xfId="299" xr:uid="{00000000-0005-0000-0000-0000D4210000}"/>
    <cellStyle name="Normal 4 6 2" xfId="300" xr:uid="{00000000-0005-0000-0000-0000D5210000}"/>
    <cellStyle name="Normal 4 7" xfId="301" xr:uid="{00000000-0005-0000-0000-0000D6210000}"/>
    <cellStyle name="Normal 4 8" xfId="302" xr:uid="{00000000-0005-0000-0000-0000D7210000}"/>
    <cellStyle name="Normal 4 9" xfId="446" xr:uid="{00000000-0005-0000-0000-0000D8210000}"/>
    <cellStyle name="Normal 4 9 10" xfId="5722" xr:uid="{00000000-0005-0000-0000-0000D9210000}"/>
    <cellStyle name="Normal 4 9 10 2" xfId="11082" xr:uid="{00000000-0005-0000-0000-0000DA210000}"/>
    <cellStyle name="Normal 4 9 10 2 2" xfId="21874" xr:uid="{F8F89F70-779C-436A-ADF4-8F95FEEB7B89}"/>
    <cellStyle name="Normal 4 9 10 3" xfId="16477" xr:uid="{EE5136AB-1327-43F8-A51D-2EA30F76F867}"/>
    <cellStyle name="Normal 4 9 11" xfId="5851" xr:uid="{00000000-0005-0000-0000-0000DB210000}"/>
    <cellStyle name="Normal 4 9 11 2" xfId="16641" xr:uid="{9B53D843-5D8D-48E2-95AF-898C25DDFE06}"/>
    <cellStyle name="Normal 4 9 12" xfId="11244" xr:uid="{323DFB2C-444E-49BA-8EF9-49D9BDD27FF6}"/>
    <cellStyle name="Normal 4 9 2" xfId="544" xr:uid="{00000000-0005-0000-0000-0000DC210000}"/>
    <cellStyle name="Normal 4 9 2 10" xfId="11342" xr:uid="{66AB0A37-7356-46B6-BC7E-7A849982DF17}"/>
    <cellStyle name="Normal 4 9 2 2" xfId="866" xr:uid="{00000000-0005-0000-0000-0000DD210000}"/>
    <cellStyle name="Normal 4 9 2 2 2" xfId="1839" xr:uid="{00000000-0005-0000-0000-0000DE210000}"/>
    <cellStyle name="Normal 4 9 2 2 2 2" xfId="3483" xr:uid="{00000000-0005-0000-0000-0000DF210000}"/>
    <cellStyle name="Normal 4 9 2 2 2 2 2" xfId="8873" xr:uid="{00000000-0005-0000-0000-0000E0210000}"/>
    <cellStyle name="Normal 4 9 2 2 2 2 2 2" xfId="19666" xr:uid="{B0F10359-F20C-47C3-9976-09274AC164F7}"/>
    <cellStyle name="Normal 4 9 2 2 2 2 3" xfId="14269" xr:uid="{E36E5A51-F167-403A-A32C-6DE3780C521E}"/>
    <cellStyle name="Normal 4 9 2 2 2 3" xfId="5127" xr:uid="{00000000-0005-0000-0000-0000E1210000}"/>
    <cellStyle name="Normal 4 9 2 2 2 3 2" xfId="10517" xr:uid="{00000000-0005-0000-0000-0000E2210000}"/>
    <cellStyle name="Normal 4 9 2 2 2 3 2 2" xfId="21310" xr:uid="{0354FE03-36EF-4ACA-93DC-A663651A6F31}"/>
    <cellStyle name="Normal 4 9 2 2 2 3 3" xfId="15913" xr:uid="{C531098F-ABD3-4F55-8AF9-F93ED0FE8138}"/>
    <cellStyle name="Normal 4 9 2 2 2 4" xfId="7229" xr:uid="{00000000-0005-0000-0000-0000E3210000}"/>
    <cellStyle name="Normal 4 9 2 2 2 4 2" xfId="18022" xr:uid="{113F6D91-3AC7-4FDE-BA76-893E8C9672A4}"/>
    <cellStyle name="Normal 4 9 2 2 2 5" xfId="12625" xr:uid="{A140D716-363E-4F9A-B2E6-30BCEE730F7E}"/>
    <cellStyle name="Normal 4 9 2 2 3" xfId="2517" xr:uid="{00000000-0005-0000-0000-0000E4210000}"/>
    <cellStyle name="Normal 4 9 2 2 3 2" xfId="7907" xr:uid="{00000000-0005-0000-0000-0000E5210000}"/>
    <cellStyle name="Normal 4 9 2 2 3 2 2" xfId="18700" xr:uid="{37B66DEA-A01C-4F19-9C0D-7E3A37B0EDFF}"/>
    <cellStyle name="Normal 4 9 2 2 3 3" xfId="13303" xr:uid="{2A2B9767-8D6A-4F92-A9FE-B6DAF62E676B}"/>
    <cellStyle name="Normal 4 9 2 2 4" xfId="4161" xr:uid="{00000000-0005-0000-0000-0000E6210000}"/>
    <cellStyle name="Normal 4 9 2 2 4 2" xfId="9551" xr:uid="{00000000-0005-0000-0000-0000E7210000}"/>
    <cellStyle name="Normal 4 9 2 2 4 2 2" xfId="20344" xr:uid="{CE8FAA91-303A-47B4-9DC1-37696E5E422C}"/>
    <cellStyle name="Normal 4 9 2 2 4 3" xfId="14947" xr:uid="{A00A1D8E-9CF2-4303-828B-D9EC9030016A}"/>
    <cellStyle name="Normal 4 9 2 2 5" xfId="6263" xr:uid="{00000000-0005-0000-0000-0000E8210000}"/>
    <cellStyle name="Normal 4 9 2 2 5 2" xfId="17056" xr:uid="{B5ECA2B1-E98E-4FC4-BF91-FB4A0EBEEE3E}"/>
    <cellStyle name="Normal 4 9 2 2 6" xfId="11659" xr:uid="{CE95F00E-2731-40D1-87B5-DECDF0636828}"/>
    <cellStyle name="Normal 4 9 2 3" xfId="1160" xr:uid="{00000000-0005-0000-0000-0000E9210000}"/>
    <cellStyle name="Normal 4 9 2 3 2" xfId="1840" xr:uid="{00000000-0005-0000-0000-0000EA210000}"/>
    <cellStyle name="Normal 4 9 2 3 2 2" xfId="3484" xr:uid="{00000000-0005-0000-0000-0000EB210000}"/>
    <cellStyle name="Normal 4 9 2 3 2 2 2" xfId="8874" xr:uid="{00000000-0005-0000-0000-0000EC210000}"/>
    <cellStyle name="Normal 4 9 2 3 2 2 2 2" xfId="19667" xr:uid="{1B397064-A211-4B1A-BCB3-67ADF12FE1A8}"/>
    <cellStyle name="Normal 4 9 2 3 2 2 3" xfId="14270" xr:uid="{4524E3BC-6EA2-4D59-AE87-366435CB16E6}"/>
    <cellStyle name="Normal 4 9 2 3 2 3" xfId="5128" xr:uid="{00000000-0005-0000-0000-0000ED210000}"/>
    <cellStyle name="Normal 4 9 2 3 2 3 2" xfId="10518" xr:uid="{00000000-0005-0000-0000-0000EE210000}"/>
    <cellStyle name="Normal 4 9 2 3 2 3 2 2" xfId="21311" xr:uid="{404FDA0E-5B52-4A0F-9896-AA28347D13A7}"/>
    <cellStyle name="Normal 4 9 2 3 2 3 3" xfId="15914" xr:uid="{C9914F81-8F33-4156-BF4E-4DC18312CFF5}"/>
    <cellStyle name="Normal 4 9 2 3 2 4" xfId="7230" xr:uid="{00000000-0005-0000-0000-0000EF210000}"/>
    <cellStyle name="Normal 4 9 2 3 2 4 2" xfId="18023" xr:uid="{85D359B0-8B88-412A-8152-24BBF8F9DA9B}"/>
    <cellStyle name="Normal 4 9 2 3 2 5" xfId="12626" xr:uid="{D00C7542-1ED8-4D33-BFBE-325CB37B74A2}"/>
    <cellStyle name="Normal 4 9 2 3 3" xfId="2810" xr:uid="{00000000-0005-0000-0000-0000F0210000}"/>
    <cellStyle name="Normal 4 9 2 3 3 2" xfId="8200" xr:uid="{00000000-0005-0000-0000-0000F1210000}"/>
    <cellStyle name="Normal 4 9 2 3 3 2 2" xfId="18993" xr:uid="{5D0A0252-8B2A-4953-AAAE-621CBA46BDCB}"/>
    <cellStyle name="Normal 4 9 2 3 3 3" xfId="13596" xr:uid="{5029DC5E-8929-45B0-AC5F-C067592ED13E}"/>
    <cellStyle name="Normal 4 9 2 3 4" xfId="4454" xr:uid="{00000000-0005-0000-0000-0000F2210000}"/>
    <cellStyle name="Normal 4 9 2 3 4 2" xfId="9844" xr:uid="{00000000-0005-0000-0000-0000F3210000}"/>
    <cellStyle name="Normal 4 9 2 3 4 2 2" xfId="20637" xr:uid="{BFE2E100-930C-4FC5-815F-CC325AE2FA43}"/>
    <cellStyle name="Normal 4 9 2 3 4 3" xfId="15240" xr:uid="{4E9E0706-6A79-427C-B763-60228D173E87}"/>
    <cellStyle name="Normal 4 9 2 3 5" xfId="6556" xr:uid="{00000000-0005-0000-0000-0000F4210000}"/>
    <cellStyle name="Normal 4 9 2 3 5 2" xfId="17349" xr:uid="{5E12E419-FAC8-4895-8D47-27506338C775}"/>
    <cellStyle name="Normal 4 9 2 3 6" xfId="11952" xr:uid="{2CBDE4CC-7FBE-402B-85AE-38C8FF9D5F3E}"/>
    <cellStyle name="Normal 4 9 2 4" xfId="1838" xr:uid="{00000000-0005-0000-0000-0000F5210000}"/>
    <cellStyle name="Normal 4 9 2 4 2" xfId="3482" xr:uid="{00000000-0005-0000-0000-0000F6210000}"/>
    <cellStyle name="Normal 4 9 2 4 2 2" xfId="8872" xr:uid="{00000000-0005-0000-0000-0000F7210000}"/>
    <cellStyle name="Normal 4 9 2 4 2 2 2" xfId="19665" xr:uid="{1BB8A26F-1C2D-4FBE-8224-19B752B2050D}"/>
    <cellStyle name="Normal 4 9 2 4 2 3" xfId="14268" xr:uid="{BDC31119-6F82-4D78-A6B4-7DD413981CF8}"/>
    <cellStyle name="Normal 4 9 2 4 3" xfId="5126" xr:uid="{00000000-0005-0000-0000-0000F8210000}"/>
    <cellStyle name="Normal 4 9 2 4 3 2" xfId="10516" xr:uid="{00000000-0005-0000-0000-0000F9210000}"/>
    <cellStyle name="Normal 4 9 2 4 3 2 2" xfId="21309" xr:uid="{648557D3-07CC-473B-9731-0DEC1E2BBE89}"/>
    <cellStyle name="Normal 4 9 2 4 3 3" xfId="15912" xr:uid="{1D06D983-42FC-401E-8C4B-F6DEE46DB910}"/>
    <cellStyle name="Normal 4 9 2 4 4" xfId="7228" xr:uid="{00000000-0005-0000-0000-0000FA210000}"/>
    <cellStyle name="Normal 4 9 2 4 4 2" xfId="18021" xr:uid="{C6734613-2B13-4372-BCE8-36981E014CB2}"/>
    <cellStyle name="Normal 4 9 2 4 5" xfId="12624" xr:uid="{69644BFA-C953-44F3-AFB3-4631353F0805}"/>
    <cellStyle name="Normal 4 9 2 5" xfId="2201" xr:uid="{00000000-0005-0000-0000-0000FB210000}"/>
    <cellStyle name="Normal 4 9 2 5 2" xfId="7591" xr:uid="{00000000-0005-0000-0000-0000FC210000}"/>
    <cellStyle name="Normal 4 9 2 5 2 2" xfId="18384" xr:uid="{0D1B87EB-E6A2-4876-9B6B-E5929C66BC15}"/>
    <cellStyle name="Normal 4 9 2 5 3" xfId="12987" xr:uid="{F681E0EA-0AE1-4BC2-9959-3C6B1B591A71}"/>
    <cellStyle name="Normal 4 9 2 6" xfId="3845" xr:uid="{00000000-0005-0000-0000-0000FD210000}"/>
    <cellStyle name="Normal 4 9 2 6 2" xfId="9235" xr:uid="{00000000-0005-0000-0000-0000FE210000}"/>
    <cellStyle name="Normal 4 9 2 6 2 2" xfId="20028" xr:uid="{4050A7DD-E3B0-4512-9383-B539063C816B}"/>
    <cellStyle name="Normal 4 9 2 6 3" xfId="14631" xr:uid="{D3D041F5-C88F-45EC-B815-CBD2DF89BA0C}"/>
    <cellStyle name="Normal 4 9 2 7" xfId="5470" xr:uid="{00000000-0005-0000-0000-0000FF210000}"/>
    <cellStyle name="Normal 4 9 2 7 2" xfId="10860" xr:uid="{00000000-0005-0000-0000-000000220000}"/>
    <cellStyle name="Normal 4 9 2 7 2 2" xfId="21653" xr:uid="{C5EE9927-D092-4338-BEB1-F2186A1BC45B}"/>
    <cellStyle name="Normal 4 9 2 7 3" xfId="16256" xr:uid="{C67056FA-A992-4C55-ABDE-0E82112ACDE2}"/>
    <cellStyle name="Normal 4 9 2 8" xfId="5723" xr:uid="{00000000-0005-0000-0000-000001220000}"/>
    <cellStyle name="Normal 4 9 2 8 2" xfId="11083" xr:uid="{00000000-0005-0000-0000-000002220000}"/>
    <cellStyle name="Normal 4 9 2 8 2 2" xfId="21875" xr:uid="{FFEC1298-4971-46AB-A277-84D1EA5908F9}"/>
    <cellStyle name="Normal 4 9 2 8 3" xfId="16478" xr:uid="{6F99D5F7-B8F1-4980-80C3-44B86B3E90ED}"/>
    <cellStyle name="Normal 4 9 2 9" xfId="5947" xr:uid="{00000000-0005-0000-0000-000003220000}"/>
    <cellStyle name="Normal 4 9 2 9 2" xfId="16739" xr:uid="{C335E565-A92B-40EF-8075-4DDD6E047BEE}"/>
    <cellStyle name="Normal 4 9 3" xfId="641" xr:uid="{00000000-0005-0000-0000-000004220000}"/>
    <cellStyle name="Normal 4 9 3 2" xfId="963" xr:uid="{00000000-0005-0000-0000-000005220000}"/>
    <cellStyle name="Normal 4 9 3 2 2" xfId="1842" xr:uid="{00000000-0005-0000-0000-000006220000}"/>
    <cellStyle name="Normal 4 9 3 2 2 2" xfId="3486" xr:uid="{00000000-0005-0000-0000-000007220000}"/>
    <cellStyle name="Normal 4 9 3 2 2 2 2" xfId="8876" xr:uid="{00000000-0005-0000-0000-000008220000}"/>
    <cellStyle name="Normal 4 9 3 2 2 2 2 2" xfId="19669" xr:uid="{CA47DD18-8EA9-4E3F-A084-8DBF571CF315}"/>
    <cellStyle name="Normal 4 9 3 2 2 2 3" xfId="14272" xr:uid="{6D4F5FE9-6338-49EA-AA61-BA4F3EFAA220}"/>
    <cellStyle name="Normal 4 9 3 2 2 3" xfId="5130" xr:uid="{00000000-0005-0000-0000-000009220000}"/>
    <cellStyle name="Normal 4 9 3 2 2 3 2" xfId="10520" xr:uid="{00000000-0005-0000-0000-00000A220000}"/>
    <cellStyle name="Normal 4 9 3 2 2 3 2 2" xfId="21313" xr:uid="{CD34981C-4A0B-435A-91F9-EF333CB496C6}"/>
    <cellStyle name="Normal 4 9 3 2 2 3 3" xfId="15916" xr:uid="{858CEC77-9E84-48C3-AE3F-0FFEF35E615D}"/>
    <cellStyle name="Normal 4 9 3 2 2 4" xfId="7232" xr:uid="{00000000-0005-0000-0000-00000B220000}"/>
    <cellStyle name="Normal 4 9 3 2 2 4 2" xfId="18025" xr:uid="{56820B75-87DE-4726-9EC1-D1FC7BC73CCE}"/>
    <cellStyle name="Normal 4 9 3 2 2 5" xfId="12628" xr:uid="{D10CC863-F58A-4F54-9B0C-E33272FF648B}"/>
    <cellStyle name="Normal 4 9 3 2 3" xfId="2614" xr:uid="{00000000-0005-0000-0000-00000C220000}"/>
    <cellStyle name="Normal 4 9 3 2 3 2" xfId="8004" xr:uid="{00000000-0005-0000-0000-00000D220000}"/>
    <cellStyle name="Normal 4 9 3 2 3 2 2" xfId="18797" xr:uid="{7FD6465C-C83E-4DCC-A94B-64953B299264}"/>
    <cellStyle name="Normal 4 9 3 2 3 3" xfId="13400" xr:uid="{B1E7DBB1-2A2A-4BC0-AC37-1CF4D65D02EF}"/>
    <cellStyle name="Normal 4 9 3 2 4" xfId="4258" xr:uid="{00000000-0005-0000-0000-00000E220000}"/>
    <cellStyle name="Normal 4 9 3 2 4 2" xfId="9648" xr:uid="{00000000-0005-0000-0000-00000F220000}"/>
    <cellStyle name="Normal 4 9 3 2 4 2 2" xfId="20441" xr:uid="{C1BBAD09-7E29-4873-B850-E6440D533088}"/>
    <cellStyle name="Normal 4 9 3 2 4 3" xfId="15044" xr:uid="{2CF1FE7D-A11D-4A46-BA85-5E6EBACFFAED}"/>
    <cellStyle name="Normal 4 9 3 2 5" xfId="6360" xr:uid="{00000000-0005-0000-0000-000010220000}"/>
    <cellStyle name="Normal 4 9 3 2 5 2" xfId="17153" xr:uid="{E941FA9A-5712-4E38-B221-717C4E0E39BC}"/>
    <cellStyle name="Normal 4 9 3 2 6" xfId="11756" xr:uid="{E95AE811-23EC-41F4-AE30-1DCF59824CDC}"/>
    <cellStyle name="Normal 4 9 3 3" xfId="1841" xr:uid="{00000000-0005-0000-0000-000011220000}"/>
    <cellStyle name="Normal 4 9 3 3 2" xfId="3485" xr:uid="{00000000-0005-0000-0000-000012220000}"/>
    <cellStyle name="Normal 4 9 3 3 2 2" xfId="8875" xr:uid="{00000000-0005-0000-0000-000013220000}"/>
    <cellStyle name="Normal 4 9 3 3 2 2 2" xfId="19668" xr:uid="{CA32E667-D134-4117-B57D-663D92DAADF5}"/>
    <cellStyle name="Normal 4 9 3 3 2 3" xfId="14271" xr:uid="{7FB51DCA-7C8E-4589-8848-3B53E6E3E4C3}"/>
    <cellStyle name="Normal 4 9 3 3 3" xfId="5129" xr:uid="{00000000-0005-0000-0000-000014220000}"/>
    <cellStyle name="Normal 4 9 3 3 3 2" xfId="10519" xr:uid="{00000000-0005-0000-0000-000015220000}"/>
    <cellStyle name="Normal 4 9 3 3 3 2 2" xfId="21312" xr:uid="{5D67F379-7685-437C-B37B-F7B0F102DB65}"/>
    <cellStyle name="Normal 4 9 3 3 3 3" xfId="15915" xr:uid="{99E5D57B-160B-40A3-B1DE-9D6B65E8A62A}"/>
    <cellStyle name="Normal 4 9 3 3 4" xfId="7231" xr:uid="{00000000-0005-0000-0000-000016220000}"/>
    <cellStyle name="Normal 4 9 3 3 4 2" xfId="18024" xr:uid="{85C280C7-2107-4EE2-BC44-F7132BC949DA}"/>
    <cellStyle name="Normal 4 9 3 3 5" xfId="12627" xr:uid="{41611796-8F37-4E59-82DF-B3693BEAFE13}"/>
    <cellStyle name="Normal 4 9 3 4" xfId="2298" xr:uid="{00000000-0005-0000-0000-000017220000}"/>
    <cellStyle name="Normal 4 9 3 4 2" xfId="7688" xr:uid="{00000000-0005-0000-0000-000018220000}"/>
    <cellStyle name="Normal 4 9 3 4 2 2" xfId="18481" xr:uid="{2A2141C2-61AB-40F3-BBED-8D89AE85A863}"/>
    <cellStyle name="Normal 4 9 3 4 3" xfId="13084" xr:uid="{02F74B96-BEC2-47C9-AF9E-49FD36D202E1}"/>
    <cellStyle name="Normal 4 9 3 5" xfId="3942" xr:uid="{00000000-0005-0000-0000-000019220000}"/>
    <cellStyle name="Normal 4 9 3 5 2" xfId="9332" xr:uid="{00000000-0005-0000-0000-00001A220000}"/>
    <cellStyle name="Normal 4 9 3 5 2 2" xfId="20125" xr:uid="{75C722D1-3F8E-444A-B544-4CC5F7913DF1}"/>
    <cellStyle name="Normal 4 9 3 5 3" xfId="14728" xr:uid="{44449E77-BC93-4CA0-A717-351D61E43C09}"/>
    <cellStyle name="Normal 4 9 3 6" xfId="6044" xr:uid="{00000000-0005-0000-0000-00001B220000}"/>
    <cellStyle name="Normal 4 9 3 6 2" xfId="16836" xr:uid="{45729FA2-D1AD-422C-809E-F9052B5C75D1}"/>
    <cellStyle name="Normal 4 9 3 7" xfId="11439" xr:uid="{D3A82F10-0E48-4708-84B2-E8245D8378B9}"/>
    <cellStyle name="Normal 4 9 4" xfId="770" xr:uid="{00000000-0005-0000-0000-00001C220000}"/>
    <cellStyle name="Normal 4 9 4 2" xfId="1843" xr:uid="{00000000-0005-0000-0000-00001D220000}"/>
    <cellStyle name="Normal 4 9 4 2 2" xfId="3487" xr:uid="{00000000-0005-0000-0000-00001E220000}"/>
    <cellStyle name="Normal 4 9 4 2 2 2" xfId="8877" xr:uid="{00000000-0005-0000-0000-00001F220000}"/>
    <cellStyle name="Normal 4 9 4 2 2 2 2" xfId="19670" xr:uid="{33D35CA1-F8CB-4AC7-9A02-E31E417785A6}"/>
    <cellStyle name="Normal 4 9 4 2 2 3" xfId="14273" xr:uid="{96EDB347-A44C-49B8-A53B-2487FEDA0C90}"/>
    <cellStyle name="Normal 4 9 4 2 3" xfId="5131" xr:uid="{00000000-0005-0000-0000-000020220000}"/>
    <cellStyle name="Normal 4 9 4 2 3 2" xfId="10521" xr:uid="{00000000-0005-0000-0000-000021220000}"/>
    <cellStyle name="Normal 4 9 4 2 3 2 2" xfId="21314" xr:uid="{D10DF9B3-9512-4763-903C-A8CF8924AA13}"/>
    <cellStyle name="Normal 4 9 4 2 3 3" xfId="15917" xr:uid="{EE01D139-B6B5-4D31-B562-D2A0D5FE68C1}"/>
    <cellStyle name="Normal 4 9 4 2 4" xfId="7233" xr:uid="{00000000-0005-0000-0000-000022220000}"/>
    <cellStyle name="Normal 4 9 4 2 4 2" xfId="18026" xr:uid="{11D9E313-17E7-49C7-B3D6-FB9B1F62E2E9}"/>
    <cellStyle name="Normal 4 9 4 2 5" xfId="12629" xr:uid="{1022E4B4-DDB9-4511-BAAD-995D49729D4B}"/>
    <cellStyle name="Normal 4 9 4 3" xfId="2421" xr:uid="{00000000-0005-0000-0000-000023220000}"/>
    <cellStyle name="Normal 4 9 4 3 2" xfId="7811" xr:uid="{00000000-0005-0000-0000-000024220000}"/>
    <cellStyle name="Normal 4 9 4 3 2 2" xfId="18604" xr:uid="{E8E349CC-2424-49FB-87BD-35F8703F025E}"/>
    <cellStyle name="Normal 4 9 4 3 3" xfId="13207" xr:uid="{4E7025D3-BE99-4624-B453-2D09183FFE05}"/>
    <cellStyle name="Normal 4 9 4 4" xfId="4065" xr:uid="{00000000-0005-0000-0000-000025220000}"/>
    <cellStyle name="Normal 4 9 4 4 2" xfId="9455" xr:uid="{00000000-0005-0000-0000-000026220000}"/>
    <cellStyle name="Normal 4 9 4 4 2 2" xfId="20248" xr:uid="{AAD02101-44D1-4E90-9AD2-94C54276796A}"/>
    <cellStyle name="Normal 4 9 4 4 3" xfId="14851" xr:uid="{628EA5EE-A10A-4CDE-83BC-2475E50312A6}"/>
    <cellStyle name="Normal 4 9 4 5" xfId="6167" xr:uid="{00000000-0005-0000-0000-000027220000}"/>
    <cellStyle name="Normal 4 9 4 5 2" xfId="16960" xr:uid="{E5233032-18C9-4BE3-8986-711E66EBA1E9}"/>
    <cellStyle name="Normal 4 9 4 6" xfId="11563" xr:uid="{707443C2-F8B2-42A3-A722-1C2973111F63}"/>
    <cellStyle name="Normal 4 9 5" xfId="1063" xr:uid="{00000000-0005-0000-0000-000028220000}"/>
    <cellStyle name="Normal 4 9 5 2" xfId="1844" xr:uid="{00000000-0005-0000-0000-000029220000}"/>
    <cellStyle name="Normal 4 9 5 2 2" xfId="3488" xr:uid="{00000000-0005-0000-0000-00002A220000}"/>
    <cellStyle name="Normal 4 9 5 2 2 2" xfId="8878" xr:uid="{00000000-0005-0000-0000-00002B220000}"/>
    <cellStyle name="Normal 4 9 5 2 2 2 2" xfId="19671" xr:uid="{A806B495-B9FA-467B-9E1C-448D2BC1652D}"/>
    <cellStyle name="Normal 4 9 5 2 2 3" xfId="14274" xr:uid="{5AEE5C61-D115-4B52-9700-611BD659D0D1}"/>
    <cellStyle name="Normal 4 9 5 2 3" xfId="5132" xr:uid="{00000000-0005-0000-0000-00002C220000}"/>
    <cellStyle name="Normal 4 9 5 2 3 2" xfId="10522" xr:uid="{00000000-0005-0000-0000-00002D220000}"/>
    <cellStyle name="Normal 4 9 5 2 3 2 2" xfId="21315" xr:uid="{5401EC1A-2DF9-4019-A614-615D8A2A1796}"/>
    <cellStyle name="Normal 4 9 5 2 3 3" xfId="15918" xr:uid="{E67EA197-150B-4FEA-AE57-6E0647739788}"/>
    <cellStyle name="Normal 4 9 5 2 4" xfId="7234" xr:uid="{00000000-0005-0000-0000-00002E220000}"/>
    <cellStyle name="Normal 4 9 5 2 4 2" xfId="18027" xr:uid="{475947D1-79CF-4ECE-B28F-44DF806228A6}"/>
    <cellStyle name="Normal 4 9 5 2 5" xfId="12630" xr:uid="{CE08047D-AE1B-40CB-9950-8351C711D843}"/>
    <cellStyle name="Normal 4 9 5 3" xfId="2713" xr:uid="{00000000-0005-0000-0000-00002F220000}"/>
    <cellStyle name="Normal 4 9 5 3 2" xfId="8103" xr:uid="{00000000-0005-0000-0000-000030220000}"/>
    <cellStyle name="Normal 4 9 5 3 2 2" xfId="18896" xr:uid="{506A0D40-DEAC-46EB-AF7F-226372CB8014}"/>
    <cellStyle name="Normal 4 9 5 3 3" xfId="13499" xr:uid="{BB55A1D8-2BC4-4206-88B5-C1CA49A32C23}"/>
    <cellStyle name="Normal 4 9 5 4" xfId="4357" xr:uid="{00000000-0005-0000-0000-000031220000}"/>
    <cellStyle name="Normal 4 9 5 4 2" xfId="9747" xr:uid="{00000000-0005-0000-0000-000032220000}"/>
    <cellStyle name="Normal 4 9 5 4 2 2" xfId="20540" xr:uid="{906AD458-FEDA-4AE2-B2F0-F7C4AD2EBFD5}"/>
    <cellStyle name="Normal 4 9 5 4 3" xfId="15143" xr:uid="{8E3AD9F8-1304-4273-AC15-E3A5A1C4D8BF}"/>
    <cellStyle name="Normal 4 9 5 5" xfId="6459" xr:uid="{00000000-0005-0000-0000-000033220000}"/>
    <cellStyle name="Normal 4 9 5 5 2" xfId="17252" xr:uid="{6CB9FBB6-551F-45A9-91AD-14FD31B0E447}"/>
    <cellStyle name="Normal 4 9 5 6" xfId="11855" xr:uid="{57457A39-424F-4749-92DF-5D8317704D67}"/>
    <cellStyle name="Normal 4 9 6" xfId="1837" xr:uid="{00000000-0005-0000-0000-000034220000}"/>
    <cellStyle name="Normal 4 9 6 2" xfId="3481" xr:uid="{00000000-0005-0000-0000-000035220000}"/>
    <cellStyle name="Normal 4 9 6 2 2" xfId="8871" xr:uid="{00000000-0005-0000-0000-000036220000}"/>
    <cellStyle name="Normal 4 9 6 2 2 2" xfId="19664" xr:uid="{6525CEE1-0E38-459A-976E-66F1F6C07C32}"/>
    <cellStyle name="Normal 4 9 6 2 3" xfId="14267" xr:uid="{DC4D43BA-C51A-4B0A-BE91-756E7555E288}"/>
    <cellStyle name="Normal 4 9 6 3" xfId="5125" xr:uid="{00000000-0005-0000-0000-000037220000}"/>
    <cellStyle name="Normal 4 9 6 3 2" xfId="10515" xr:uid="{00000000-0005-0000-0000-000038220000}"/>
    <cellStyle name="Normal 4 9 6 3 2 2" xfId="21308" xr:uid="{3F77BD7F-23AA-41F1-AD3C-3B100D4FAF53}"/>
    <cellStyle name="Normal 4 9 6 3 3" xfId="15911" xr:uid="{9A394310-111F-476F-8024-938F7FE5FC85}"/>
    <cellStyle name="Normal 4 9 6 4" xfId="7227" xr:uid="{00000000-0005-0000-0000-000039220000}"/>
    <cellStyle name="Normal 4 9 6 4 2" xfId="18020" xr:uid="{86875D5C-FFC6-407F-BF6B-F76FBC9DB92B}"/>
    <cellStyle name="Normal 4 9 6 5" xfId="12623" xr:uid="{786B8088-2952-4E3B-89B3-5AD0FE95076A}"/>
    <cellStyle name="Normal 4 9 7" xfId="2105" xr:uid="{00000000-0005-0000-0000-00003A220000}"/>
    <cellStyle name="Normal 4 9 7 2" xfId="7495" xr:uid="{00000000-0005-0000-0000-00003B220000}"/>
    <cellStyle name="Normal 4 9 7 2 2" xfId="18288" xr:uid="{33504D78-7351-4494-83D5-39C8024E6D8A}"/>
    <cellStyle name="Normal 4 9 7 3" xfId="12891" xr:uid="{692B8FDD-640E-49B6-8E3B-AC08E033B57A}"/>
    <cellStyle name="Normal 4 9 8" xfId="3749" xr:uid="{00000000-0005-0000-0000-00003C220000}"/>
    <cellStyle name="Normal 4 9 8 2" xfId="9139" xr:uid="{00000000-0005-0000-0000-00003D220000}"/>
    <cellStyle name="Normal 4 9 8 2 2" xfId="19932" xr:uid="{ECB859DB-CF83-41E0-80C3-CAD9A55918C0}"/>
    <cellStyle name="Normal 4 9 8 3" xfId="14535" xr:uid="{8904A38B-1B13-4CD4-B6A3-B9ACCAFA983E}"/>
    <cellStyle name="Normal 4 9 9" xfId="5373" xr:uid="{00000000-0005-0000-0000-00003E220000}"/>
    <cellStyle name="Normal 4 9 9 2" xfId="10763" xr:uid="{00000000-0005-0000-0000-00003F220000}"/>
    <cellStyle name="Normal 4 9 9 2 2" xfId="21556" xr:uid="{3F320F13-ECFD-40F1-A3B3-20D11FA36049}"/>
    <cellStyle name="Normal 4 9 9 3" xfId="16159" xr:uid="{02056D4C-638E-4BFE-B39F-46195D97E16C}"/>
    <cellStyle name="Normal 40" xfId="21923" xr:uid="{A48658F7-09BC-4B07-ABDB-20BA8DB37E09}"/>
    <cellStyle name="Normal 5" xfId="19" xr:uid="{00000000-0005-0000-0000-000040220000}"/>
    <cellStyle name="Normal 5 10" xfId="680" xr:uid="{00000000-0005-0000-0000-000041220000}"/>
    <cellStyle name="Normal 5 10 2" xfId="1845" xr:uid="{00000000-0005-0000-0000-000042220000}"/>
    <cellStyle name="Normal 5 10 2 2" xfId="3489" xr:uid="{00000000-0005-0000-0000-000043220000}"/>
    <cellStyle name="Normal 5 10 2 2 2" xfId="8879" xr:uid="{00000000-0005-0000-0000-000044220000}"/>
    <cellStyle name="Normal 5 10 2 2 2 2" xfId="19672" xr:uid="{B2223A3F-2765-49FD-86FB-85F453C06E8A}"/>
    <cellStyle name="Normal 5 10 2 2 3" xfId="14275" xr:uid="{D075F404-297B-4B7B-9A7C-F4AA6D38CBCB}"/>
    <cellStyle name="Normal 5 10 2 3" xfId="5133" xr:uid="{00000000-0005-0000-0000-000045220000}"/>
    <cellStyle name="Normal 5 10 2 3 2" xfId="10523" xr:uid="{00000000-0005-0000-0000-000046220000}"/>
    <cellStyle name="Normal 5 10 2 3 2 2" xfId="21316" xr:uid="{F2EA6611-BF9B-4159-8E0D-06159E511340}"/>
    <cellStyle name="Normal 5 10 2 3 3" xfId="15919" xr:uid="{C69BC5B5-A2F0-435C-B419-0816DDF7F59B}"/>
    <cellStyle name="Normal 5 10 2 4" xfId="7235" xr:uid="{00000000-0005-0000-0000-000047220000}"/>
    <cellStyle name="Normal 5 10 2 4 2" xfId="18028" xr:uid="{34C60912-0104-446D-9F4F-6322C6446D95}"/>
    <cellStyle name="Normal 5 10 2 5" xfId="12631" xr:uid="{CD5CC5EA-1185-4D22-840D-4A1F7205D9C6}"/>
    <cellStyle name="Normal 5 10 3" xfId="2336" xr:uid="{00000000-0005-0000-0000-000048220000}"/>
    <cellStyle name="Normal 5 10 3 2" xfId="7726" xr:uid="{00000000-0005-0000-0000-000049220000}"/>
    <cellStyle name="Normal 5 10 3 2 2" xfId="18519" xr:uid="{E07AC1F7-4208-4D62-BC02-40D6FDC3CFA9}"/>
    <cellStyle name="Normal 5 10 3 3" xfId="13122" xr:uid="{4BF9D7ED-A2B4-4D7B-B0F9-4ABE02324BE4}"/>
    <cellStyle name="Normal 5 10 4" xfId="3980" xr:uid="{00000000-0005-0000-0000-00004A220000}"/>
    <cellStyle name="Normal 5 10 4 2" xfId="9370" xr:uid="{00000000-0005-0000-0000-00004B220000}"/>
    <cellStyle name="Normal 5 10 4 2 2" xfId="20163" xr:uid="{45985018-E29F-40BA-BFC5-7802DF40C1CF}"/>
    <cellStyle name="Normal 5 10 4 3" xfId="14766" xr:uid="{149E81C4-7420-4B5C-ABED-6690ACDEB6E2}"/>
    <cellStyle name="Normal 5 10 5" xfId="6082" xr:uid="{00000000-0005-0000-0000-00004C220000}"/>
    <cellStyle name="Normal 5 10 5 2" xfId="16874" xr:uid="{7A90EC8D-9E83-480E-99D8-87EB601D28F4}"/>
    <cellStyle name="Normal 5 10 6" xfId="11477" xr:uid="{E2EEC637-472A-4DCB-B408-6604A4814663}"/>
    <cellStyle name="Normal 5 11" xfId="5511" xr:uid="{00000000-0005-0000-0000-00004D220000}"/>
    <cellStyle name="Normal 5 11 2" xfId="10901" xr:uid="{00000000-0005-0000-0000-00004E220000}"/>
    <cellStyle name="Normal 5 11 2 2" xfId="21693" xr:uid="{7523BF1D-DB20-4F6F-BF26-BFE31627DFF2}"/>
    <cellStyle name="Normal 5 11 3" xfId="16296" xr:uid="{02EFEB31-23E7-4E7F-822F-844D89466999}"/>
    <cellStyle name="Normal 5 2" xfId="303" xr:uid="{00000000-0005-0000-0000-00004F220000}"/>
    <cellStyle name="Normal 5 2 2" xfId="304" xr:uid="{00000000-0005-0000-0000-000050220000}"/>
    <cellStyle name="Normal 5 2 2 2" xfId="305" xr:uid="{00000000-0005-0000-0000-000051220000}"/>
    <cellStyle name="Normal 5 2 3" xfId="306" xr:uid="{00000000-0005-0000-0000-000052220000}"/>
    <cellStyle name="Normal 5 3" xfId="307" xr:uid="{00000000-0005-0000-0000-000053220000}"/>
    <cellStyle name="Normal 5 3 2" xfId="308" xr:uid="{00000000-0005-0000-0000-000054220000}"/>
    <cellStyle name="Normal 5 3 2 2" xfId="309" xr:uid="{00000000-0005-0000-0000-000055220000}"/>
    <cellStyle name="Normal 5 3 3" xfId="310" xr:uid="{00000000-0005-0000-0000-000056220000}"/>
    <cellStyle name="Normal 5 4" xfId="311" xr:uid="{00000000-0005-0000-0000-000057220000}"/>
    <cellStyle name="Normal 5 4 2" xfId="312" xr:uid="{00000000-0005-0000-0000-000058220000}"/>
    <cellStyle name="Normal 5 4 2 2" xfId="313" xr:uid="{00000000-0005-0000-0000-000059220000}"/>
    <cellStyle name="Normal 5 4 3" xfId="314" xr:uid="{00000000-0005-0000-0000-00005A220000}"/>
    <cellStyle name="Normal 5 5" xfId="315" xr:uid="{00000000-0005-0000-0000-00005B220000}"/>
    <cellStyle name="Normal 5 5 10" xfId="5322" xr:uid="{00000000-0005-0000-0000-00005C220000}"/>
    <cellStyle name="Normal 5 5 10 2" xfId="10712" xr:uid="{00000000-0005-0000-0000-00005D220000}"/>
    <cellStyle name="Normal 5 5 10 2 2" xfId="21505" xr:uid="{32A92214-80E4-4BE0-8B6F-F52BE441408B}"/>
    <cellStyle name="Normal 5 5 10 3" xfId="16108" xr:uid="{57C12EEB-4539-419D-8D09-B2239E1F2D94}"/>
    <cellStyle name="Normal 5 5 11" xfId="5724" xr:uid="{00000000-0005-0000-0000-00005E220000}"/>
    <cellStyle name="Normal 5 5 11 2" xfId="11084" xr:uid="{00000000-0005-0000-0000-00005F220000}"/>
    <cellStyle name="Normal 5 5 11 2 2" xfId="21876" xr:uid="{CD7AFF6B-FB79-4116-B648-105A0FA06AA1}"/>
    <cellStyle name="Normal 5 5 11 3" xfId="16479" xr:uid="{03C91907-FE4D-4D07-823D-92BBEBA3EF36}"/>
    <cellStyle name="Normal 5 5 12" xfId="5812" xr:uid="{00000000-0005-0000-0000-000060220000}"/>
    <cellStyle name="Normal 5 5 12 2" xfId="16602" xr:uid="{88A578C4-DC25-452D-A75B-BBEA2D53644A}"/>
    <cellStyle name="Normal 5 5 13" xfId="11205" xr:uid="{10E8370A-7A67-4CEB-9F04-203B35B2699F}"/>
    <cellStyle name="Normal 5 5 2" xfId="456" xr:uid="{00000000-0005-0000-0000-000061220000}"/>
    <cellStyle name="Normal 5 5 2 10" xfId="5725" xr:uid="{00000000-0005-0000-0000-000062220000}"/>
    <cellStyle name="Normal 5 5 2 10 2" xfId="11085" xr:uid="{00000000-0005-0000-0000-000063220000}"/>
    <cellStyle name="Normal 5 5 2 10 2 2" xfId="21877" xr:uid="{87FAEB36-33E8-427A-A7E6-06013509C4E7}"/>
    <cellStyle name="Normal 5 5 2 10 3" xfId="16480" xr:uid="{E5707433-5948-4405-824E-2382E36B587B}"/>
    <cellStyle name="Normal 5 5 2 11" xfId="5860" xr:uid="{00000000-0005-0000-0000-000064220000}"/>
    <cellStyle name="Normal 5 5 2 11 2" xfId="16651" xr:uid="{FB0AAC35-EE74-4AE8-8706-7DB0BBF6FE02}"/>
    <cellStyle name="Normal 5 5 2 12" xfId="11254" xr:uid="{3F2B041B-4B65-47F7-BA5F-494629E51CB4}"/>
    <cellStyle name="Normal 5 5 2 2" xfId="553" xr:uid="{00000000-0005-0000-0000-000065220000}"/>
    <cellStyle name="Normal 5 5 2 2 10" xfId="11351" xr:uid="{D0E6DCC1-57AA-47ED-ADAD-EC825801C59A}"/>
    <cellStyle name="Normal 5 5 2 2 2" xfId="875" xr:uid="{00000000-0005-0000-0000-000066220000}"/>
    <cellStyle name="Normal 5 5 2 2 2 2" xfId="1849" xr:uid="{00000000-0005-0000-0000-000067220000}"/>
    <cellStyle name="Normal 5 5 2 2 2 2 2" xfId="3493" xr:uid="{00000000-0005-0000-0000-000068220000}"/>
    <cellStyle name="Normal 5 5 2 2 2 2 2 2" xfId="8883" xr:uid="{00000000-0005-0000-0000-000069220000}"/>
    <cellStyle name="Normal 5 5 2 2 2 2 2 2 2" xfId="19676" xr:uid="{7A8FF8DA-1031-4C12-84CB-3D3B315255D7}"/>
    <cellStyle name="Normal 5 5 2 2 2 2 2 3" xfId="14279" xr:uid="{40D1120A-30C8-4910-8367-DBE857CA02B1}"/>
    <cellStyle name="Normal 5 5 2 2 2 2 3" xfId="5137" xr:uid="{00000000-0005-0000-0000-00006A220000}"/>
    <cellStyle name="Normal 5 5 2 2 2 2 3 2" xfId="10527" xr:uid="{00000000-0005-0000-0000-00006B220000}"/>
    <cellStyle name="Normal 5 5 2 2 2 2 3 2 2" xfId="21320" xr:uid="{EEA4C3CF-0F47-4DA7-B681-9437A5B4213F}"/>
    <cellStyle name="Normal 5 5 2 2 2 2 3 3" xfId="15923" xr:uid="{A8507E87-304F-4520-BFEE-3FB44A1284E0}"/>
    <cellStyle name="Normal 5 5 2 2 2 2 4" xfId="7239" xr:uid="{00000000-0005-0000-0000-00006C220000}"/>
    <cellStyle name="Normal 5 5 2 2 2 2 4 2" xfId="18032" xr:uid="{4B7DA457-4A53-4347-AF08-83389AFF0EE6}"/>
    <cellStyle name="Normal 5 5 2 2 2 2 5" xfId="12635" xr:uid="{71CA1764-EAA5-4BF5-84ED-5E5378C0DD09}"/>
    <cellStyle name="Normal 5 5 2 2 2 3" xfId="2526" xr:uid="{00000000-0005-0000-0000-00006D220000}"/>
    <cellStyle name="Normal 5 5 2 2 2 3 2" xfId="7916" xr:uid="{00000000-0005-0000-0000-00006E220000}"/>
    <cellStyle name="Normal 5 5 2 2 2 3 2 2" xfId="18709" xr:uid="{BF2F56E2-4B2F-43D9-A92D-741503436F0A}"/>
    <cellStyle name="Normal 5 5 2 2 2 3 3" xfId="13312" xr:uid="{BCA97E7A-99E8-41E9-8E26-86078D5C1185}"/>
    <cellStyle name="Normal 5 5 2 2 2 4" xfId="4170" xr:uid="{00000000-0005-0000-0000-00006F220000}"/>
    <cellStyle name="Normal 5 5 2 2 2 4 2" xfId="9560" xr:uid="{00000000-0005-0000-0000-000070220000}"/>
    <cellStyle name="Normal 5 5 2 2 2 4 2 2" xfId="20353" xr:uid="{5EDDB759-B198-4462-8AF0-BB749F1223ED}"/>
    <cellStyle name="Normal 5 5 2 2 2 4 3" xfId="14956" xr:uid="{73984D03-375A-4BC6-9657-89060DEEBB74}"/>
    <cellStyle name="Normal 5 5 2 2 2 5" xfId="6272" xr:uid="{00000000-0005-0000-0000-000071220000}"/>
    <cellStyle name="Normal 5 5 2 2 2 5 2" xfId="17065" xr:uid="{A1BAEE21-7F05-483C-AD59-BE3651AE1C27}"/>
    <cellStyle name="Normal 5 5 2 2 2 6" xfId="11668" xr:uid="{88AF4B11-386A-4255-B5FA-AD960B829A51}"/>
    <cellStyle name="Normal 5 5 2 2 3" xfId="1169" xr:uid="{00000000-0005-0000-0000-000072220000}"/>
    <cellStyle name="Normal 5 5 2 2 3 2" xfId="1850" xr:uid="{00000000-0005-0000-0000-000073220000}"/>
    <cellStyle name="Normal 5 5 2 2 3 2 2" xfId="3494" xr:uid="{00000000-0005-0000-0000-000074220000}"/>
    <cellStyle name="Normal 5 5 2 2 3 2 2 2" xfId="8884" xr:uid="{00000000-0005-0000-0000-000075220000}"/>
    <cellStyle name="Normal 5 5 2 2 3 2 2 2 2" xfId="19677" xr:uid="{0C934664-48E3-43E2-B1C3-56F25D164913}"/>
    <cellStyle name="Normal 5 5 2 2 3 2 2 3" xfId="14280" xr:uid="{231B617C-0698-4791-AC4D-5B14B26EC6A2}"/>
    <cellStyle name="Normal 5 5 2 2 3 2 3" xfId="5138" xr:uid="{00000000-0005-0000-0000-000076220000}"/>
    <cellStyle name="Normal 5 5 2 2 3 2 3 2" xfId="10528" xr:uid="{00000000-0005-0000-0000-000077220000}"/>
    <cellStyle name="Normal 5 5 2 2 3 2 3 2 2" xfId="21321" xr:uid="{4DD47B7D-26E6-4D3D-B5ED-0C9D9A891FEE}"/>
    <cellStyle name="Normal 5 5 2 2 3 2 3 3" xfId="15924" xr:uid="{BE74ABF4-E42E-4C7F-94C8-BAB4A1B4C2A9}"/>
    <cellStyle name="Normal 5 5 2 2 3 2 4" xfId="7240" xr:uid="{00000000-0005-0000-0000-000078220000}"/>
    <cellStyle name="Normal 5 5 2 2 3 2 4 2" xfId="18033" xr:uid="{D4B87369-A1C4-45A7-8996-362184CB617B}"/>
    <cellStyle name="Normal 5 5 2 2 3 2 5" xfId="12636" xr:uid="{9ED2A8A8-9417-4DF7-A334-C5FAF9737188}"/>
    <cellStyle name="Normal 5 5 2 2 3 3" xfId="2819" xr:uid="{00000000-0005-0000-0000-000079220000}"/>
    <cellStyle name="Normal 5 5 2 2 3 3 2" xfId="8209" xr:uid="{00000000-0005-0000-0000-00007A220000}"/>
    <cellStyle name="Normal 5 5 2 2 3 3 2 2" xfId="19002" xr:uid="{B9E0FAAF-B052-4CB9-8408-7B341217CFDD}"/>
    <cellStyle name="Normal 5 5 2 2 3 3 3" xfId="13605" xr:uid="{DDB6A25F-7A45-4202-8216-BC48B6BC07D5}"/>
    <cellStyle name="Normal 5 5 2 2 3 4" xfId="4463" xr:uid="{00000000-0005-0000-0000-00007B220000}"/>
    <cellStyle name="Normal 5 5 2 2 3 4 2" xfId="9853" xr:uid="{00000000-0005-0000-0000-00007C220000}"/>
    <cellStyle name="Normal 5 5 2 2 3 4 2 2" xfId="20646" xr:uid="{09ADDC52-D9D4-4E8E-A285-4D6A0CA32728}"/>
    <cellStyle name="Normal 5 5 2 2 3 4 3" xfId="15249" xr:uid="{C4FA3E17-70C1-45C0-9830-9C8729D802F7}"/>
    <cellStyle name="Normal 5 5 2 2 3 5" xfId="6565" xr:uid="{00000000-0005-0000-0000-00007D220000}"/>
    <cellStyle name="Normal 5 5 2 2 3 5 2" xfId="17358" xr:uid="{8BFA5CD8-9E2F-4747-BAFC-75EBA77D1E42}"/>
    <cellStyle name="Normal 5 5 2 2 3 6" xfId="11961" xr:uid="{2A43A11A-F85C-44D3-A653-D80527810839}"/>
    <cellStyle name="Normal 5 5 2 2 4" xfId="1848" xr:uid="{00000000-0005-0000-0000-00007E220000}"/>
    <cellStyle name="Normal 5 5 2 2 4 2" xfId="3492" xr:uid="{00000000-0005-0000-0000-00007F220000}"/>
    <cellStyle name="Normal 5 5 2 2 4 2 2" xfId="8882" xr:uid="{00000000-0005-0000-0000-000080220000}"/>
    <cellStyle name="Normal 5 5 2 2 4 2 2 2" xfId="19675" xr:uid="{C50ECD2D-4321-4F6F-BF1B-CA0D6F1731CB}"/>
    <cellStyle name="Normal 5 5 2 2 4 2 3" xfId="14278" xr:uid="{14D57F93-0891-479E-8408-2773E6E91DAD}"/>
    <cellStyle name="Normal 5 5 2 2 4 3" xfId="5136" xr:uid="{00000000-0005-0000-0000-000081220000}"/>
    <cellStyle name="Normal 5 5 2 2 4 3 2" xfId="10526" xr:uid="{00000000-0005-0000-0000-000082220000}"/>
    <cellStyle name="Normal 5 5 2 2 4 3 2 2" xfId="21319" xr:uid="{21841F44-531E-4041-A7A3-25C2833C6243}"/>
    <cellStyle name="Normal 5 5 2 2 4 3 3" xfId="15922" xr:uid="{3037C386-2B73-4737-A4D4-6B6BE36B47CC}"/>
    <cellStyle name="Normal 5 5 2 2 4 4" xfId="7238" xr:uid="{00000000-0005-0000-0000-000083220000}"/>
    <cellStyle name="Normal 5 5 2 2 4 4 2" xfId="18031" xr:uid="{A66F34A1-90D7-473E-AABC-D09AA3BC6D22}"/>
    <cellStyle name="Normal 5 5 2 2 4 5" xfId="12634" xr:uid="{32B4604C-7537-4EAA-8908-C1E88247130E}"/>
    <cellStyle name="Normal 5 5 2 2 5" xfId="2210" xr:uid="{00000000-0005-0000-0000-000084220000}"/>
    <cellStyle name="Normal 5 5 2 2 5 2" xfId="7600" xr:uid="{00000000-0005-0000-0000-000085220000}"/>
    <cellStyle name="Normal 5 5 2 2 5 2 2" xfId="18393" xr:uid="{3384E161-192D-4663-8D40-8CD171B710DB}"/>
    <cellStyle name="Normal 5 5 2 2 5 3" xfId="12996" xr:uid="{2ADB2700-E5A1-4BB3-8C87-909AC954EE63}"/>
    <cellStyle name="Normal 5 5 2 2 6" xfId="3854" xr:uid="{00000000-0005-0000-0000-000086220000}"/>
    <cellStyle name="Normal 5 5 2 2 6 2" xfId="9244" xr:uid="{00000000-0005-0000-0000-000087220000}"/>
    <cellStyle name="Normal 5 5 2 2 6 2 2" xfId="20037" xr:uid="{0CF6F496-E909-4617-9BF5-E95E6C1E1AE1}"/>
    <cellStyle name="Normal 5 5 2 2 6 3" xfId="14640" xr:uid="{E2F55164-C318-4E8E-A67E-52C04641B34F}"/>
    <cellStyle name="Normal 5 5 2 2 7" xfId="5479" xr:uid="{00000000-0005-0000-0000-000088220000}"/>
    <cellStyle name="Normal 5 5 2 2 7 2" xfId="10869" xr:uid="{00000000-0005-0000-0000-000089220000}"/>
    <cellStyle name="Normal 5 5 2 2 7 2 2" xfId="21662" xr:uid="{E5240DD4-9337-4C9B-B867-2F3CB8F59D5C}"/>
    <cellStyle name="Normal 5 5 2 2 7 3" xfId="16265" xr:uid="{90567B40-74BC-4159-9A41-1DA7FB66C521}"/>
    <cellStyle name="Normal 5 5 2 2 8" xfId="5726" xr:uid="{00000000-0005-0000-0000-00008A220000}"/>
    <cellStyle name="Normal 5 5 2 2 8 2" xfId="11086" xr:uid="{00000000-0005-0000-0000-00008B220000}"/>
    <cellStyle name="Normal 5 5 2 2 8 2 2" xfId="21878" xr:uid="{CB0E22BD-486D-4B05-A373-7752EC306DF4}"/>
    <cellStyle name="Normal 5 5 2 2 8 3" xfId="16481" xr:uid="{9D858824-8AD7-4A1E-8CC9-C2E245CD7982}"/>
    <cellStyle name="Normal 5 5 2 2 9" xfId="5956" xr:uid="{00000000-0005-0000-0000-00008C220000}"/>
    <cellStyle name="Normal 5 5 2 2 9 2" xfId="16748" xr:uid="{D13F4860-6BAA-491D-937F-89F32E5ADADB}"/>
    <cellStyle name="Normal 5 5 2 3" xfId="650" xr:uid="{00000000-0005-0000-0000-00008D220000}"/>
    <cellStyle name="Normal 5 5 2 3 2" xfId="972" xr:uid="{00000000-0005-0000-0000-00008E220000}"/>
    <cellStyle name="Normal 5 5 2 3 2 2" xfId="1852" xr:uid="{00000000-0005-0000-0000-00008F220000}"/>
    <cellStyle name="Normal 5 5 2 3 2 2 2" xfId="3496" xr:uid="{00000000-0005-0000-0000-000090220000}"/>
    <cellStyle name="Normal 5 5 2 3 2 2 2 2" xfId="8886" xr:uid="{00000000-0005-0000-0000-000091220000}"/>
    <cellStyle name="Normal 5 5 2 3 2 2 2 2 2" xfId="19679" xr:uid="{9E0893A8-A108-4DB1-B6CD-9FFCC99A3697}"/>
    <cellStyle name="Normal 5 5 2 3 2 2 2 3" xfId="14282" xr:uid="{39FDF3C9-1051-4637-BF2B-6D21CA6A3FDB}"/>
    <cellStyle name="Normal 5 5 2 3 2 2 3" xfId="5140" xr:uid="{00000000-0005-0000-0000-000092220000}"/>
    <cellStyle name="Normal 5 5 2 3 2 2 3 2" xfId="10530" xr:uid="{00000000-0005-0000-0000-000093220000}"/>
    <cellStyle name="Normal 5 5 2 3 2 2 3 2 2" xfId="21323" xr:uid="{A3047755-DD3F-426F-927A-C47A631956C3}"/>
    <cellStyle name="Normal 5 5 2 3 2 2 3 3" xfId="15926" xr:uid="{8F6672CB-DA3E-424D-968F-D9663E232BED}"/>
    <cellStyle name="Normal 5 5 2 3 2 2 4" xfId="7242" xr:uid="{00000000-0005-0000-0000-000094220000}"/>
    <cellStyle name="Normal 5 5 2 3 2 2 4 2" xfId="18035" xr:uid="{4F39C2AB-A9F9-4EEB-8AB9-A079466364BE}"/>
    <cellStyle name="Normal 5 5 2 3 2 2 5" xfId="12638" xr:uid="{37FF2715-BB2D-4CE0-814D-5CB2E84DD7DF}"/>
    <cellStyle name="Normal 5 5 2 3 2 3" xfId="2623" xr:uid="{00000000-0005-0000-0000-000095220000}"/>
    <cellStyle name="Normal 5 5 2 3 2 3 2" xfId="8013" xr:uid="{00000000-0005-0000-0000-000096220000}"/>
    <cellStyle name="Normal 5 5 2 3 2 3 2 2" xfId="18806" xr:uid="{516082B7-295A-4B27-B5F0-335106A86A89}"/>
    <cellStyle name="Normal 5 5 2 3 2 3 3" xfId="13409" xr:uid="{8964E524-1B5D-480F-94C0-7B32A8D1BE27}"/>
    <cellStyle name="Normal 5 5 2 3 2 4" xfId="4267" xr:uid="{00000000-0005-0000-0000-000097220000}"/>
    <cellStyle name="Normal 5 5 2 3 2 4 2" xfId="9657" xr:uid="{00000000-0005-0000-0000-000098220000}"/>
    <cellStyle name="Normal 5 5 2 3 2 4 2 2" xfId="20450" xr:uid="{5A63AB90-7CE6-41C2-A079-B9A78D1A5441}"/>
    <cellStyle name="Normal 5 5 2 3 2 4 3" xfId="15053" xr:uid="{5F9860A3-0FEC-4290-B640-FB12D827F55D}"/>
    <cellStyle name="Normal 5 5 2 3 2 5" xfId="6369" xr:uid="{00000000-0005-0000-0000-000099220000}"/>
    <cellStyle name="Normal 5 5 2 3 2 5 2" xfId="17162" xr:uid="{67217543-8843-4D0C-972B-B023E48F5C0D}"/>
    <cellStyle name="Normal 5 5 2 3 2 6" xfId="11765" xr:uid="{0E5D200A-3CA5-4A8E-8DE2-694DC9DEAF5B}"/>
    <cellStyle name="Normal 5 5 2 3 3" xfId="1851" xr:uid="{00000000-0005-0000-0000-00009A220000}"/>
    <cellStyle name="Normal 5 5 2 3 3 2" xfId="3495" xr:uid="{00000000-0005-0000-0000-00009B220000}"/>
    <cellStyle name="Normal 5 5 2 3 3 2 2" xfId="8885" xr:uid="{00000000-0005-0000-0000-00009C220000}"/>
    <cellStyle name="Normal 5 5 2 3 3 2 2 2" xfId="19678" xr:uid="{CD855C2E-3401-48C7-B615-31EFBEAAA573}"/>
    <cellStyle name="Normal 5 5 2 3 3 2 3" xfId="14281" xr:uid="{88ACFDF7-FE70-41C2-9943-51BF654358E5}"/>
    <cellStyle name="Normal 5 5 2 3 3 3" xfId="5139" xr:uid="{00000000-0005-0000-0000-00009D220000}"/>
    <cellStyle name="Normal 5 5 2 3 3 3 2" xfId="10529" xr:uid="{00000000-0005-0000-0000-00009E220000}"/>
    <cellStyle name="Normal 5 5 2 3 3 3 2 2" xfId="21322" xr:uid="{3FAEA312-6CE8-41C0-B702-E9D4A3B95F61}"/>
    <cellStyle name="Normal 5 5 2 3 3 3 3" xfId="15925" xr:uid="{0062897D-6AD8-4716-8AE4-FB91DCC372B3}"/>
    <cellStyle name="Normal 5 5 2 3 3 4" xfId="7241" xr:uid="{00000000-0005-0000-0000-00009F220000}"/>
    <cellStyle name="Normal 5 5 2 3 3 4 2" xfId="18034" xr:uid="{E4F08E87-EE21-49F2-B402-3A4DC3BC62CB}"/>
    <cellStyle name="Normal 5 5 2 3 3 5" xfId="12637" xr:uid="{36C09403-929D-467A-8D00-2E48EF1D9FEC}"/>
    <cellStyle name="Normal 5 5 2 3 4" xfId="2307" xr:uid="{00000000-0005-0000-0000-0000A0220000}"/>
    <cellStyle name="Normal 5 5 2 3 4 2" xfId="7697" xr:uid="{00000000-0005-0000-0000-0000A1220000}"/>
    <cellStyle name="Normal 5 5 2 3 4 2 2" xfId="18490" xr:uid="{24A408F6-53BF-41EE-B9EC-38945D8C77BF}"/>
    <cellStyle name="Normal 5 5 2 3 4 3" xfId="13093" xr:uid="{113695C6-6198-41F1-9F62-136B57A23928}"/>
    <cellStyle name="Normal 5 5 2 3 5" xfId="3951" xr:uid="{00000000-0005-0000-0000-0000A2220000}"/>
    <cellStyle name="Normal 5 5 2 3 5 2" xfId="9341" xr:uid="{00000000-0005-0000-0000-0000A3220000}"/>
    <cellStyle name="Normal 5 5 2 3 5 2 2" xfId="20134" xr:uid="{4A4D7374-966B-4991-BB13-FFEFBEB0CAC0}"/>
    <cellStyle name="Normal 5 5 2 3 5 3" xfId="14737" xr:uid="{A6692C2D-660B-4ED6-AF3D-968F26EDE6FD}"/>
    <cellStyle name="Normal 5 5 2 3 6" xfId="6053" xr:uid="{00000000-0005-0000-0000-0000A4220000}"/>
    <cellStyle name="Normal 5 5 2 3 6 2" xfId="16845" xr:uid="{B9D23D65-4847-464F-8091-732BD7676AC2}"/>
    <cellStyle name="Normal 5 5 2 3 7" xfId="11448" xr:uid="{98D0AD76-2D49-4EFD-B3E1-821489224EBF}"/>
    <cellStyle name="Normal 5 5 2 4" xfId="779" xr:uid="{00000000-0005-0000-0000-0000A5220000}"/>
    <cellStyle name="Normal 5 5 2 4 2" xfId="1853" xr:uid="{00000000-0005-0000-0000-0000A6220000}"/>
    <cellStyle name="Normal 5 5 2 4 2 2" xfId="3497" xr:uid="{00000000-0005-0000-0000-0000A7220000}"/>
    <cellStyle name="Normal 5 5 2 4 2 2 2" xfId="8887" xr:uid="{00000000-0005-0000-0000-0000A8220000}"/>
    <cellStyle name="Normal 5 5 2 4 2 2 2 2" xfId="19680" xr:uid="{7D3C4411-9528-41EF-8F65-56879D9F4286}"/>
    <cellStyle name="Normal 5 5 2 4 2 2 3" xfId="14283" xr:uid="{102E3BB5-ABCF-4C37-BE79-789F81E5D769}"/>
    <cellStyle name="Normal 5 5 2 4 2 3" xfId="5141" xr:uid="{00000000-0005-0000-0000-0000A9220000}"/>
    <cellStyle name="Normal 5 5 2 4 2 3 2" xfId="10531" xr:uid="{00000000-0005-0000-0000-0000AA220000}"/>
    <cellStyle name="Normal 5 5 2 4 2 3 2 2" xfId="21324" xr:uid="{8B950148-0626-4309-98CE-4F7482FF033D}"/>
    <cellStyle name="Normal 5 5 2 4 2 3 3" xfId="15927" xr:uid="{201564AD-CE15-4BC2-A819-8A3D1FAA9452}"/>
    <cellStyle name="Normal 5 5 2 4 2 4" xfId="7243" xr:uid="{00000000-0005-0000-0000-0000AB220000}"/>
    <cellStyle name="Normal 5 5 2 4 2 4 2" xfId="18036" xr:uid="{6280D5F4-E418-488D-8531-FF6DF6B3CD0D}"/>
    <cellStyle name="Normal 5 5 2 4 2 5" xfId="12639" xr:uid="{924DBCF4-FB0B-4ACB-8E10-65D3485B9610}"/>
    <cellStyle name="Normal 5 5 2 4 3" xfId="2430" xr:uid="{00000000-0005-0000-0000-0000AC220000}"/>
    <cellStyle name="Normal 5 5 2 4 3 2" xfId="7820" xr:uid="{00000000-0005-0000-0000-0000AD220000}"/>
    <cellStyle name="Normal 5 5 2 4 3 2 2" xfId="18613" xr:uid="{A8CEF581-4AE5-4374-9BE0-21C548D19E67}"/>
    <cellStyle name="Normal 5 5 2 4 3 3" xfId="13216" xr:uid="{45BBEA8A-5154-44E8-A022-A430E986236F}"/>
    <cellStyle name="Normal 5 5 2 4 4" xfId="4074" xr:uid="{00000000-0005-0000-0000-0000AE220000}"/>
    <cellStyle name="Normal 5 5 2 4 4 2" xfId="9464" xr:uid="{00000000-0005-0000-0000-0000AF220000}"/>
    <cellStyle name="Normal 5 5 2 4 4 2 2" xfId="20257" xr:uid="{B467E0A0-40F6-4D31-832A-0AFEC759032C}"/>
    <cellStyle name="Normal 5 5 2 4 4 3" xfId="14860" xr:uid="{BFB505C6-8EE3-4DD1-80CB-03F1225CAD51}"/>
    <cellStyle name="Normal 5 5 2 4 5" xfId="6176" xr:uid="{00000000-0005-0000-0000-0000B0220000}"/>
    <cellStyle name="Normal 5 5 2 4 5 2" xfId="16969" xr:uid="{D7653944-D318-447B-AC9E-429302520673}"/>
    <cellStyle name="Normal 5 5 2 4 6" xfId="11572" xr:uid="{D602D2CA-5997-4B01-960E-D28F116210BB}"/>
    <cellStyle name="Normal 5 5 2 5" xfId="1072" xr:uid="{00000000-0005-0000-0000-0000B1220000}"/>
    <cellStyle name="Normal 5 5 2 5 2" xfId="1854" xr:uid="{00000000-0005-0000-0000-0000B2220000}"/>
    <cellStyle name="Normal 5 5 2 5 2 2" xfId="3498" xr:uid="{00000000-0005-0000-0000-0000B3220000}"/>
    <cellStyle name="Normal 5 5 2 5 2 2 2" xfId="8888" xr:uid="{00000000-0005-0000-0000-0000B4220000}"/>
    <cellStyle name="Normal 5 5 2 5 2 2 2 2" xfId="19681" xr:uid="{F8B202E2-BF4E-4463-949A-D98706B3F4C8}"/>
    <cellStyle name="Normal 5 5 2 5 2 2 3" xfId="14284" xr:uid="{8D6A88C5-132E-47A9-8115-65950B0E565A}"/>
    <cellStyle name="Normal 5 5 2 5 2 3" xfId="5142" xr:uid="{00000000-0005-0000-0000-0000B5220000}"/>
    <cellStyle name="Normal 5 5 2 5 2 3 2" xfId="10532" xr:uid="{00000000-0005-0000-0000-0000B6220000}"/>
    <cellStyle name="Normal 5 5 2 5 2 3 2 2" xfId="21325" xr:uid="{84C5C8A6-C963-40C5-8828-E112741C2E7F}"/>
    <cellStyle name="Normal 5 5 2 5 2 3 3" xfId="15928" xr:uid="{804102F5-0B8D-4823-BC66-259308840D69}"/>
    <cellStyle name="Normal 5 5 2 5 2 4" xfId="7244" xr:uid="{00000000-0005-0000-0000-0000B7220000}"/>
    <cellStyle name="Normal 5 5 2 5 2 4 2" xfId="18037" xr:uid="{D726554A-C662-4B22-AFE2-5B201FF6FA7E}"/>
    <cellStyle name="Normal 5 5 2 5 2 5" xfId="12640" xr:uid="{C8ADF7AD-A4E4-4B22-AC5D-B1D02D722F4B}"/>
    <cellStyle name="Normal 5 5 2 5 3" xfId="2722" xr:uid="{00000000-0005-0000-0000-0000B8220000}"/>
    <cellStyle name="Normal 5 5 2 5 3 2" xfId="8112" xr:uid="{00000000-0005-0000-0000-0000B9220000}"/>
    <cellStyle name="Normal 5 5 2 5 3 2 2" xfId="18905" xr:uid="{F77A38D3-969E-4B59-A47E-BF3FF9A030D7}"/>
    <cellStyle name="Normal 5 5 2 5 3 3" xfId="13508" xr:uid="{AFC6FA1F-1AA5-45C4-ABA3-80FEFDC599E4}"/>
    <cellStyle name="Normal 5 5 2 5 4" xfId="4366" xr:uid="{00000000-0005-0000-0000-0000BA220000}"/>
    <cellStyle name="Normal 5 5 2 5 4 2" xfId="9756" xr:uid="{00000000-0005-0000-0000-0000BB220000}"/>
    <cellStyle name="Normal 5 5 2 5 4 2 2" xfId="20549" xr:uid="{C616733E-E453-476F-A132-ADD5DBCB478C}"/>
    <cellStyle name="Normal 5 5 2 5 4 3" xfId="15152" xr:uid="{5E0F7C20-7FBB-4B99-869D-D79923BF3DC4}"/>
    <cellStyle name="Normal 5 5 2 5 5" xfId="6468" xr:uid="{00000000-0005-0000-0000-0000BC220000}"/>
    <cellStyle name="Normal 5 5 2 5 5 2" xfId="17261" xr:uid="{08C4986E-6FF7-4D55-861C-AF093710D7EC}"/>
    <cellStyle name="Normal 5 5 2 5 6" xfId="11864" xr:uid="{EF416774-3EFF-4412-9D56-E3F2F3A85FFD}"/>
    <cellStyle name="Normal 5 5 2 6" xfId="1847" xr:uid="{00000000-0005-0000-0000-0000BD220000}"/>
    <cellStyle name="Normal 5 5 2 6 2" xfId="3491" xr:uid="{00000000-0005-0000-0000-0000BE220000}"/>
    <cellStyle name="Normal 5 5 2 6 2 2" xfId="8881" xr:uid="{00000000-0005-0000-0000-0000BF220000}"/>
    <cellStyle name="Normal 5 5 2 6 2 2 2" xfId="19674" xr:uid="{5B5FF6A0-FF82-4C42-A142-4D48C8690976}"/>
    <cellStyle name="Normal 5 5 2 6 2 3" xfId="14277" xr:uid="{AA313143-F489-4D91-92BD-2C078B3A54E5}"/>
    <cellStyle name="Normal 5 5 2 6 3" xfId="5135" xr:uid="{00000000-0005-0000-0000-0000C0220000}"/>
    <cellStyle name="Normal 5 5 2 6 3 2" xfId="10525" xr:uid="{00000000-0005-0000-0000-0000C1220000}"/>
    <cellStyle name="Normal 5 5 2 6 3 2 2" xfId="21318" xr:uid="{C41A6C01-A134-440B-B7ED-CEE9AF701DAA}"/>
    <cellStyle name="Normal 5 5 2 6 3 3" xfId="15921" xr:uid="{29FCE25F-5216-401C-9CC3-E2E576AC252B}"/>
    <cellStyle name="Normal 5 5 2 6 4" xfId="7237" xr:uid="{00000000-0005-0000-0000-0000C2220000}"/>
    <cellStyle name="Normal 5 5 2 6 4 2" xfId="18030" xr:uid="{87871CD1-FE57-4DE1-90D0-35E8570405C3}"/>
    <cellStyle name="Normal 5 5 2 6 5" xfId="12633" xr:uid="{C20C3828-3E1F-4097-B24D-DB4B097F4700}"/>
    <cellStyle name="Normal 5 5 2 7" xfId="2114" xr:uid="{00000000-0005-0000-0000-0000C3220000}"/>
    <cellStyle name="Normal 5 5 2 7 2" xfId="7504" xr:uid="{00000000-0005-0000-0000-0000C4220000}"/>
    <cellStyle name="Normal 5 5 2 7 2 2" xfId="18297" xr:uid="{D1C44BF2-5B6A-4057-85E1-788384055557}"/>
    <cellStyle name="Normal 5 5 2 7 3" xfId="12900" xr:uid="{8332B345-A28E-4420-88A9-90E04E843959}"/>
    <cellStyle name="Normal 5 5 2 8" xfId="3758" xr:uid="{00000000-0005-0000-0000-0000C5220000}"/>
    <cellStyle name="Normal 5 5 2 8 2" xfId="9148" xr:uid="{00000000-0005-0000-0000-0000C6220000}"/>
    <cellStyle name="Normal 5 5 2 8 2 2" xfId="19941" xr:uid="{B59CF900-780A-436F-AD68-2CD59A942938}"/>
    <cellStyle name="Normal 5 5 2 8 3" xfId="14544" xr:uid="{9FB8FE6B-D4C6-4BD9-85DA-FF289E707119}"/>
    <cellStyle name="Normal 5 5 2 9" xfId="5382" xr:uid="{00000000-0005-0000-0000-0000C7220000}"/>
    <cellStyle name="Normal 5 5 2 9 2" xfId="10772" xr:uid="{00000000-0005-0000-0000-0000C8220000}"/>
    <cellStyle name="Normal 5 5 2 9 2 2" xfId="21565" xr:uid="{45D264AA-48C0-4E38-A4DC-99F2FFF16C2A}"/>
    <cellStyle name="Normal 5 5 2 9 3" xfId="16168" xr:uid="{5C99A56B-81DF-4AE8-B858-CE25C426F630}"/>
    <cellStyle name="Normal 5 5 3" xfId="493" xr:uid="{00000000-0005-0000-0000-0000C9220000}"/>
    <cellStyle name="Normal 5 5 3 10" xfId="11291" xr:uid="{5C8FBD82-FB51-4758-98D8-A90052BC7744}"/>
    <cellStyle name="Normal 5 5 3 2" xfId="815" xr:uid="{00000000-0005-0000-0000-0000CA220000}"/>
    <cellStyle name="Normal 5 5 3 2 2" xfId="1856" xr:uid="{00000000-0005-0000-0000-0000CB220000}"/>
    <cellStyle name="Normal 5 5 3 2 2 2" xfId="3500" xr:uid="{00000000-0005-0000-0000-0000CC220000}"/>
    <cellStyle name="Normal 5 5 3 2 2 2 2" xfId="8890" xr:uid="{00000000-0005-0000-0000-0000CD220000}"/>
    <cellStyle name="Normal 5 5 3 2 2 2 2 2" xfId="19683" xr:uid="{3B9CEB6E-E7E0-4072-BE70-F534EDD5A17D}"/>
    <cellStyle name="Normal 5 5 3 2 2 2 3" xfId="14286" xr:uid="{7F839381-9728-4F84-A481-649C69CE3F88}"/>
    <cellStyle name="Normal 5 5 3 2 2 3" xfId="5144" xr:uid="{00000000-0005-0000-0000-0000CE220000}"/>
    <cellStyle name="Normal 5 5 3 2 2 3 2" xfId="10534" xr:uid="{00000000-0005-0000-0000-0000CF220000}"/>
    <cellStyle name="Normal 5 5 3 2 2 3 2 2" xfId="21327" xr:uid="{1D6BA8C2-6444-45BD-993E-48ACF28BCFEC}"/>
    <cellStyle name="Normal 5 5 3 2 2 3 3" xfId="15930" xr:uid="{771D6518-7CBF-4867-B2CA-9886863FF102}"/>
    <cellStyle name="Normal 5 5 3 2 2 4" xfId="7246" xr:uid="{00000000-0005-0000-0000-0000D0220000}"/>
    <cellStyle name="Normal 5 5 3 2 2 4 2" xfId="18039" xr:uid="{19FAABDC-73FE-4D70-A5D5-88EA067222C3}"/>
    <cellStyle name="Normal 5 5 3 2 2 5" xfId="12642" xr:uid="{4695ADD2-2FDC-4156-A28D-BF4A28C5DEEA}"/>
    <cellStyle name="Normal 5 5 3 2 3" xfId="2466" xr:uid="{00000000-0005-0000-0000-0000D1220000}"/>
    <cellStyle name="Normal 5 5 3 2 3 2" xfId="7856" xr:uid="{00000000-0005-0000-0000-0000D2220000}"/>
    <cellStyle name="Normal 5 5 3 2 3 2 2" xfId="18649" xr:uid="{1DB15383-910A-46B7-BA11-E865D07A552D}"/>
    <cellStyle name="Normal 5 5 3 2 3 3" xfId="13252" xr:uid="{1C2234DE-7450-402D-BCA0-3BFB5AE23E95}"/>
    <cellStyle name="Normal 5 5 3 2 4" xfId="4110" xr:uid="{00000000-0005-0000-0000-0000D3220000}"/>
    <cellStyle name="Normal 5 5 3 2 4 2" xfId="9500" xr:uid="{00000000-0005-0000-0000-0000D4220000}"/>
    <cellStyle name="Normal 5 5 3 2 4 2 2" xfId="20293" xr:uid="{BB5CECEC-C3E5-45CD-B2CD-10B1CDAD492B}"/>
    <cellStyle name="Normal 5 5 3 2 4 3" xfId="14896" xr:uid="{D1066A07-514C-42D1-81A5-C7EF1D4A7B84}"/>
    <cellStyle name="Normal 5 5 3 2 5" xfId="6212" xr:uid="{00000000-0005-0000-0000-0000D5220000}"/>
    <cellStyle name="Normal 5 5 3 2 5 2" xfId="17005" xr:uid="{D9AD5306-CA82-43A0-8317-D788642BD6DE}"/>
    <cellStyle name="Normal 5 5 3 2 6" xfId="11608" xr:uid="{80CD577F-B94A-44C7-9205-030379855435}"/>
    <cellStyle name="Normal 5 5 3 3" xfId="1109" xr:uid="{00000000-0005-0000-0000-0000D6220000}"/>
    <cellStyle name="Normal 5 5 3 3 2" xfId="1857" xr:uid="{00000000-0005-0000-0000-0000D7220000}"/>
    <cellStyle name="Normal 5 5 3 3 2 2" xfId="3501" xr:uid="{00000000-0005-0000-0000-0000D8220000}"/>
    <cellStyle name="Normal 5 5 3 3 2 2 2" xfId="8891" xr:uid="{00000000-0005-0000-0000-0000D9220000}"/>
    <cellStyle name="Normal 5 5 3 3 2 2 2 2" xfId="19684" xr:uid="{D4B0A4B0-4211-4590-8D4B-E828098CA6C9}"/>
    <cellStyle name="Normal 5 5 3 3 2 2 3" xfId="14287" xr:uid="{6C58771D-42D1-43E4-80B3-575219BAA481}"/>
    <cellStyle name="Normal 5 5 3 3 2 3" xfId="5145" xr:uid="{00000000-0005-0000-0000-0000DA220000}"/>
    <cellStyle name="Normal 5 5 3 3 2 3 2" xfId="10535" xr:uid="{00000000-0005-0000-0000-0000DB220000}"/>
    <cellStyle name="Normal 5 5 3 3 2 3 2 2" xfId="21328" xr:uid="{D507A0E6-7F10-4B8A-9E9B-E1D381C35FF7}"/>
    <cellStyle name="Normal 5 5 3 3 2 3 3" xfId="15931" xr:uid="{84CF7685-9496-464A-9A9A-EB2B7F53CFE9}"/>
    <cellStyle name="Normal 5 5 3 3 2 4" xfId="7247" xr:uid="{00000000-0005-0000-0000-0000DC220000}"/>
    <cellStyle name="Normal 5 5 3 3 2 4 2" xfId="18040" xr:uid="{4F84BB33-393A-453D-BF6F-85D2954C4496}"/>
    <cellStyle name="Normal 5 5 3 3 2 5" xfId="12643" xr:uid="{13E88B5C-FAEC-4571-AB64-4F2FFB73446E}"/>
    <cellStyle name="Normal 5 5 3 3 3" xfId="2759" xr:uid="{00000000-0005-0000-0000-0000DD220000}"/>
    <cellStyle name="Normal 5 5 3 3 3 2" xfId="8149" xr:uid="{00000000-0005-0000-0000-0000DE220000}"/>
    <cellStyle name="Normal 5 5 3 3 3 2 2" xfId="18942" xr:uid="{990896DA-DD20-4F53-BBE5-7E150438D170}"/>
    <cellStyle name="Normal 5 5 3 3 3 3" xfId="13545" xr:uid="{B9815232-B0F9-4208-BA76-B26C6AE5B495}"/>
    <cellStyle name="Normal 5 5 3 3 4" xfId="4403" xr:uid="{00000000-0005-0000-0000-0000DF220000}"/>
    <cellStyle name="Normal 5 5 3 3 4 2" xfId="9793" xr:uid="{00000000-0005-0000-0000-0000E0220000}"/>
    <cellStyle name="Normal 5 5 3 3 4 2 2" xfId="20586" xr:uid="{6546AA7A-F3A7-4CE3-8D8F-C04C3D6745AE}"/>
    <cellStyle name="Normal 5 5 3 3 4 3" xfId="15189" xr:uid="{B81DADE6-A08F-4EF9-89B2-14C9E2E6797B}"/>
    <cellStyle name="Normal 5 5 3 3 5" xfId="6505" xr:uid="{00000000-0005-0000-0000-0000E1220000}"/>
    <cellStyle name="Normal 5 5 3 3 5 2" xfId="17298" xr:uid="{A0804704-509D-4C24-A412-A3527C77FED4}"/>
    <cellStyle name="Normal 5 5 3 3 6" xfId="11901" xr:uid="{F81B7074-342C-450B-A0D5-F95223354DAF}"/>
    <cellStyle name="Normal 5 5 3 4" xfId="1855" xr:uid="{00000000-0005-0000-0000-0000E2220000}"/>
    <cellStyle name="Normal 5 5 3 4 2" xfId="3499" xr:uid="{00000000-0005-0000-0000-0000E3220000}"/>
    <cellStyle name="Normal 5 5 3 4 2 2" xfId="8889" xr:uid="{00000000-0005-0000-0000-0000E4220000}"/>
    <cellStyle name="Normal 5 5 3 4 2 2 2" xfId="19682" xr:uid="{2A0D0D40-7B1B-4BA5-815C-6CBEB2D54491}"/>
    <cellStyle name="Normal 5 5 3 4 2 3" xfId="14285" xr:uid="{97A4AAA3-420E-48FF-A517-A1A7435A114F}"/>
    <cellStyle name="Normal 5 5 3 4 3" xfId="5143" xr:uid="{00000000-0005-0000-0000-0000E5220000}"/>
    <cellStyle name="Normal 5 5 3 4 3 2" xfId="10533" xr:uid="{00000000-0005-0000-0000-0000E6220000}"/>
    <cellStyle name="Normal 5 5 3 4 3 2 2" xfId="21326" xr:uid="{7F4EB242-2A16-4F1F-A8B9-97E2590ED8B9}"/>
    <cellStyle name="Normal 5 5 3 4 3 3" xfId="15929" xr:uid="{36A285B5-681F-4E73-8DF7-C77669285884}"/>
    <cellStyle name="Normal 5 5 3 4 4" xfId="7245" xr:uid="{00000000-0005-0000-0000-0000E7220000}"/>
    <cellStyle name="Normal 5 5 3 4 4 2" xfId="18038" xr:uid="{CE0A76AE-7AF2-4FEA-AD0F-01FD772414D0}"/>
    <cellStyle name="Normal 5 5 3 4 5" xfId="12641" xr:uid="{D5559742-DA18-4199-A852-E0F9AD8BFDB3}"/>
    <cellStyle name="Normal 5 5 3 5" xfId="2150" xr:uid="{00000000-0005-0000-0000-0000E8220000}"/>
    <cellStyle name="Normal 5 5 3 5 2" xfId="7540" xr:uid="{00000000-0005-0000-0000-0000E9220000}"/>
    <cellStyle name="Normal 5 5 3 5 2 2" xfId="18333" xr:uid="{443C877B-F946-4332-9560-716290D3B8DB}"/>
    <cellStyle name="Normal 5 5 3 5 3" xfId="12936" xr:uid="{E2D2249F-3AAD-48BF-ADB3-B270D5B712A3}"/>
    <cellStyle name="Normal 5 5 3 6" xfId="3794" xr:uid="{00000000-0005-0000-0000-0000EA220000}"/>
    <cellStyle name="Normal 5 5 3 6 2" xfId="9184" xr:uid="{00000000-0005-0000-0000-0000EB220000}"/>
    <cellStyle name="Normal 5 5 3 6 2 2" xfId="19977" xr:uid="{9F9CA7D8-6159-4332-BC8E-7F4AA0408549}"/>
    <cellStyle name="Normal 5 5 3 6 3" xfId="14580" xr:uid="{93FD0519-69A6-4A78-B1FC-986C405E553B}"/>
    <cellStyle name="Normal 5 5 3 7" xfId="5419" xr:uid="{00000000-0005-0000-0000-0000EC220000}"/>
    <cellStyle name="Normal 5 5 3 7 2" xfId="10809" xr:uid="{00000000-0005-0000-0000-0000ED220000}"/>
    <cellStyle name="Normal 5 5 3 7 2 2" xfId="21602" xr:uid="{C7733105-0CED-448D-8133-5CDE5CA0B5E9}"/>
    <cellStyle name="Normal 5 5 3 7 3" xfId="16205" xr:uid="{C1AEA1FE-5B64-4E78-A719-FD9AD4AB6770}"/>
    <cellStyle name="Normal 5 5 3 8" xfId="5727" xr:uid="{00000000-0005-0000-0000-0000EE220000}"/>
    <cellStyle name="Normal 5 5 3 8 2" xfId="11087" xr:uid="{00000000-0005-0000-0000-0000EF220000}"/>
    <cellStyle name="Normal 5 5 3 8 2 2" xfId="21879" xr:uid="{F7F5BFB4-D159-424D-9744-826630C5BDFA}"/>
    <cellStyle name="Normal 5 5 3 8 3" xfId="16482" xr:uid="{9D8BFDCD-9F14-4DCE-8FF7-69C67B7CE827}"/>
    <cellStyle name="Normal 5 5 3 9" xfId="5896" xr:uid="{00000000-0005-0000-0000-0000F0220000}"/>
    <cellStyle name="Normal 5 5 3 9 2" xfId="16688" xr:uid="{1DE4569A-ADA5-4213-929D-53598385FCBE}"/>
    <cellStyle name="Normal 5 5 4" xfId="590" xr:uid="{00000000-0005-0000-0000-0000F1220000}"/>
    <cellStyle name="Normal 5 5 4 2" xfId="912" xr:uid="{00000000-0005-0000-0000-0000F2220000}"/>
    <cellStyle name="Normal 5 5 4 2 2" xfId="1859" xr:uid="{00000000-0005-0000-0000-0000F3220000}"/>
    <cellStyle name="Normal 5 5 4 2 2 2" xfId="3503" xr:uid="{00000000-0005-0000-0000-0000F4220000}"/>
    <cellStyle name="Normal 5 5 4 2 2 2 2" xfId="8893" xr:uid="{00000000-0005-0000-0000-0000F5220000}"/>
    <cellStyle name="Normal 5 5 4 2 2 2 2 2" xfId="19686" xr:uid="{B113F42B-6062-40D2-B36A-C838ED0D5CDE}"/>
    <cellStyle name="Normal 5 5 4 2 2 2 3" xfId="14289" xr:uid="{F96E98AD-5BAC-43F3-B683-AA9878346B5C}"/>
    <cellStyle name="Normal 5 5 4 2 2 3" xfId="5147" xr:uid="{00000000-0005-0000-0000-0000F6220000}"/>
    <cellStyle name="Normal 5 5 4 2 2 3 2" xfId="10537" xr:uid="{00000000-0005-0000-0000-0000F7220000}"/>
    <cellStyle name="Normal 5 5 4 2 2 3 2 2" xfId="21330" xr:uid="{F0382B39-412A-4218-AF47-B28F794D9CA2}"/>
    <cellStyle name="Normal 5 5 4 2 2 3 3" xfId="15933" xr:uid="{1235FEC2-12C8-4C9C-871C-0BB2010B8963}"/>
    <cellStyle name="Normal 5 5 4 2 2 4" xfId="7249" xr:uid="{00000000-0005-0000-0000-0000F8220000}"/>
    <cellStyle name="Normal 5 5 4 2 2 4 2" xfId="18042" xr:uid="{E7FD47DF-3909-4A9C-806C-248917C42931}"/>
    <cellStyle name="Normal 5 5 4 2 2 5" xfId="12645" xr:uid="{F1895A02-31F8-4606-9988-34BED0C6746E}"/>
    <cellStyle name="Normal 5 5 4 2 3" xfId="2563" xr:uid="{00000000-0005-0000-0000-0000F9220000}"/>
    <cellStyle name="Normal 5 5 4 2 3 2" xfId="7953" xr:uid="{00000000-0005-0000-0000-0000FA220000}"/>
    <cellStyle name="Normal 5 5 4 2 3 2 2" xfId="18746" xr:uid="{975D920B-C963-4B99-8621-C31828ED4F11}"/>
    <cellStyle name="Normal 5 5 4 2 3 3" xfId="13349" xr:uid="{62BF87D4-E902-4996-A143-62C5A3D78EB0}"/>
    <cellStyle name="Normal 5 5 4 2 4" xfId="4207" xr:uid="{00000000-0005-0000-0000-0000FB220000}"/>
    <cellStyle name="Normal 5 5 4 2 4 2" xfId="9597" xr:uid="{00000000-0005-0000-0000-0000FC220000}"/>
    <cellStyle name="Normal 5 5 4 2 4 2 2" xfId="20390" xr:uid="{DBF87D53-ADBA-4D9C-AD54-3B414AE8CA02}"/>
    <cellStyle name="Normal 5 5 4 2 4 3" xfId="14993" xr:uid="{4FCA1638-A1E7-4610-A950-BD742B9FAEA2}"/>
    <cellStyle name="Normal 5 5 4 2 5" xfId="6309" xr:uid="{00000000-0005-0000-0000-0000FD220000}"/>
    <cellStyle name="Normal 5 5 4 2 5 2" xfId="17102" xr:uid="{F681A8E1-AAAF-46A8-9386-B033DCFE14B2}"/>
    <cellStyle name="Normal 5 5 4 2 6" xfId="11705" xr:uid="{F499F1C4-C4E8-4022-8802-8DF05FDAF98E}"/>
    <cellStyle name="Normal 5 5 4 3" xfId="1858" xr:uid="{00000000-0005-0000-0000-0000FE220000}"/>
    <cellStyle name="Normal 5 5 4 3 2" xfId="3502" xr:uid="{00000000-0005-0000-0000-0000FF220000}"/>
    <cellStyle name="Normal 5 5 4 3 2 2" xfId="8892" xr:uid="{00000000-0005-0000-0000-000000230000}"/>
    <cellStyle name="Normal 5 5 4 3 2 2 2" xfId="19685" xr:uid="{A4B45E75-BBAA-493F-8811-560988276C78}"/>
    <cellStyle name="Normal 5 5 4 3 2 3" xfId="14288" xr:uid="{F76809C9-F335-4946-8231-ACE5CE03BDE8}"/>
    <cellStyle name="Normal 5 5 4 3 3" xfId="5146" xr:uid="{00000000-0005-0000-0000-000001230000}"/>
    <cellStyle name="Normal 5 5 4 3 3 2" xfId="10536" xr:uid="{00000000-0005-0000-0000-000002230000}"/>
    <cellStyle name="Normal 5 5 4 3 3 2 2" xfId="21329" xr:uid="{F815314D-685C-44F6-A8A9-ACBF830832E6}"/>
    <cellStyle name="Normal 5 5 4 3 3 3" xfId="15932" xr:uid="{D5D9EF08-FD85-427B-A06C-941FAA9F697A}"/>
    <cellStyle name="Normal 5 5 4 3 4" xfId="7248" xr:uid="{00000000-0005-0000-0000-000003230000}"/>
    <cellStyle name="Normal 5 5 4 3 4 2" xfId="18041" xr:uid="{52896B9F-C7B5-4906-AD24-8D05CBAE2BA4}"/>
    <cellStyle name="Normal 5 5 4 3 5" xfId="12644" xr:uid="{CCD3DAB1-07A3-491F-9E18-85F9A42289F5}"/>
    <cellStyle name="Normal 5 5 4 4" xfId="2247" xr:uid="{00000000-0005-0000-0000-000004230000}"/>
    <cellStyle name="Normal 5 5 4 4 2" xfId="7637" xr:uid="{00000000-0005-0000-0000-000005230000}"/>
    <cellStyle name="Normal 5 5 4 4 2 2" xfId="18430" xr:uid="{C0653498-FCFD-49B0-A05D-AA8562DF5FF5}"/>
    <cellStyle name="Normal 5 5 4 4 3" xfId="13033" xr:uid="{F78C1760-231E-4E11-9DB1-D6ABA6289920}"/>
    <cellStyle name="Normal 5 5 4 5" xfId="3891" xr:uid="{00000000-0005-0000-0000-000006230000}"/>
    <cellStyle name="Normal 5 5 4 5 2" xfId="9281" xr:uid="{00000000-0005-0000-0000-000007230000}"/>
    <cellStyle name="Normal 5 5 4 5 2 2" xfId="20074" xr:uid="{553E3B83-95DB-4C94-8AE7-9A32CD9A6995}"/>
    <cellStyle name="Normal 5 5 4 5 3" xfId="14677" xr:uid="{6BA34819-A56C-4372-901A-A4D415D96831}"/>
    <cellStyle name="Normal 5 5 4 6" xfId="5993" xr:uid="{00000000-0005-0000-0000-000008230000}"/>
    <cellStyle name="Normal 5 5 4 6 2" xfId="16785" xr:uid="{D89C8993-A068-4729-BB65-3094CBFDAE35}"/>
    <cellStyle name="Normal 5 5 4 7" xfId="11388" xr:uid="{FB48CF66-743C-4CB0-90FB-D1F755BC4FD6}"/>
    <cellStyle name="Normal 5 5 5" xfId="731" xr:uid="{00000000-0005-0000-0000-000009230000}"/>
    <cellStyle name="Normal 5 5 5 2" xfId="1860" xr:uid="{00000000-0005-0000-0000-00000A230000}"/>
    <cellStyle name="Normal 5 5 5 2 2" xfId="3504" xr:uid="{00000000-0005-0000-0000-00000B230000}"/>
    <cellStyle name="Normal 5 5 5 2 2 2" xfId="8894" xr:uid="{00000000-0005-0000-0000-00000C230000}"/>
    <cellStyle name="Normal 5 5 5 2 2 2 2" xfId="19687" xr:uid="{17088129-A35C-42F7-83BC-E571C55D3AD5}"/>
    <cellStyle name="Normal 5 5 5 2 2 3" xfId="14290" xr:uid="{BD1B8BE8-DFC1-4378-8C9B-69D6D1A0AC22}"/>
    <cellStyle name="Normal 5 5 5 2 3" xfId="5148" xr:uid="{00000000-0005-0000-0000-00000D230000}"/>
    <cellStyle name="Normal 5 5 5 2 3 2" xfId="10538" xr:uid="{00000000-0005-0000-0000-00000E230000}"/>
    <cellStyle name="Normal 5 5 5 2 3 2 2" xfId="21331" xr:uid="{1594EB3C-0FA5-45B5-B305-38393C58EB4B}"/>
    <cellStyle name="Normal 5 5 5 2 3 3" xfId="15934" xr:uid="{DCF46302-0C91-4C4F-9B6C-550E46039ADF}"/>
    <cellStyle name="Normal 5 5 5 2 4" xfId="7250" xr:uid="{00000000-0005-0000-0000-00000F230000}"/>
    <cellStyle name="Normal 5 5 5 2 4 2" xfId="18043" xr:uid="{FDD39F81-46E0-4AFE-8D31-4433ED8A88FE}"/>
    <cellStyle name="Normal 5 5 5 2 5" xfId="12646" xr:uid="{80AEA5B5-46EE-43F7-A306-9A93FB32A898}"/>
    <cellStyle name="Normal 5 5 5 3" xfId="2382" xr:uid="{00000000-0005-0000-0000-000010230000}"/>
    <cellStyle name="Normal 5 5 5 3 2" xfId="7772" xr:uid="{00000000-0005-0000-0000-000011230000}"/>
    <cellStyle name="Normal 5 5 5 3 2 2" xfId="18565" xr:uid="{8AC1C080-297B-488B-ACD8-F485AD749840}"/>
    <cellStyle name="Normal 5 5 5 3 3" xfId="13168" xr:uid="{76B66587-0F36-430A-9787-2E282832CE11}"/>
    <cellStyle name="Normal 5 5 5 4" xfId="4026" xr:uid="{00000000-0005-0000-0000-000012230000}"/>
    <cellStyle name="Normal 5 5 5 4 2" xfId="9416" xr:uid="{00000000-0005-0000-0000-000013230000}"/>
    <cellStyle name="Normal 5 5 5 4 2 2" xfId="20209" xr:uid="{EE9B2998-BBD0-472A-B47C-FD55E315A28B}"/>
    <cellStyle name="Normal 5 5 5 4 3" xfId="14812" xr:uid="{3B1494E5-29AD-4ED3-A6FF-24C91CD29B01}"/>
    <cellStyle name="Normal 5 5 5 5" xfId="6128" xr:uid="{00000000-0005-0000-0000-000014230000}"/>
    <cellStyle name="Normal 5 5 5 5 2" xfId="16921" xr:uid="{6F7D35A7-70BE-4FC0-AB36-004038CAAF45}"/>
    <cellStyle name="Normal 5 5 5 6" xfId="11524" xr:uid="{8FAA3589-5E80-4729-A77F-26FBDE360165}"/>
    <cellStyle name="Normal 5 5 6" xfId="1012" xr:uid="{00000000-0005-0000-0000-000015230000}"/>
    <cellStyle name="Normal 5 5 6 2" xfId="1861" xr:uid="{00000000-0005-0000-0000-000016230000}"/>
    <cellStyle name="Normal 5 5 6 2 2" xfId="3505" xr:uid="{00000000-0005-0000-0000-000017230000}"/>
    <cellStyle name="Normal 5 5 6 2 2 2" xfId="8895" xr:uid="{00000000-0005-0000-0000-000018230000}"/>
    <cellStyle name="Normal 5 5 6 2 2 2 2" xfId="19688" xr:uid="{83C3A4C7-F2D2-4CA0-AEDA-406236053604}"/>
    <cellStyle name="Normal 5 5 6 2 2 3" xfId="14291" xr:uid="{3B0AEF75-1606-479D-AC17-6F2B759574E9}"/>
    <cellStyle name="Normal 5 5 6 2 3" xfId="5149" xr:uid="{00000000-0005-0000-0000-000019230000}"/>
    <cellStyle name="Normal 5 5 6 2 3 2" xfId="10539" xr:uid="{00000000-0005-0000-0000-00001A230000}"/>
    <cellStyle name="Normal 5 5 6 2 3 2 2" xfId="21332" xr:uid="{812D240A-6EEE-4242-8AD1-BADEBE4A2C7B}"/>
    <cellStyle name="Normal 5 5 6 2 3 3" xfId="15935" xr:uid="{CA5A018B-583D-4647-9E88-B173B46B2B45}"/>
    <cellStyle name="Normal 5 5 6 2 4" xfId="7251" xr:uid="{00000000-0005-0000-0000-00001B230000}"/>
    <cellStyle name="Normal 5 5 6 2 4 2" xfId="18044" xr:uid="{427744CB-93D8-44E1-A75B-EAE4789B41C5}"/>
    <cellStyle name="Normal 5 5 6 2 5" xfId="12647" xr:uid="{7F73DA35-5E9F-4986-B56F-D424C1193570}"/>
    <cellStyle name="Normal 5 5 6 3" xfId="2662" xr:uid="{00000000-0005-0000-0000-00001C230000}"/>
    <cellStyle name="Normal 5 5 6 3 2" xfId="8052" xr:uid="{00000000-0005-0000-0000-00001D230000}"/>
    <cellStyle name="Normal 5 5 6 3 2 2" xfId="18845" xr:uid="{C30A19FA-F876-4C80-A975-131DDDBDC66B}"/>
    <cellStyle name="Normal 5 5 6 3 3" xfId="13448" xr:uid="{7399F5A3-FA3F-4F85-A64A-ABC9CE41D1C3}"/>
    <cellStyle name="Normal 5 5 6 4" xfId="4306" xr:uid="{00000000-0005-0000-0000-00001E230000}"/>
    <cellStyle name="Normal 5 5 6 4 2" xfId="9696" xr:uid="{00000000-0005-0000-0000-00001F230000}"/>
    <cellStyle name="Normal 5 5 6 4 2 2" xfId="20489" xr:uid="{CE31A1A8-B409-486D-AC5B-D1455230046C}"/>
    <cellStyle name="Normal 5 5 6 4 3" xfId="15092" xr:uid="{B96DB6BB-F727-4A03-B80A-161B86586A5D}"/>
    <cellStyle name="Normal 5 5 6 5" xfId="6408" xr:uid="{00000000-0005-0000-0000-000020230000}"/>
    <cellStyle name="Normal 5 5 6 5 2" xfId="17201" xr:uid="{48571D50-9276-40C6-B49A-89DE76823046}"/>
    <cellStyle name="Normal 5 5 6 6" xfId="11804" xr:uid="{33F5951E-F0EB-4F86-8C85-286EA71F50A3}"/>
    <cellStyle name="Normal 5 5 7" xfId="1846" xr:uid="{00000000-0005-0000-0000-000021230000}"/>
    <cellStyle name="Normal 5 5 7 2" xfId="3490" xr:uid="{00000000-0005-0000-0000-000022230000}"/>
    <cellStyle name="Normal 5 5 7 2 2" xfId="8880" xr:uid="{00000000-0005-0000-0000-000023230000}"/>
    <cellStyle name="Normal 5 5 7 2 2 2" xfId="19673" xr:uid="{355DA614-A1EC-4D8A-A3AA-0F5F4C26626C}"/>
    <cellStyle name="Normal 5 5 7 2 3" xfId="14276" xr:uid="{E6834DB9-8B6E-4056-8231-8B84BD3AC984}"/>
    <cellStyle name="Normal 5 5 7 3" xfId="5134" xr:uid="{00000000-0005-0000-0000-000024230000}"/>
    <cellStyle name="Normal 5 5 7 3 2" xfId="10524" xr:uid="{00000000-0005-0000-0000-000025230000}"/>
    <cellStyle name="Normal 5 5 7 3 2 2" xfId="21317" xr:uid="{440A3FAF-6447-46A7-AF51-029EC6428094}"/>
    <cellStyle name="Normal 5 5 7 3 3" xfId="15920" xr:uid="{4E3EC0DA-596D-4B99-AFA6-53D0BB541190}"/>
    <cellStyle name="Normal 5 5 7 4" xfId="7236" xr:uid="{00000000-0005-0000-0000-000026230000}"/>
    <cellStyle name="Normal 5 5 7 4 2" xfId="18029" xr:uid="{CB8F9551-0EF9-4934-9E2E-89D6B7B4B7EC}"/>
    <cellStyle name="Normal 5 5 7 5" xfId="12632" xr:uid="{6A67F883-96A2-415E-AF82-AF340986E036}"/>
    <cellStyle name="Normal 5 5 8" xfId="2066" xr:uid="{00000000-0005-0000-0000-000027230000}"/>
    <cellStyle name="Normal 5 5 8 2" xfId="7456" xr:uid="{00000000-0005-0000-0000-000028230000}"/>
    <cellStyle name="Normal 5 5 8 2 2" xfId="18249" xr:uid="{66B7801A-896B-49B7-9206-E943E4281E07}"/>
    <cellStyle name="Normal 5 5 8 3" xfId="12852" xr:uid="{76F30DA1-DB27-4139-804B-AF1F89F53839}"/>
    <cellStyle name="Normal 5 5 9" xfId="3710" xr:uid="{00000000-0005-0000-0000-000029230000}"/>
    <cellStyle name="Normal 5 5 9 2" xfId="9100" xr:uid="{00000000-0005-0000-0000-00002A230000}"/>
    <cellStyle name="Normal 5 5 9 2 2" xfId="19893" xr:uid="{755B042F-2026-449E-8B27-F23EDFB96CA7}"/>
    <cellStyle name="Normal 5 5 9 3" xfId="14496" xr:uid="{A419BB31-6EAE-4CF3-A062-EDAD7A1C083F}"/>
    <cellStyle name="Normal 5 6" xfId="316" xr:uid="{00000000-0005-0000-0000-00002B230000}"/>
    <cellStyle name="Normal 5 6 2" xfId="317" xr:uid="{00000000-0005-0000-0000-00002C230000}"/>
    <cellStyle name="Normal 5 7" xfId="318" xr:uid="{00000000-0005-0000-0000-00002D230000}"/>
    <cellStyle name="Normal 5 8" xfId="319" xr:uid="{00000000-0005-0000-0000-00002E230000}"/>
    <cellStyle name="Normal 5 9" xfId="92" xr:uid="{00000000-0005-0000-0000-00002F230000}"/>
    <cellStyle name="Normal 6" xfId="20" xr:uid="{00000000-0005-0000-0000-000030230000}"/>
    <cellStyle name="Normal 6 2" xfId="118" xr:uid="{00000000-0005-0000-0000-000031230000}"/>
    <cellStyle name="Normal 6 2 2" xfId="320" xr:uid="{00000000-0005-0000-0000-000032230000}"/>
    <cellStyle name="Normal 6 3" xfId="321" xr:uid="{00000000-0005-0000-0000-000033230000}"/>
    <cellStyle name="Normal 6 4" xfId="322" xr:uid="{00000000-0005-0000-0000-000034230000}"/>
    <cellStyle name="Normal 6 4 2" xfId="323" xr:uid="{00000000-0005-0000-0000-000035230000}"/>
    <cellStyle name="Normal 6 5" xfId="324" xr:uid="{00000000-0005-0000-0000-000036230000}"/>
    <cellStyle name="Normal 6 6" xfId="104" xr:uid="{00000000-0005-0000-0000-000037230000}"/>
    <cellStyle name="Normal 7" xfId="2" xr:uid="{00000000-0005-0000-0000-000038230000}"/>
    <cellStyle name="Normal 7 2" xfId="24" xr:uid="{00000000-0005-0000-0000-000039230000}"/>
    <cellStyle name="Normal 7 2 2" xfId="325" xr:uid="{00000000-0005-0000-0000-00003A230000}"/>
    <cellStyle name="Normal 7 3" xfId="326" xr:uid="{00000000-0005-0000-0000-00003B230000}"/>
    <cellStyle name="Normal 7 3 2" xfId="327" xr:uid="{00000000-0005-0000-0000-00003C230000}"/>
    <cellStyle name="Normal 7 4" xfId="328" xr:uid="{00000000-0005-0000-0000-00003D230000}"/>
    <cellStyle name="Normal 7 5" xfId="688" xr:uid="{00000000-0005-0000-0000-00003E230000}"/>
    <cellStyle name="Normal 7 5 2" xfId="1862" xr:uid="{00000000-0005-0000-0000-00003F230000}"/>
    <cellStyle name="Normal 7 5 2 2" xfId="3506" xr:uid="{00000000-0005-0000-0000-000040230000}"/>
    <cellStyle name="Normal 7 5 2 2 2" xfId="8896" xr:uid="{00000000-0005-0000-0000-000041230000}"/>
    <cellStyle name="Normal 7 5 2 2 2 2" xfId="19689" xr:uid="{2C22A253-C0D2-41C2-9B22-78EA623551BF}"/>
    <cellStyle name="Normal 7 5 2 2 3" xfId="14292" xr:uid="{F526B6E4-A672-4E61-91C0-BF2F9BEA9037}"/>
    <cellStyle name="Normal 7 5 2 3" xfId="5150" xr:uid="{00000000-0005-0000-0000-000042230000}"/>
    <cellStyle name="Normal 7 5 2 3 2" xfId="10540" xr:uid="{00000000-0005-0000-0000-000043230000}"/>
    <cellStyle name="Normal 7 5 2 3 2 2" xfId="21333" xr:uid="{E3BEE22B-5258-4755-B201-7B94D7B89EC6}"/>
    <cellStyle name="Normal 7 5 2 3 3" xfId="15936" xr:uid="{912BEB1D-8235-4ADF-AA1D-70EE7917EF2A}"/>
    <cellStyle name="Normal 7 5 2 4" xfId="7252" xr:uid="{00000000-0005-0000-0000-000044230000}"/>
    <cellStyle name="Normal 7 5 2 4 2" xfId="18045" xr:uid="{C4CA2B91-D0D3-42CD-9FCF-62E66EE8BA13}"/>
    <cellStyle name="Normal 7 5 2 5" xfId="12648" xr:uid="{45EDD837-DF82-406D-892A-D7A270C2ACB7}"/>
    <cellStyle name="Normal 7 5 3" xfId="2341" xr:uid="{00000000-0005-0000-0000-000045230000}"/>
    <cellStyle name="Normal 7 5 3 2" xfId="7731" xr:uid="{00000000-0005-0000-0000-000046230000}"/>
    <cellStyle name="Normal 7 5 3 2 2" xfId="18524" xr:uid="{98CAAFFC-B6A3-4D7B-B920-DF3BB2C0EFC1}"/>
    <cellStyle name="Normal 7 5 3 3" xfId="13127" xr:uid="{3DCC2042-B66F-4CD3-87DA-0AA5AEEF2AAA}"/>
    <cellStyle name="Normal 7 5 4" xfId="3985" xr:uid="{00000000-0005-0000-0000-000047230000}"/>
    <cellStyle name="Normal 7 5 4 2" xfId="9375" xr:uid="{00000000-0005-0000-0000-000048230000}"/>
    <cellStyle name="Normal 7 5 4 2 2" xfId="20168" xr:uid="{D10C7582-C96C-41AE-85BB-1045B7F9F7BC}"/>
    <cellStyle name="Normal 7 5 4 3" xfId="14771" xr:uid="{7A5B0DB5-5288-4F6F-B0B4-DF499421E097}"/>
    <cellStyle name="Normal 7 5 5" xfId="6087" xr:uid="{00000000-0005-0000-0000-000049230000}"/>
    <cellStyle name="Normal 7 5 5 2" xfId="16880" xr:uid="{3B0F0114-F4A3-4444-8219-C8C4E4393290}"/>
    <cellStyle name="Normal 7 5 6" xfId="11483" xr:uid="{BF2C920B-C17B-457C-A2BA-29F90ACC1D78}"/>
    <cellStyle name="Normal 7 6" xfId="5516" xr:uid="{00000000-0005-0000-0000-00004A230000}"/>
    <cellStyle name="Normal 7 6 2" xfId="10906" xr:uid="{00000000-0005-0000-0000-00004B230000}"/>
    <cellStyle name="Normal 7 6 2 2" xfId="21698" xr:uid="{40831FFC-25CC-4893-B5A8-619C64C6144B}"/>
    <cellStyle name="Normal 7 6 3" xfId="16301" xr:uid="{A74E70CA-83F5-4CFC-9297-CB85156B6814}"/>
    <cellStyle name="Normal 8" xfId="21" xr:uid="{00000000-0005-0000-0000-00004C230000}"/>
    <cellStyle name="Normal 8 10" xfId="1007" xr:uid="{00000000-0005-0000-0000-00004D230000}"/>
    <cellStyle name="Normal 8 10 2" xfId="1863" xr:uid="{00000000-0005-0000-0000-00004E230000}"/>
    <cellStyle name="Normal 8 10 2 2" xfId="3507" xr:uid="{00000000-0005-0000-0000-00004F230000}"/>
    <cellStyle name="Normal 8 10 2 2 2" xfId="8897" xr:uid="{00000000-0005-0000-0000-000050230000}"/>
    <cellStyle name="Normal 8 10 2 2 2 2" xfId="19690" xr:uid="{1FBE36F2-AB8E-43B7-AD1E-EA338BF97368}"/>
    <cellStyle name="Normal 8 10 2 2 3" xfId="14293" xr:uid="{533F7C82-A558-4631-A50F-43C1511EE82D}"/>
    <cellStyle name="Normal 8 10 2 3" xfId="5151" xr:uid="{00000000-0005-0000-0000-000051230000}"/>
    <cellStyle name="Normal 8 10 2 3 2" xfId="10541" xr:uid="{00000000-0005-0000-0000-000052230000}"/>
    <cellStyle name="Normal 8 10 2 3 2 2" xfId="21334" xr:uid="{F2E1CEB8-80C4-4319-B45E-F9955BFBF936}"/>
    <cellStyle name="Normal 8 10 2 3 3" xfId="15937" xr:uid="{77F15C30-9250-48B2-96DE-1410E8B8255D}"/>
    <cellStyle name="Normal 8 10 2 4" xfId="7253" xr:uid="{00000000-0005-0000-0000-000053230000}"/>
    <cellStyle name="Normal 8 10 2 4 2" xfId="18046" xr:uid="{56012263-0DDC-4B0E-95BC-C97D7FC0B96F}"/>
    <cellStyle name="Normal 8 10 2 5" xfId="12649" xr:uid="{6EDB8894-B6D3-4856-BCEC-ED649A9CD746}"/>
    <cellStyle name="Normal 8 10 3" xfId="2657" xr:uid="{00000000-0005-0000-0000-000054230000}"/>
    <cellStyle name="Normal 8 10 3 2" xfId="8047" xr:uid="{00000000-0005-0000-0000-000055230000}"/>
    <cellStyle name="Normal 8 10 3 2 2" xfId="18840" xr:uid="{DABC19A7-A64F-4374-ABCD-2C309C25BF6A}"/>
    <cellStyle name="Normal 8 10 3 3" xfId="13443" xr:uid="{14154119-36B7-4772-9179-CC09E99F2412}"/>
    <cellStyle name="Normal 8 10 4" xfId="4301" xr:uid="{00000000-0005-0000-0000-000056230000}"/>
    <cellStyle name="Normal 8 10 4 2" xfId="9691" xr:uid="{00000000-0005-0000-0000-000057230000}"/>
    <cellStyle name="Normal 8 10 4 2 2" xfId="20484" xr:uid="{C3A14E7D-7791-47E0-9296-23F965324250}"/>
    <cellStyle name="Normal 8 10 4 3" xfId="15087" xr:uid="{9D90FB0C-0187-41CF-8843-C5311C771B8A}"/>
    <cellStyle name="Normal 8 10 5" xfId="6403" xr:uid="{00000000-0005-0000-0000-000058230000}"/>
    <cellStyle name="Normal 8 10 5 2" xfId="17196" xr:uid="{DBC4483D-F608-470D-8B40-EBC97BF0588E}"/>
    <cellStyle name="Normal 8 10 6" xfId="11799" xr:uid="{B66DDDEA-0459-46DC-BC8D-00064F4DD54B}"/>
    <cellStyle name="Normal 8 11" xfId="5317" xr:uid="{00000000-0005-0000-0000-000059230000}"/>
    <cellStyle name="Normal 8 11 2" xfId="10707" xr:uid="{00000000-0005-0000-0000-00005A230000}"/>
    <cellStyle name="Normal 8 11 2 2" xfId="21500" xr:uid="{435198A2-3688-44DE-AFA5-85EE1C26DBF5}"/>
    <cellStyle name="Normal 8 11 3" xfId="16103" xr:uid="{1D86E0BA-F50B-45F5-8E59-F7397D0244A3}"/>
    <cellStyle name="Normal 8 12" xfId="5517" xr:uid="{00000000-0005-0000-0000-00005B230000}"/>
    <cellStyle name="Normal 8 12 2" xfId="10907" xr:uid="{00000000-0005-0000-0000-00005C230000}"/>
    <cellStyle name="Normal 8 12 2 2" xfId="21699" xr:uid="{8F6583D4-3903-4E81-82E3-57FB54832DFE}"/>
    <cellStyle name="Normal 8 12 3" xfId="16302" xr:uid="{3F5226AC-97BF-46C8-B736-329A77D5A6EC}"/>
    <cellStyle name="Normal 8 13" xfId="5728" xr:uid="{00000000-0005-0000-0000-00005D230000}"/>
    <cellStyle name="Normal 8 13 2" xfId="11088" xr:uid="{00000000-0005-0000-0000-00005E230000}"/>
    <cellStyle name="Normal 8 13 2 2" xfId="21880" xr:uid="{492A6991-EEBA-42A2-B49F-7751AEF2CBD4}"/>
    <cellStyle name="Normal 8 13 3" xfId="16483" xr:uid="{F17BE5C5-4D36-46EF-80EA-E2D489675A4B}"/>
    <cellStyle name="Normal 8 2" xfId="329" xr:uid="{00000000-0005-0000-0000-00005F230000}"/>
    <cellStyle name="Normal 8 2 2" xfId="330" xr:uid="{00000000-0005-0000-0000-000060230000}"/>
    <cellStyle name="Normal 8 3" xfId="331" xr:uid="{00000000-0005-0000-0000-000061230000}"/>
    <cellStyle name="Normal 8 4" xfId="332" xr:uid="{00000000-0005-0000-0000-000062230000}"/>
    <cellStyle name="Normal 8 5" xfId="450" xr:uid="{00000000-0005-0000-0000-000063230000}"/>
    <cellStyle name="Normal 8 5 10" xfId="5729" xr:uid="{00000000-0005-0000-0000-000064230000}"/>
    <cellStyle name="Normal 8 5 10 2" xfId="11089" xr:uid="{00000000-0005-0000-0000-000065230000}"/>
    <cellStyle name="Normal 8 5 10 2 2" xfId="21881" xr:uid="{47A7BCEB-216A-4D89-B58A-F41A616B263A}"/>
    <cellStyle name="Normal 8 5 10 3" xfId="16484" xr:uid="{3D9462E1-769D-4C7A-BB9B-5486B40BCCB0}"/>
    <cellStyle name="Normal 8 5 11" xfId="5855" xr:uid="{00000000-0005-0000-0000-000066230000}"/>
    <cellStyle name="Normal 8 5 11 2" xfId="16645" xr:uid="{5E720E2D-E456-4FEF-91CD-131C096EA73C}"/>
    <cellStyle name="Normal 8 5 12" xfId="11248" xr:uid="{C890ABA3-6C8B-41FE-9C98-4AA34B0DD7E0}"/>
    <cellStyle name="Normal 8 5 2" xfId="548" xr:uid="{00000000-0005-0000-0000-000067230000}"/>
    <cellStyle name="Normal 8 5 2 10" xfId="11346" xr:uid="{805C55AB-19D6-42BB-B66E-A93B106DABA6}"/>
    <cellStyle name="Normal 8 5 2 2" xfId="870" xr:uid="{00000000-0005-0000-0000-000068230000}"/>
    <cellStyle name="Normal 8 5 2 2 2" xfId="1866" xr:uid="{00000000-0005-0000-0000-000069230000}"/>
    <cellStyle name="Normal 8 5 2 2 2 2" xfId="3510" xr:uid="{00000000-0005-0000-0000-00006A230000}"/>
    <cellStyle name="Normal 8 5 2 2 2 2 2" xfId="8900" xr:uid="{00000000-0005-0000-0000-00006B230000}"/>
    <cellStyle name="Normal 8 5 2 2 2 2 2 2" xfId="19693" xr:uid="{973F0CCB-87E8-4B08-BEBB-B3B74046CEA2}"/>
    <cellStyle name="Normal 8 5 2 2 2 2 3" xfId="14296" xr:uid="{78843B9D-D9A2-43DA-BAE5-4C063B03ACE7}"/>
    <cellStyle name="Normal 8 5 2 2 2 3" xfId="5154" xr:uid="{00000000-0005-0000-0000-00006C230000}"/>
    <cellStyle name="Normal 8 5 2 2 2 3 2" xfId="10544" xr:uid="{00000000-0005-0000-0000-00006D230000}"/>
    <cellStyle name="Normal 8 5 2 2 2 3 2 2" xfId="21337" xr:uid="{1815880B-099B-4A69-9BFE-10815075E73D}"/>
    <cellStyle name="Normal 8 5 2 2 2 3 3" xfId="15940" xr:uid="{72594307-40AE-4DF1-BDD0-1AEBFE2848A4}"/>
    <cellStyle name="Normal 8 5 2 2 2 4" xfId="7256" xr:uid="{00000000-0005-0000-0000-00006E230000}"/>
    <cellStyle name="Normal 8 5 2 2 2 4 2" xfId="18049" xr:uid="{4A972B89-83E6-4054-8C73-15B4093F797C}"/>
    <cellStyle name="Normal 8 5 2 2 2 5" xfId="12652" xr:uid="{75AE08E7-D8A5-49F7-82BA-96E7B0BFD4B4}"/>
    <cellStyle name="Normal 8 5 2 2 3" xfId="2521" xr:uid="{00000000-0005-0000-0000-00006F230000}"/>
    <cellStyle name="Normal 8 5 2 2 3 2" xfId="7911" xr:uid="{00000000-0005-0000-0000-000070230000}"/>
    <cellStyle name="Normal 8 5 2 2 3 2 2" xfId="18704" xr:uid="{1E01CD75-3441-46F4-872C-DB1833B215BF}"/>
    <cellStyle name="Normal 8 5 2 2 3 3" xfId="13307" xr:uid="{83FE19E1-7F51-4FA7-9167-2114CA22DF6F}"/>
    <cellStyle name="Normal 8 5 2 2 4" xfId="4165" xr:uid="{00000000-0005-0000-0000-000071230000}"/>
    <cellStyle name="Normal 8 5 2 2 4 2" xfId="9555" xr:uid="{00000000-0005-0000-0000-000072230000}"/>
    <cellStyle name="Normal 8 5 2 2 4 2 2" xfId="20348" xr:uid="{6E036C07-6147-4FEF-8A30-36A556962A45}"/>
    <cellStyle name="Normal 8 5 2 2 4 3" xfId="14951" xr:uid="{39E5B5E6-4B46-4435-B66D-3B459D6ABBD5}"/>
    <cellStyle name="Normal 8 5 2 2 5" xfId="6267" xr:uid="{00000000-0005-0000-0000-000073230000}"/>
    <cellStyle name="Normal 8 5 2 2 5 2" xfId="17060" xr:uid="{A9B768D0-AE9B-4CC3-A8C3-19490602B46F}"/>
    <cellStyle name="Normal 8 5 2 2 6" xfId="11663" xr:uid="{FB182B0E-14CA-4E2F-B2F0-4D9242412243}"/>
    <cellStyle name="Normal 8 5 2 3" xfId="1164" xr:uid="{00000000-0005-0000-0000-000074230000}"/>
    <cellStyle name="Normal 8 5 2 3 2" xfId="1867" xr:uid="{00000000-0005-0000-0000-000075230000}"/>
    <cellStyle name="Normal 8 5 2 3 2 2" xfId="3511" xr:uid="{00000000-0005-0000-0000-000076230000}"/>
    <cellStyle name="Normal 8 5 2 3 2 2 2" xfId="8901" xr:uid="{00000000-0005-0000-0000-000077230000}"/>
    <cellStyle name="Normal 8 5 2 3 2 2 2 2" xfId="19694" xr:uid="{5420ADB0-B43D-4B3B-B0B0-0FAF6018C280}"/>
    <cellStyle name="Normal 8 5 2 3 2 2 3" xfId="14297" xr:uid="{D1B0F8A5-C18C-4F67-80B5-065AB02A5623}"/>
    <cellStyle name="Normal 8 5 2 3 2 3" xfId="5155" xr:uid="{00000000-0005-0000-0000-000078230000}"/>
    <cellStyle name="Normal 8 5 2 3 2 3 2" xfId="10545" xr:uid="{00000000-0005-0000-0000-000079230000}"/>
    <cellStyle name="Normal 8 5 2 3 2 3 2 2" xfId="21338" xr:uid="{0BDA31A1-54FC-483E-84A2-6AC0F1EEBC22}"/>
    <cellStyle name="Normal 8 5 2 3 2 3 3" xfId="15941" xr:uid="{DDC96253-DD70-40F6-8565-6AB5E0723201}"/>
    <cellStyle name="Normal 8 5 2 3 2 4" xfId="7257" xr:uid="{00000000-0005-0000-0000-00007A230000}"/>
    <cellStyle name="Normal 8 5 2 3 2 4 2" xfId="18050" xr:uid="{C2C032EB-093E-458D-9BCD-39163CEA48DD}"/>
    <cellStyle name="Normal 8 5 2 3 2 5" xfId="12653" xr:uid="{D66B81C1-446E-4A0E-AA43-72AC272C2A1A}"/>
    <cellStyle name="Normal 8 5 2 3 3" xfId="2814" xr:uid="{00000000-0005-0000-0000-00007B230000}"/>
    <cellStyle name="Normal 8 5 2 3 3 2" xfId="8204" xr:uid="{00000000-0005-0000-0000-00007C230000}"/>
    <cellStyle name="Normal 8 5 2 3 3 2 2" xfId="18997" xr:uid="{EB25D90D-1078-46B4-B5E1-090C4D42252B}"/>
    <cellStyle name="Normal 8 5 2 3 3 3" xfId="13600" xr:uid="{475C33EF-BC8B-42E6-A61C-25FDE9126C75}"/>
    <cellStyle name="Normal 8 5 2 3 4" xfId="4458" xr:uid="{00000000-0005-0000-0000-00007D230000}"/>
    <cellStyle name="Normal 8 5 2 3 4 2" xfId="9848" xr:uid="{00000000-0005-0000-0000-00007E230000}"/>
    <cellStyle name="Normal 8 5 2 3 4 2 2" xfId="20641" xr:uid="{6310F312-3081-4CA6-A6E9-26B5F53D39AB}"/>
    <cellStyle name="Normal 8 5 2 3 4 3" xfId="15244" xr:uid="{487DC74C-BA11-456A-8C1E-47072AA1DF4F}"/>
    <cellStyle name="Normal 8 5 2 3 5" xfId="6560" xr:uid="{00000000-0005-0000-0000-00007F230000}"/>
    <cellStyle name="Normal 8 5 2 3 5 2" xfId="17353" xr:uid="{A1EF047F-C910-46AF-921F-4F68F4D298AE}"/>
    <cellStyle name="Normal 8 5 2 3 6" xfId="11956" xr:uid="{29FF0336-3649-4208-AA02-A8DE0A1BE63D}"/>
    <cellStyle name="Normal 8 5 2 4" xfId="1865" xr:uid="{00000000-0005-0000-0000-000080230000}"/>
    <cellStyle name="Normal 8 5 2 4 2" xfId="3509" xr:uid="{00000000-0005-0000-0000-000081230000}"/>
    <cellStyle name="Normal 8 5 2 4 2 2" xfId="8899" xr:uid="{00000000-0005-0000-0000-000082230000}"/>
    <cellStyle name="Normal 8 5 2 4 2 2 2" xfId="19692" xr:uid="{A570CEAF-8D8F-4C19-B345-A2AEAD9470CD}"/>
    <cellStyle name="Normal 8 5 2 4 2 3" xfId="14295" xr:uid="{5C71CFE6-837C-4893-8F4A-FAFB6EE1FF34}"/>
    <cellStyle name="Normal 8 5 2 4 3" xfId="5153" xr:uid="{00000000-0005-0000-0000-000083230000}"/>
    <cellStyle name="Normal 8 5 2 4 3 2" xfId="10543" xr:uid="{00000000-0005-0000-0000-000084230000}"/>
    <cellStyle name="Normal 8 5 2 4 3 2 2" xfId="21336" xr:uid="{E30046E5-33F6-4C91-B6E8-6F45C3C1CE8A}"/>
    <cellStyle name="Normal 8 5 2 4 3 3" xfId="15939" xr:uid="{2B4D559A-9AC2-412A-AFEF-0AB287848A21}"/>
    <cellStyle name="Normal 8 5 2 4 4" xfId="7255" xr:uid="{00000000-0005-0000-0000-000085230000}"/>
    <cellStyle name="Normal 8 5 2 4 4 2" xfId="18048" xr:uid="{DA4701A0-FB59-4F06-AEFD-C4360B9A46A8}"/>
    <cellStyle name="Normal 8 5 2 4 5" xfId="12651" xr:uid="{AA4980E2-AE28-497F-9BCA-F2587A58F3D2}"/>
    <cellStyle name="Normal 8 5 2 5" xfId="2205" xr:uid="{00000000-0005-0000-0000-000086230000}"/>
    <cellStyle name="Normal 8 5 2 5 2" xfId="7595" xr:uid="{00000000-0005-0000-0000-000087230000}"/>
    <cellStyle name="Normal 8 5 2 5 2 2" xfId="18388" xr:uid="{6E4D8EEE-2B80-4971-993B-A38320364480}"/>
    <cellStyle name="Normal 8 5 2 5 3" xfId="12991" xr:uid="{2FAB549F-2A76-4B5A-9F65-DE36C516BBB8}"/>
    <cellStyle name="Normal 8 5 2 6" xfId="3849" xr:uid="{00000000-0005-0000-0000-000088230000}"/>
    <cellStyle name="Normal 8 5 2 6 2" xfId="9239" xr:uid="{00000000-0005-0000-0000-000089230000}"/>
    <cellStyle name="Normal 8 5 2 6 2 2" xfId="20032" xr:uid="{209F12E5-AFCE-4C62-B702-8B572E343876}"/>
    <cellStyle name="Normal 8 5 2 6 3" xfId="14635" xr:uid="{B156EA30-4494-4CF7-A87F-4D410A720571}"/>
    <cellStyle name="Normal 8 5 2 7" xfId="5474" xr:uid="{00000000-0005-0000-0000-00008A230000}"/>
    <cellStyle name="Normal 8 5 2 7 2" xfId="10864" xr:uid="{00000000-0005-0000-0000-00008B230000}"/>
    <cellStyle name="Normal 8 5 2 7 2 2" xfId="21657" xr:uid="{EE54C762-018C-4055-8FB7-20AFE5B4392F}"/>
    <cellStyle name="Normal 8 5 2 7 3" xfId="16260" xr:uid="{F17ADF83-22FF-41B4-8F68-3CB452F39D03}"/>
    <cellStyle name="Normal 8 5 2 8" xfId="5730" xr:uid="{00000000-0005-0000-0000-00008C230000}"/>
    <cellStyle name="Normal 8 5 2 8 2" xfId="11090" xr:uid="{00000000-0005-0000-0000-00008D230000}"/>
    <cellStyle name="Normal 8 5 2 8 2 2" xfId="21882" xr:uid="{36EA99B8-26ED-48DF-9A42-840C64CDD045}"/>
    <cellStyle name="Normal 8 5 2 8 3" xfId="16485" xr:uid="{2D33CC68-0BC4-41CF-9434-73B7709E9705}"/>
    <cellStyle name="Normal 8 5 2 9" xfId="5951" xr:uid="{00000000-0005-0000-0000-00008E230000}"/>
    <cellStyle name="Normal 8 5 2 9 2" xfId="16743" xr:uid="{48435A40-7F83-4870-A994-A784A3A2B127}"/>
    <cellStyle name="Normal 8 5 3" xfId="645" xr:uid="{00000000-0005-0000-0000-00008F230000}"/>
    <cellStyle name="Normal 8 5 3 2" xfId="967" xr:uid="{00000000-0005-0000-0000-000090230000}"/>
    <cellStyle name="Normal 8 5 3 2 2" xfId="1869" xr:uid="{00000000-0005-0000-0000-000091230000}"/>
    <cellStyle name="Normal 8 5 3 2 2 2" xfId="3513" xr:uid="{00000000-0005-0000-0000-000092230000}"/>
    <cellStyle name="Normal 8 5 3 2 2 2 2" xfId="8903" xr:uid="{00000000-0005-0000-0000-000093230000}"/>
    <cellStyle name="Normal 8 5 3 2 2 2 2 2" xfId="19696" xr:uid="{6072DA57-BDCF-4BEC-B8EF-9CB8A1CE3473}"/>
    <cellStyle name="Normal 8 5 3 2 2 2 3" xfId="14299" xr:uid="{1D217BDF-2255-4796-B6C8-A20B2F98EF5D}"/>
    <cellStyle name="Normal 8 5 3 2 2 3" xfId="5157" xr:uid="{00000000-0005-0000-0000-000094230000}"/>
    <cellStyle name="Normal 8 5 3 2 2 3 2" xfId="10547" xr:uid="{00000000-0005-0000-0000-000095230000}"/>
    <cellStyle name="Normal 8 5 3 2 2 3 2 2" xfId="21340" xr:uid="{E625B88D-D885-46C8-A985-9577930B009B}"/>
    <cellStyle name="Normal 8 5 3 2 2 3 3" xfId="15943" xr:uid="{77A5C92F-EBD7-4213-9C41-F7FA9FEF6380}"/>
    <cellStyle name="Normal 8 5 3 2 2 4" xfId="7259" xr:uid="{00000000-0005-0000-0000-000096230000}"/>
    <cellStyle name="Normal 8 5 3 2 2 4 2" xfId="18052" xr:uid="{EFD96620-3855-4135-92D7-903F9CD6CCC0}"/>
    <cellStyle name="Normal 8 5 3 2 2 5" xfId="12655" xr:uid="{2F604765-C4BA-4754-9973-D6795E795FC0}"/>
    <cellStyle name="Normal 8 5 3 2 3" xfId="2618" xr:uid="{00000000-0005-0000-0000-000097230000}"/>
    <cellStyle name="Normal 8 5 3 2 3 2" xfId="8008" xr:uid="{00000000-0005-0000-0000-000098230000}"/>
    <cellStyle name="Normal 8 5 3 2 3 2 2" xfId="18801" xr:uid="{C3804F26-AEBF-453A-B513-67F30EF08165}"/>
    <cellStyle name="Normal 8 5 3 2 3 3" xfId="13404" xr:uid="{8061EB0D-B707-4E25-A8C9-F68D0C30DC8E}"/>
    <cellStyle name="Normal 8 5 3 2 4" xfId="4262" xr:uid="{00000000-0005-0000-0000-000099230000}"/>
    <cellStyle name="Normal 8 5 3 2 4 2" xfId="9652" xr:uid="{00000000-0005-0000-0000-00009A230000}"/>
    <cellStyle name="Normal 8 5 3 2 4 2 2" xfId="20445" xr:uid="{9BD0E022-FF28-49EE-8D06-4DF27C5B56AB}"/>
    <cellStyle name="Normal 8 5 3 2 4 3" xfId="15048" xr:uid="{19F5EC0B-12E1-4632-93B4-D97C85A5FDAF}"/>
    <cellStyle name="Normal 8 5 3 2 5" xfId="6364" xr:uid="{00000000-0005-0000-0000-00009B230000}"/>
    <cellStyle name="Normal 8 5 3 2 5 2" xfId="17157" xr:uid="{2819B923-E216-436C-9D75-EEFFED7D6E1C}"/>
    <cellStyle name="Normal 8 5 3 2 6" xfId="11760" xr:uid="{71B39C91-0A25-4021-934E-ABA63F81F315}"/>
    <cellStyle name="Normal 8 5 3 3" xfId="1868" xr:uid="{00000000-0005-0000-0000-00009C230000}"/>
    <cellStyle name="Normal 8 5 3 3 2" xfId="3512" xr:uid="{00000000-0005-0000-0000-00009D230000}"/>
    <cellStyle name="Normal 8 5 3 3 2 2" xfId="8902" xr:uid="{00000000-0005-0000-0000-00009E230000}"/>
    <cellStyle name="Normal 8 5 3 3 2 2 2" xfId="19695" xr:uid="{422836DA-A2F1-4488-84E4-E5B61924BE61}"/>
    <cellStyle name="Normal 8 5 3 3 2 3" xfId="14298" xr:uid="{CD116BAF-C6E4-4163-9428-BE48718A81D8}"/>
    <cellStyle name="Normal 8 5 3 3 3" xfId="5156" xr:uid="{00000000-0005-0000-0000-00009F230000}"/>
    <cellStyle name="Normal 8 5 3 3 3 2" xfId="10546" xr:uid="{00000000-0005-0000-0000-0000A0230000}"/>
    <cellStyle name="Normal 8 5 3 3 3 2 2" xfId="21339" xr:uid="{8638FD9C-DA28-413C-8D93-D9576322C354}"/>
    <cellStyle name="Normal 8 5 3 3 3 3" xfId="15942" xr:uid="{8C89226B-39A8-44D3-9533-82048BF0597D}"/>
    <cellStyle name="Normal 8 5 3 3 4" xfId="7258" xr:uid="{00000000-0005-0000-0000-0000A1230000}"/>
    <cellStyle name="Normal 8 5 3 3 4 2" xfId="18051" xr:uid="{269086D1-BD17-4ACA-A342-D8904F1EFE17}"/>
    <cellStyle name="Normal 8 5 3 3 5" xfId="12654" xr:uid="{093D7022-FE25-4179-9A01-C6E8146DCCF2}"/>
    <cellStyle name="Normal 8 5 3 4" xfId="2302" xr:uid="{00000000-0005-0000-0000-0000A2230000}"/>
    <cellStyle name="Normal 8 5 3 4 2" xfId="7692" xr:uid="{00000000-0005-0000-0000-0000A3230000}"/>
    <cellStyle name="Normal 8 5 3 4 2 2" xfId="18485" xr:uid="{94CE2DCA-7907-4E7D-90DE-B573E14C40AB}"/>
    <cellStyle name="Normal 8 5 3 4 3" xfId="13088" xr:uid="{23664D33-F242-4858-9C94-2E3094BB1049}"/>
    <cellStyle name="Normal 8 5 3 5" xfId="3946" xr:uid="{00000000-0005-0000-0000-0000A4230000}"/>
    <cellStyle name="Normal 8 5 3 5 2" xfId="9336" xr:uid="{00000000-0005-0000-0000-0000A5230000}"/>
    <cellStyle name="Normal 8 5 3 5 2 2" xfId="20129" xr:uid="{A445F408-482F-4152-8299-067C1DE3F40A}"/>
    <cellStyle name="Normal 8 5 3 5 3" xfId="14732" xr:uid="{D819D188-BE87-4DBB-8D00-969024A4785B}"/>
    <cellStyle name="Normal 8 5 3 6" xfId="6048" xr:uid="{00000000-0005-0000-0000-0000A6230000}"/>
    <cellStyle name="Normal 8 5 3 6 2" xfId="16840" xr:uid="{6A8C719F-73B1-41A2-B8C4-B51803929EF0}"/>
    <cellStyle name="Normal 8 5 3 7" xfId="11443" xr:uid="{DA690AA2-598B-4286-8BFB-8CB997921B17}"/>
    <cellStyle name="Normal 8 5 4" xfId="774" xr:uid="{00000000-0005-0000-0000-0000A7230000}"/>
    <cellStyle name="Normal 8 5 4 2" xfId="1870" xr:uid="{00000000-0005-0000-0000-0000A8230000}"/>
    <cellStyle name="Normal 8 5 4 2 2" xfId="3514" xr:uid="{00000000-0005-0000-0000-0000A9230000}"/>
    <cellStyle name="Normal 8 5 4 2 2 2" xfId="8904" xr:uid="{00000000-0005-0000-0000-0000AA230000}"/>
    <cellStyle name="Normal 8 5 4 2 2 2 2" xfId="19697" xr:uid="{86107553-CC2D-499D-960B-C95037E697FD}"/>
    <cellStyle name="Normal 8 5 4 2 2 3" xfId="14300" xr:uid="{851EE7C0-E8FA-4DC2-94EC-3456BFF4BE7B}"/>
    <cellStyle name="Normal 8 5 4 2 3" xfId="5158" xr:uid="{00000000-0005-0000-0000-0000AB230000}"/>
    <cellStyle name="Normal 8 5 4 2 3 2" xfId="10548" xr:uid="{00000000-0005-0000-0000-0000AC230000}"/>
    <cellStyle name="Normal 8 5 4 2 3 2 2" xfId="21341" xr:uid="{4C89F7BD-65CA-4C20-A7E4-ACB36A6C5C6E}"/>
    <cellStyle name="Normal 8 5 4 2 3 3" xfId="15944" xr:uid="{72034F38-B241-487A-9EB2-7FB3A6D5C60C}"/>
    <cellStyle name="Normal 8 5 4 2 4" xfId="7260" xr:uid="{00000000-0005-0000-0000-0000AD230000}"/>
    <cellStyle name="Normal 8 5 4 2 4 2" xfId="18053" xr:uid="{37F671B9-3FAC-4A78-85FC-EF456DF1F2D8}"/>
    <cellStyle name="Normal 8 5 4 2 5" xfId="12656" xr:uid="{F4D118B3-09AB-4D4E-9CC9-C788436ADACB}"/>
    <cellStyle name="Normal 8 5 4 3" xfId="2425" xr:uid="{00000000-0005-0000-0000-0000AE230000}"/>
    <cellStyle name="Normal 8 5 4 3 2" xfId="7815" xr:uid="{00000000-0005-0000-0000-0000AF230000}"/>
    <cellStyle name="Normal 8 5 4 3 2 2" xfId="18608" xr:uid="{1859F026-8C03-4518-85CA-FD48584CF085}"/>
    <cellStyle name="Normal 8 5 4 3 3" xfId="13211" xr:uid="{E1215A62-2E13-4138-A2B6-5308B3A6B40E}"/>
    <cellStyle name="Normal 8 5 4 4" xfId="4069" xr:uid="{00000000-0005-0000-0000-0000B0230000}"/>
    <cellStyle name="Normal 8 5 4 4 2" xfId="9459" xr:uid="{00000000-0005-0000-0000-0000B1230000}"/>
    <cellStyle name="Normal 8 5 4 4 2 2" xfId="20252" xr:uid="{C4DDED3D-E41B-4240-A298-F1246CF0C71C}"/>
    <cellStyle name="Normal 8 5 4 4 3" xfId="14855" xr:uid="{E9C224CD-1B38-4BF2-9B9D-F63DF691411D}"/>
    <cellStyle name="Normal 8 5 4 5" xfId="6171" xr:uid="{00000000-0005-0000-0000-0000B2230000}"/>
    <cellStyle name="Normal 8 5 4 5 2" xfId="16964" xr:uid="{B54E65C6-72E3-4080-BADD-659CDBF5F419}"/>
    <cellStyle name="Normal 8 5 4 6" xfId="11567" xr:uid="{EDAF94A7-E550-4C24-B8E9-E789B3CE4791}"/>
    <cellStyle name="Normal 8 5 5" xfId="1067" xr:uid="{00000000-0005-0000-0000-0000B3230000}"/>
    <cellStyle name="Normal 8 5 5 2" xfId="1871" xr:uid="{00000000-0005-0000-0000-0000B4230000}"/>
    <cellStyle name="Normal 8 5 5 2 2" xfId="3515" xr:uid="{00000000-0005-0000-0000-0000B5230000}"/>
    <cellStyle name="Normal 8 5 5 2 2 2" xfId="8905" xr:uid="{00000000-0005-0000-0000-0000B6230000}"/>
    <cellStyle name="Normal 8 5 5 2 2 2 2" xfId="19698" xr:uid="{A3AB2C1B-D8ED-489D-BF55-4CB23F57471D}"/>
    <cellStyle name="Normal 8 5 5 2 2 3" xfId="14301" xr:uid="{2E824C7C-53AB-4CA3-BE64-56C1CFD266A6}"/>
    <cellStyle name="Normal 8 5 5 2 3" xfId="5159" xr:uid="{00000000-0005-0000-0000-0000B7230000}"/>
    <cellStyle name="Normal 8 5 5 2 3 2" xfId="10549" xr:uid="{00000000-0005-0000-0000-0000B8230000}"/>
    <cellStyle name="Normal 8 5 5 2 3 2 2" xfId="21342" xr:uid="{87A64F47-5E22-43EC-A0E4-F5D1E5F43DEF}"/>
    <cellStyle name="Normal 8 5 5 2 3 3" xfId="15945" xr:uid="{97A21396-BB8C-483F-9B33-C4581F8206B9}"/>
    <cellStyle name="Normal 8 5 5 2 4" xfId="7261" xr:uid="{00000000-0005-0000-0000-0000B9230000}"/>
    <cellStyle name="Normal 8 5 5 2 4 2" xfId="18054" xr:uid="{E060516D-9DEB-49F2-BD54-54DFDC03BE08}"/>
    <cellStyle name="Normal 8 5 5 2 5" xfId="12657" xr:uid="{9FBA3FA9-871F-4B65-8DC2-C0E6A7AC1058}"/>
    <cellStyle name="Normal 8 5 5 3" xfId="2717" xr:uid="{00000000-0005-0000-0000-0000BA230000}"/>
    <cellStyle name="Normal 8 5 5 3 2" xfId="8107" xr:uid="{00000000-0005-0000-0000-0000BB230000}"/>
    <cellStyle name="Normal 8 5 5 3 2 2" xfId="18900" xr:uid="{F9BF77EB-D2B4-4CBD-913C-B2390E26B159}"/>
    <cellStyle name="Normal 8 5 5 3 3" xfId="13503" xr:uid="{AE34E1B6-B203-4F24-BF65-A2B133579040}"/>
    <cellStyle name="Normal 8 5 5 4" xfId="4361" xr:uid="{00000000-0005-0000-0000-0000BC230000}"/>
    <cellStyle name="Normal 8 5 5 4 2" xfId="9751" xr:uid="{00000000-0005-0000-0000-0000BD230000}"/>
    <cellStyle name="Normal 8 5 5 4 2 2" xfId="20544" xr:uid="{19C29083-B1A4-4E29-9CDF-0424EFC205D9}"/>
    <cellStyle name="Normal 8 5 5 4 3" xfId="15147" xr:uid="{A6A51007-EB6C-49DE-A992-369B65EA57D8}"/>
    <cellStyle name="Normal 8 5 5 5" xfId="6463" xr:uid="{00000000-0005-0000-0000-0000BE230000}"/>
    <cellStyle name="Normal 8 5 5 5 2" xfId="17256" xr:uid="{5D97FCF1-6334-40B1-AF02-BC91A6D7C636}"/>
    <cellStyle name="Normal 8 5 5 6" xfId="11859" xr:uid="{58EA8332-5154-4514-8E5F-27BE3BB6A05E}"/>
    <cellStyle name="Normal 8 5 6" xfId="1864" xr:uid="{00000000-0005-0000-0000-0000BF230000}"/>
    <cellStyle name="Normal 8 5 6 2" xfId="3508" xr:uid="{00000000-0005-0000-0000-0000C0230000}"/>
    <cellStyle name="Normal 8 5 6 2 2" xfId="8898" xr:uid="{00000000-0005-0000-0000-0000C1230000}"/>
    <cellStyle name="Normal 8 5 6 2 2 2" xfId="19691" xr:uid="{4F68A98A-2792-4ABC-9E7E-8E59CA4260E5}"/>
    <cellStyle name="Normal 8 5 6 2 3" xfId="14294" xr:uid="{B50F79CC-D203-4B26-8431-752735838B53}"/>
    <cellStyle name="Normal 8 5 6 3" xfId="5152" xr:uid="{00000000-0005-0000-0000-0000C2230000}"/>
    <cellStyle name="Normal 8 5 6 3 2" xfId="10542" xr:uid="{00000000-0005-0000-0000-0000C3230000}"/>
    <cellStyle name="Normal 8 5 6 3 2 2" xfId="21335" xr:uid="{D869B7B9-C262-4CDF-BE7D-96583B0928AC}"/>
    <cellStyle name="Normal 8 5 6 3 3" xfId="15938" xr:uid="{8F36F1DB-43E7-4DA7-990C-B48D114502BC}"/>
    <cellStyle name="Normal 8 5 6 4" xfId="7254" xr:uid="{00000000-0005-0000-0000-0000C4230000}"/>
    <cellStyle name="Normal 8 5 6 4 2" xfId="18047" xr:uid="{8D87C903-BE4A-40EF-8B13-13CEEA5BCC81}"/>
    <cellStyle name="Normal 8 5 6 5" xfId="12650" xr:uid="{945F26E5-07F8-4B60-9C51-0CC8FEB22269}"/>
    <cellStyle name="Normal 8 5 7" xfId="2109" xr:uid="{00000000-0005-0000-0000-0000C5230000}"/>
    <cellStyle name="Normal 8 5 7 2" xfId="7499" xr:uid="{00000000-0005-0000-0000-0000C6230000}"/>
    <cellStyle name="Normal 8 5 7 2 2" xfId="18292" xr:uid="{468889AB-C48F-4C49-99B4-5AE277A3DB22}"/>
    <cellStyle name="Normal 8 5 7 3" xfId="12895" xr:uid="{54F1F3A2-3452-4DAE-8AF6-F0773627C6B7}"/>
    <cellStyle name="Normal 8 5 8" xfId="3753" xr:uid="{00000000-0005-0000-0000-0000C7230000}"/>
    <cellStyle name="Normal 8 5 8 2" xfId="9143" xr:uid="{00000000-0005-0000-0000-0000C8230000}"/>
    <cellStyle name="Normal 8 5 8 2 2" xfId="19936" xr:uid="{22F296A0-FD77-4B4A-8D10-8A9C9CF66E3E}"/>
    <cellStyle name="Normal 8 5 8 3" xfId="14539" xr:uid="{B768B456-0062-4F85-867D-3F5009BDA925}"/>
    <cellStyle name="Normal 8 5 9" xfId="5377" xr:uid="{00000000-0005-0000-0000-0000C9230000}"/>
    <cellStyle name="Normal 8 5 9 2" xfId="10767" xr:uid="{00000000-0005-0000-0000-0000CA230000}"/>
    <cellStyle name="Normal 8 5 9 2 2" xfId="21560" xr:uid="{05828429-EA77-405D-95CF-CD1BDDAEF597}"/>
    <cellStyle name="Normal 8 5 9 3" xfId="16163" xr:uid="{DFD5FC84-1C6C-4F8F-94B4-C7CA073E3A0F}"/>
    <cellStyle name="Normal 8 6" xfId="114" xr:uid="{00000000-0005-0000-0000-0000CB230000}"/>
    <cellStyle name="Normal 8 6 10" xfId="11175" xr:uid="{F8F7CB3C-3C82-4000-8044-02803FC885B7}"/>
    <cellStyle name="Normal 8 6 2" xfId="726" xr:uid="{00000000-0005-0000-0000-0000CC230000}"/>
    <cellStyle name="Normal 8 6 2 2" xfId="1873" xr:uid="{00000000-0005-0000-0000-0000CD230000}"/>
    <cellStyle name="Normal 8 6 2 2 2" xfId="3517" xr:uid="{00000000-0005-0000-0000-0000CE230000}"/>
    <cellStyle name="Normal 8 6 2 2 2 2" xfId="8907" xr:uid="{00000000-0005-0000-0000-0000CF230000}"/>
    <cellStyle name="Normal 8 6 2 2 2 2 2" xfId="19700" xr:uid="{73B2D563-46BC-4788-8327-D1165AADE313}"/>
    <cellStyle name="Normal 8 6 2 2 2 3" xfId="14303" xr:uid="{D23E7F39-468F-46E0-9B22-2EED97DF41AD}"/>
    <cellStyle name="Normal 8 6 2 2 3" xfId="5161" xr:uid="{00000000-0005-0000-0000-0000D0230000}"/>
    <cellStyle name="Normal 8 6 2 2 3 2" xfId="10551" xr:uid="{00000000-0005-0000-0000-0000D1230000}"/>
    <cellStyle name="Normal 8 6 2 2 3 2 2" xfId="21344" xr:uid="{0E3649B6-99FB-487C-9BFD-56882BF550FC}"/>
    <cellStyle name="Normal 8 6 2 2 3 3" xfId="15947" xr:uid="{D52B8AB0-1CB3-4511-A2F8-E3D74B83B8F4}"/>
    <cellStyle name="Normal 8 6 2 2 4" xfId="7263" xr:uid="{00000000-0005-0000-0000-0000D2230000}"/>
    <cellStyle name="Normal 8 6 2 2 4 2" xfId="18056" xr:uid="{B4EBD9E6-3526-4FEE-9A52-15B798C03394}"/>
    <cellStyle name="Normal 8 6 2 2 5" xfId="12659" xr:uid="{D208AED8-A896-4993-B96D-FF88608CFC68}"/>
    <cellStyle name="Normal 8 6 2 3" xfId="2377" xr:uid="{00000000-0005-0000-0000-0000D3230000}"/>
    <cellStyle name="Normal 8 6 2 3 2" xfId="7767" xr:uid="{00000000-0005-0000-0000-0000D4230000}"/>
    <cellStyle name="Normal 8 6 2 3 2 2" xfId="18560" xr:uid="{0EB1431D-7C1C-4DD2-B35F-150035FBA098}"/>
    <cellStyle name="Normal 8 6 2 3 3" xfId="13163" xr:uid="{3FED1EEC-4590-4DCA-85EB-A35ABFF4203C}"/>
    <cellStyle name="Normal 8 6 2 4" xfId="4021" xr:uid="{00000000-0005-0000-0000-0000D5230000}"/>
    <cellStyle name="Normal 8 6 2 4 2" xfId="9411" xr:uid="{00000000-0005-0000-0000-0000D6230000}"/>
    <cellStyle name="Normal 8 6 2 4 2 2" xfId="20204" xr:uid="{65A88945-5B62-4A9B-8538-9F4DB672E60E}"/>
    <cellStyle name="Normal 8 6 2 4 3" xfId="14807" xr:uid="{F972BDCC-97CD-467B-BFEB-1C2B6701AB78}"/>
    <cellStyle name="Normal 8 6 2 5" xfId="6123" xr:uid="{00000000-0005-0000-0000-0000D7230000}"/>
    <cellStyle name="Normal 8 6 2 5 2" xfId="16916" xr:uid="{77F217FD-E5E0-4A1F-B62B-9938982DDF95}"/>
    <cellStyle name="Normal 8 6 2 6" xfId="11519" xr:uid="{F9AEC255-EA1A-4F46-B677-515F0ECA4FBE}"/>
    <cellStyle name="Normal 8 6 3" xfId="1104" xr:uid="{00000000-0005-0000-0000-0000D8230000}"/>
    <cellStyle name="Normal 8 6 3 2" xfId="1874" xr:uid="{00000000-0005-0000-0000-0000D9230000}"/>
    <cellStyle name="Normal 8 6 3 2 2" xfId="3518" xr:uid="{00000000-0005-0000-0000-0000DA230000}"/>
    <cellStyle name="Normal 8 6 3 2 2 2" xfId="8908" xr:uid="{00000000-0005-0000-0000-0000DB230000}"/>
    <cellStyle name="Normal 8 6 3 2 2 2 2" xfId="19701" xr:uid="{7397CC7D-0237-4E55-9CF8-2E97B16D5817}"/>
    <cellStyle name="Normal 8 6 3 2 2 3" xfId="14304" xr:uid="{97D663DD-4AF3-456A-87D1-770D19CCC514}"/>
    <cellStyle name="Normal 8 6 3 2 3" xfId="5162" xr:uid="{00000000-0005-0000-0000-0000DC230000}"/>
    <cellStyle name="Normal 8 6 3 2 3 2" xfId="10552" xr:uid="{00000000-0005-0000-0000-0000DD230000}"/>
    <cellStyle name="Normal 8 6 3 2 3 2 2" xfId="21345" xr:uid="{7692522D-A6E5-4AF9-8826-253BC7173803}"/>
    <cellStyle name="Normal 8 6 3 2 3 3" xfId="15948" xr:uid="{2635334F-18C9-49C7-88B2-D35335DD02F0}"/>
    <cellStyle name="Normal 8 6 3 2 4" xfId="7264" xr:uid="{00000000-0005-0000-0000-0000DE230000}"/>
    <cellStyle name="Normal 8 6 3 2 4 2" xfId="18057" xr:uid="{E32C5ADA-1D64-4BDA-ADA7-C14765C04711}"/>
    <cellStyle name="Normal 8 6 3 2 5" xfId="12660" xr:uid="{5821CE11-BEA2-4DFC-BBEB-DDCAD948A68B}"/>
    <cellStyle name="Normal 8 6 3 3" xfId="2754" xr:uid="{00000000-0005-0000-0000-0000DF230000}"/>
    <cellStyle name="Normal 8 6 3 3 2" xfId="8144" xr:uid="{00000000-0005-0000-0000-0000E0230000}"/>
    <cellStyle name="Normal 8 6 3 3 2 2" xfId="18937" xr:uid="{7EDE3B93-F8F0-41AC-9C88-177C8D750A68}"/>
    <cellStyle name="Normal 8 6 3 3 3" xfId="13540" xr:uid="{5F8415A2-D0E9-4633-90EC-00FB45D9EC37}"/>
    <cellStyle name="Normal 8 6 3 4" xfId="4398" xr:uid="{00000000-0005-0000-0000-0000E1230000}"/>
    <cellStyle name="Normal 8 6 3 4 2" xfId="9788" xr:uid="{00000000-0005-0000-0000-0000E2230000}"/>
    <cellStyle name="Normal 8 6 3 4 2 2" xfId="20581" xr:uid="{FC0C80D1-54A3-4394-BEE1-B26ADD1B29BE}"/>
    <cellStyle name="Normal 8 6 3 4 3" xfId="15184" xr:uid="{69098E65-745E-4517-AD05-21F32B42FDDE}"/>
    <cellStyle name="Normal 8 6 3 5" xfId="6500" xr:uid="{00000000-0005-0000-0000-0000E3230000}"/>
    <cellStyle name="Normal 8 6 3 5 2" xfId="17293" xr:uid="{289F391B-90FA-4D9D-AFF7-7E7E8056AE47}"/>
    <cellStyle name="Normal 8 6 3 6" xfId="11896" xr:uid="{55715322-F9F9-433A-A589-DB4F1A3DC341}"/>
    <cellStyle name="Normal 8 6 4" xfId="1872" xr:uid="{00000000-0005-0000-0000-0000E4230000}"/>
    <cellStyle name="Normal 8 6 4 2" xfId="3516" xr:uid="{00000000-0005-0000-0000-0000E5230000}"/>
    <cellStyle name="Normal 8 6 4 2 2" xfId="8906" xr:uid="{00000000-0005-0000-0000-0000E6230000}"/>
    <cellStyle name="Normal 8 6 4 2 2 2" xfId="19699" xr:uid="{AE4C1B8E-103F-433B-B7C1-C96762E6390B}"/>
    <cellStyle name="Normal 8 6 4 2 3" xfId="14302" xr:uid="{CD6BACC2-EAE5-4C51-896E-D9F40837E260}"/>
    <cellStyle name="Normal 8 6 4 3" xfId="5160" xr:uid="{00000000-0005-0000-0000-0000E7230000}"/>
    <cellStyle name="Normal 8 6 4 3 2" xfId="10550" xr:uid="{00000000-0005-0000-0000-0000E8230000}"/>
    <cellStyle name="Normal 8 6 4 3 2 2" xfId="21343" xr:uid="{0F7E6071-978C-4CB6-AFE2-C345F5ED4080}"/>
    <cellStyle name="Normal 8 6 4 3 3" xfId="15946" xr:uid="{383C8A2C-B8C8-49B2-8C6D-807033B25955}"/>
    <cellStyle name="Normal 8 6 4 4" xfId="7262" xr:uid="{00000000-0005-0000-0000-0000E9230000}"/>
    <cellStyle name="Normal 8 6 4 4 2" xfId="18055" xr:uid="{8CB50236-9D95-4869-B305-3797C0D3815E}"/>
    <cellStyle name="Normal 8 6 4 5" xfId="12658" xr:uid="{64E0F691-7DD7-4A39-B7BD-439BEAB7E268}"/>
    <cellStyle name="Normal 8 6 5" xfId="2061" xr:uid="{00000000-0005-0000-0000-0000EA230000}"/>
    <cellStyle name="Normal 8 6 5 2" xfId="7451" xr:uid="{00000000-0005-0000-0000-0000EB230000}"/>
    <cellStyle name="Normal 8 6 5 2 2" xfId="18244" xr:uid="{07917EE5-D14D-4D96-B92D-742CA4516374}"/>
    <cellStyle name="Normal 8 6 5 3" xfId="12847" xr:uid="{0ACE03D7-219B-4438-918F-BDFE770918E3}"/>
    <cellStyle name="Normal 8 6 6" xfId="3705" xr:uid="{00000000-0005-0000-0000-0000EC230000}"/>
    <cellStyle name="Normal 8 6 6 2" xfId="9095" xr:uid="{00000000-0005-0000-0000-0000ED230000}"/>
    <cellStyle name="Normal 8 6 6 2 2" xfId="19888" xr:uid="{34B1FA6D-4216-4D4C-AA8A-FB4B50817101}"/>
    <cellStyle name="Normal 8 6 6 3" xfId="14491" xr:uid="{0961FAFD-57F9-46DE-8EA5-B0A2F46EDD2C}"/>
    <cellStyle name="Normal 8 6 7" xfId="5414" xr:uid="{00000000-0005-0000-0000-0000EE230000}"/>
    <cellStyle name="Normal 8 6 7 2" xfId="10804" xr:uid="{00000000-0005-0000-0000-0000EF230000}"/>
    <cellStyle name="Normal 8 6 7 2 2" xfId="21597" xr:uid="{C5E2B756-28EE-4D61-BEEA-4F67DFF93938}"/>
    <cellStyle name="Normal 8 6 7 3" xfId="16200" xr:uid="{95486825-5751-40F1-8CB6-5EFC563EEE39}"/>
    <cellStyle name="Normal 8 6 8" xfId="5731" xr:uid="{00000000-0005-0000-0000-0000F0230000}"/>
    <cellStyle name="Normal 8 6 8 2" xfId="11091" xr:uid="{00000000-0005-0000-0000-0000F1230000}"/>
    <cellStyle name="Normal 8 6 8 2 2" xfId="21883" xr:uid="{639460A9-B4F0-42BF-8353-C2C7E5663D19}"/>
    <cellStyle name="Normal 8 6 8 3" xfId="16486" xr:uid="{40CA06D7-AF05-4F6D-9FB3-54656590E66D}"/>
    <cellStyle name="Normal 8 6 9" xfId="5807" xr:uid="{00000000-0005-0000-0000-0000F2230000}"/>
    <cellStyle name="Normal 8 6 9 2" xfId="16572" xr:uid="{CEB8A1ED-4448-404C-93B9-7847E57A5842}"/>
    <cellStyle name="Normal 8 7" xfId="488" xr:uid="{00000000-0005-0000-0000-0000F3230000}"/>
    <cellStyle name="Normal 8 7 2" xfId="810" xr:uid="{00000000-0005-0000-0000-0000F4230000}"/>
    <cellStyle name="Normal 8 7 2 2" xfId="1876" xr:uid="{00000000-0005-0000-0000-0000F5230000}"/>
    <cellStyle name="Normal 8 7 2 2 2" xfId="3520" xr:uid="{00000000-0005-0000-0000-0000F6230000}"/>
    <cellStyle name="Normal 8 7 2 2 2 2" xfId="8910" xr:uid="{00000000-0005-0000-0000-0000F7230000}"/>
    <cellStyle name="Normal 8 7 2 2 2 2 2" xfId="19703" xr:uid="{3B1CDA1D-7DE8-4B94-A850-C5740F583C45}"/>
    <cellStyle name="Normal 8 7 2 2 2 3" xfId="14306" xr:uid="{DFF3B71C-2B23-426E-B1D4-8C99AFF87404}"/>
    <cellStyle name="Normal 8 7 2 2 3" xfId="5164" xr:uid="{00000000-0005-0000-0000-0000F8230000}"/>
    <cellStyle name="Normal 8 7 2 2 3 2" xfId="10554" xr:uid="{00000000-0005-0000-0000-0000F9230000}"/>
    <cellStyle name="Normal 8 7 2 2 3 2 2" xfId="21347" xr:uid="{434AE5F0-78AA-406B-B6F4-957BBC8A7618}"/>
    <cellStyle name="Normal 8 7 2 2 3 3" xfId="15950" xr:uid="{314E2349-775C-4334-B3D3-CDD318286134}"/>
    <cellStyle name="Normal 8 7 2 2 4" xfId="7266" xr:uid="{00000000-0005-0000-0000-0000FA230000}"/>
    <cellStyle name="Normal 8 7 2 2 4 2" xfId="18059" xr:uid="{FE1C6908-053E-4C5A-B5D4-E0B5FA8EFB95}"/>
    <cellStyle name="Normal 8 7 2 2 5" xfId="12662" xr:uid="{D2D41394-B509-47A4-911D-4E67E2B340DE}"/>
    <cellStyle name="Normal 8 7 2 3" xfId="2461" xr:uid="{00000000-0005-0000-0000-0000FB230000}"/>
    <cellStyle name="Normal 8 7 2 3 2" xfId="7851" xr:uid="{00000000-0005-0000-0000-0000FC230000}"/>
    <cellStyle name="Normal 8 7 2 3 2 2" xfId="18644" xr:uid="{B31D402C-E8AB-4108-B868-E2C975E60DED}"/>
    <cellStyle name="Normal 8 7 2 3 3" xfId="13247" xr:uid="{A20DA21D-898E-4996-A4EA-C120B37E8545}"/>
    <cellStyle name="Normal 8 7 2 4" xfId="4105" xr:uid="{00000000-0005-0000-0000-0000FD230000}"/>
    <cellStyle name="Normal 8 7 2 4 2" xfId="9495" xr:uid="{00000000-0005-0000-0000-0000FE230000}"/>
    <cellStyle name="Normal 8 7 2 4 2 2" xfId="20288" xr:uid="{4C6D056B-590E-45FA-BD6B-5ECD02F3EF8D}"/>
    <cellStyle name="Normal 8 7 2 4 3" xfId="14891" xr:uid="{C40B3AB8-33AB-4E4C-8891-1937A162C7E5}"/>
    <cellStyle name="Normal 8 7 2 5" xfId="6207" xr:uid="{00000000-0005-0000-0000-0000FF230000}"/>
    <cellStyle name="Normal 8 7 2 5 2" xfId="17000" xr:uid="{BAC6F1E1-0D67-44B7-9AAA-4615BF625A34}"/>
    <cellStyle name="Normal 8 7 2 6" xfId="11603" xr:uid="{6A38E7DC-6CBB-4698-B2AA-C928030A06EF}"/>
    <cellStyle name="Normal 8 7 3" xfId="1875" xr:uid="{00000000-0005-0000-0000-000000240000}"/>
    <cellStyle name="Normal 8 7 3 2" xfId="3519" xr:uid="{00000000-0005-0000-0000-000001240000}"/>
    <cellStyle name="Normal 8 7 3 2 2" xfId="8909" xr:uid="{00000000-0005-0000-0000-000002240000}"/>
    <cellStyle name="Normal 8 7 3 2 2 2" xfId="19702" xr:uid="{BBEF6830-DA6C-4844-8917-2B79A7EDDE66}"/>
    <cellStyle name="Normal 8 7 3 2 3" xfId="14305" xr:uid="{96C00839-45D3-471E-95C8-59FA58BC6675}"/>
    <cellStyle name="Normal 8 7 3 3" xfId="5163" xr:uid="{00000000-0005-0000-0000-000003240000}"/>
    <cellStyle name="Normal 8 7 3 3 2" xfId="10553" xr:uid="{00000000-0005-0000-0000-000004240000}"/>
    <cellStyle name="Normal 8 7 3 3 2 2" xfId="21346" xr:uid="{F2E34CB4-B780-4516-87CA-E2E4CEEF8C9E}"/>
    <cellStyle name="Normal 8 7 3 3 3" xfId="15949" xr:uid="{A4FF5E06-3094-494F-B4AA-457DAAEC04D2}"/>
    <cellStyle name="Normal 8 7 3 4" xfId="7265" xr:uid="{00000000-0005-0000-0000-000005240000}"/>
    <cellStyle name="Normal 8 7 3 4 2" xfId="18058" xr:uid="{544B9583-C36D-4E44-9E6B-13055CD13819}"/>
    <cellStyle name="Normal 8 7 3 5" xfId="12661" xr:uid="{E6A7F278-3DD0-4591-80BA-4854430C4D98}"/>
    <cellStyle name="Normal 8 7 4" xfId="2145" xr:uid="{00000000-0005-0000-0000-000006240000}"/>
    <cellStyle name="Normal 8 7 4 2" xfId="7535" xr:uid="{00000000-0005-0000-0000-000007240000}"/>
    <cellStyle name="Normal 8 7 4 2 2" xfId="18328" xr:uid="{42D1BE11-9648-48CC-A98C-9312F767F866}"/>
    <cellStyle name="Normal 8 7 4 3" xfId="12931" xr:uid="{B2DA524F-3B39-4ACB-88CD-DBCE83277844}"/>
    <cellStyle name="Normal 8 7 5" xfId="3789" xr:uid="{00000000-0005-0000-0000-000008240000}"/>
    <cellStyle name="Normal 8 7 5 2" xfId="9179" xr:uid="{00000000-0005-0000-0000-000009240000}"/>
    <cellStyle name="Normal 8 7 5 2 2" xfId="19972" xr:uid="{0F16E520-2643-4369-AB8B-405FA86959F8}"/>
    <cellStyle name="Normal 8 7 5 3" xfId="14575" xr:uid="{71B4D18C-CBD8-4F6B-89A0-B47ED304C968}"/>
    <cellStyle name="Normal 8 7 6" xfId="5891" xr:uid="{00000000-0005-0000-0000-00000A240000}"/>
    <cellStyle name="Normal 8 7 6 2" xfId="16683" xr:uid="{76C20F5E-733A-4368-BEF9-C8139A9AAE63}"/>
    <cellStyle name="Normal 8 7 7" xfId="11286" xr:uid="{CB0FDDCE-16A2-42D1-9345-29B2AE08CB7A}"/>
    <cellStyle name="Normal 8 8" xfId="585" xr:uid="{00000000-0005-0000-0000-00000B240000}"/>
    <cellStyle name="Normal 8 8 2" xfId="907" xr:uid="{00000000-0005-0000-0000-00000C240000}"/>
    <cellStyle name="Normal 8 8 2 2" xfId="1878" xr:uid="{00000000-0005-0000-0000-00000D240000}"/>
    <cellStyle name="Normal 8 8 2 2 2" xfId="3522" xr:uid="{00000000-0005-0000-0000-00000E240000}"/>
    <cellStyle name="Normal 8 8 2 2 2 2" xfId="8912" xr:uid="{00000000-0005-0000-0000-00000F240000}"/>
    <cellStyle name="Normal 8 8 2 2 2 2 2" xfId="19705" xr:uid="{29E18DE9-E88A-4CDE-98A3-ECF03CE329C3}"/>
    <cellStyle name="Normal 8 8 2 2 2 3" xfId="14308" xr:uid="{7FA9061F-7CC0-483C-80F1-B4F17AC729CF}"/>
    <cellStyle name="Normal 8 8 2 2 3" xfId="5166" xr:uid="{00000000-0005-0000-0000-000010240000}"/>
    <cellStyle name="Normal 8 8 2 2 3 2" xfId="10556" xr:uid="{00000000-0005-0000-0000-000011240000}"/>
    <cellStyle name="Normal 8 8 2 2 3 2 2" xfId="21349" xr:uid="{FFBD2CBE-35A8-4037-907E-F58EECF3F032}"/>
    <cellStyle name="Normal 8 8 2 2 3 3" xfId="15952" xr:uid="{E960978D-347F-4ABE-B7B5-7D7A5C11B5A4}"/>
    <cellStyle name="Normal 8 8 2 2 4" xfId="7268" xr:uid="{00000000-0005-0000-0000-000012240000}"/>
    <cellStyle name="Normal 8 8 2 2 4 2" xfId="18061" xr:uid="{0E3F5016-21DA-4CBC-8879-D4011DA2E5A6}"/>
    <cellStyle name="Normal 8 8 2 2 5" xfId="12664" xr:uid="{A6EAF383-CC6E-4885-A002-451A73305B27}"/>
    <cellStyle name="Normal 8 8 2 3" xfId="2558" xr:uid="{00000000-0005-0000-0000-000013240000}"/>
    <cellStyle name="Normal 8 8 2 3 2" xfId="7948" xr:uid="{00000000-0005-0000-0000-000014240000}"/>
    <cellStyle name="Normal 8 8 2 3 2 2" xfId="18741" xr:uid="{6C0633FE-CCF8-4BDD-922D-BADF22D76AFE}"/>
    <cellStyle name="Normal 8 8 2 3 3" xfId="13344" xr:uid="{957F3E3A-B212-47A5-9CE0-C07E239D09E1}"/>
    <cellStyle name="Normal 8 8 2 4" xfId="4202" xr:uid="{00000000-0005-0000-0000-000015240000}"/>
    <cellStyle name="Normal 8 8 2 4 2" xfId="9592" xr:uid="{00000000-0005-0000-0000-000016240000}"/>
    <cellStyle name="Normal 8 8 2 4 2 2" xfId="20385" xr:uid="{1AEC5B2F-0081-4F7D-A7FE-366C3294AA04}"/>
    <cellStyle name="Normal 8 8 2 4 3" xfId="14988" xr:uid="{3BA03569-4AFD-407C-90AF-CE6B2918432F}"/>
    <cellStyle name="Normal 8 8 2 5" xfId="6304" xr:uid="{00000000-0005-0000-0000-000017240000}"/>
    <cellStyle name="Normal 8 8 2 5 2" xfId="17097" xr:uid="{CDE1E9A8-E2C8-4E60-9633-EABDA3B3065A}"/>
    <cellStyle name="Normal 8 8 2 6" xfId="11700" xr:uid="{AF2B9CFE-D2BE-4870-A8E8-66A5386B3AAA}"/>
    <cellStyle name="Normal 8 8 3" xfId="1877" xr:uid="{00000000-0005-0000-0000-000018240000}"/>
    <cellStyle name="Normal 8 8 3 2" xfId="3521" xr:uid="{00000000-0005-0000-0000-000019240000}"/>
    <cellStyle name="Normal 8 8 3 2 2" xfId="8911" xr:uid="{00000000-0005-0000-0000-00001A240000}"/>
    <cellStyle name="Normal 8 8 3 2 2 2" xfId="19704" xr:uid="{7507D670-2CBB-4739-896E-3D404112865E}"/>
    <cellStyle name="Normal 8 8 3 2 3" xfId="14307" xr:uid="{B630FE70-FDF2-47E2-8A04-FDB8EC2A2B92}"/>
    <cellStyle name="Normal 8 8 3 3" xfId="5165" xr:uid="{00000000-0005-0000-0000-00001B240000}"/>
    <cellStyle name="Normal 8 8 3 3 2" xfId="10555" xr:uid="{00000000-0005-0000-0000-00001C240000}"/>
    <cellStyle name="Normal 8 8 3 3 2 2" xfId="21348" xr:uid="{F20CF008-6281-4636-B643-C1D433AF8030}"/>
    <cellStyle name="Normal 8 8 3 3 3" xfId="15951" xr:uid="{80D5377A-F957-4E8F-87E8-B1F741BF1FCB}"/>
    <cellStyle name="Normal 8 8 3 4" xfId="7267" xr:uid="{00000000-0005-0000-0000-00001D240000}"/>
    <cellStyle name="Normal 8 8 3 4 2" xfId="18060" xr:uid="{CA77448B-B3DB-4DF6-BE1A-E70692748CF9}"/>
    <cellStyle name="Normal 8 8 3 5" xfId="12663" xr:uid="{BA5FF6CD-B569-4F80-898F-DB93C1F0DE8E}"/>
    <cellStyle name="Normal 8 8 4" xfId="2242" xr:uid="{00000000-0005-0000-0000-00001E240000}"/>
    <cellStyle name="Normal 8 8 4 2" xfId="7632" xr:uid="{00000000-0005-0000-0000-00001F240000}"/>
    <cellStyle name="Normal 8 8 4 2 2" xfId="18425" xr:uid="{F3614B3E-BADB-439E-81BF-9A9EA33C2300}"/>
    <cellStyle name="Normal 8 8 4 3" xfId="13028" xr:uid="{81043E5B-C09D-42A0-80DD-4EE5A36ACAAE}"/>
    <cellStyle name="Normal 8 8 5" xfId="3886" xr:uid="{00000000-0005-0000-0000-000020240000}"/>
    <cellStyle name="Normal 8 8 5 2" xfId="9276" xr:uid="{00000000-0005-0000-0000-000021240000}"/>
    <cellStyle name="Normal 8 8 5 2 2" xfId="20069" xr:uid="{DB88D08C-9F29-4BC7-AF8E-86C8E15FBF81}"/>
    <cellStyle name="Normal 8 8 5 3" xfId="14672" xr:uid="{5C20A534-1E67-4AAE-828D-DC6571C9E912}"/>
    <cellStyle name="Normal 8 8 6" xfId="5988" xr:uid="{00000000-0005-0000-0000-000022240000}"/>
    <cellStyle name="Normal 8 8 6 2" xfId="16780" xr:uid="{5441D5F4-DF95-40F2-8A0C-04AC94723E5C}"/>
    <cellStyle name="Normal 8 8 7" xfId="11383" xr:uid="{F77F66AE-ACEE-4689-9272-900EAF678488}"/>
    <cellStyle name="Normal 8 9" xfId="689" xr:uid="{00000000-0005-0000-0000-000023240000}"/>
    <cellStyle name="Normal 8 9 2" xfId="1879" xr:uid="{00000000-0005-0000-0000-000024240000}"/>
    <cellStyle name="Normal 8 9 2 2" xfId="3523" xr:uid="{00000000-0005-0000-0000-000025240000}"/>
    <cellStyle name="Normal 8 9 2 2 2" xfId="8913" xr:uid="{00000000-0005-0000-0000-000026240000}"/>
    <cellStyle name="Normal 8 9 2 2 2 2" xfId="19706" xr:uid="{2B3A4C0D-5C38-45E4-A7B3-E6D28174CB99}"/>
    <cellStyle name="Normal 8 9 2 2 3" xfId="14309" xr:uid="{A261FE5C-966B-4AEE-9796-DCB58D082E18}"/>
    <cellStyle name="Normal 8 9 2 3" xfId="5167" xr:uid="{00000000-0005-0000-0000-000027240000}"/>
    <cellStyle name="Normal 8 9 2 3 2" xfId="10557" xr:uid="{00000000-0005-0000-0000-000028240000}"/>
    <cellStyle name="Normal 8 9 2 3 2 2" xfId="21350" xr:uid="{550631F4-85EC-4B4A-B8E1-59586024BA5B}"/>
    <cellStyle name="Normal 8 9 2 3 3" xfId="15953" xr:uid="{9C62CBC5-23B1-48A5-9010-CF021792EA7F}"/>
    <cellStyle name="Normal 8 9 2 4" xfId="7269" xr:uid="{00000000-0005-0000-0000-000029240000}"/>
    <cellStyle name="Normal 8 9 2 4 2" xfId="18062" xr:uid="{19A06DCA-E0B0-4874-B0E4-D898222793B2}"/>
    <cellStyle name="Normal 8 9 2 5" xfId="12665" xr:uid="{0ED9BE26-5118-43E8-B7A7-CA3B9947D362}"/>
    <cellStyle name="Normal 8 9 3" xfId="2342" xr:uid="{00000000-0005-0000-0000-00002A240000}"/>
    <cellStyle name="Normal 8 9 3 2" xfId="7732" xr:uid="{00000000-0005-0000-0000-00002B240000}"/>
    <cellStyle name="Normal 8 9 3 2 2" xfId="18525" xr:uid="{12BB9B36-61E1-486B-84FC-48D5F52AE042}"/>
    <cellStyle name="Normal 8 9 3 3" xfId="13128" xr:uid="{52E2105F-B19A-47CA-831B-A6FFB937359D}"/>
    <cellStyle name="Normal 8 9 4" xfId="3986" xr:uid="{00000000-0005-0000-0000-00002C240000}"/>
    <cellStyle name="Normal 8 9 4 2" xfId="9376" xr:uid="{00000000-0005-0000-0000-00002D240000}"/>
    <cellStyle name="Normal 8 9 4 2 2" xfId="20169" xr:uid="{BEA79EFD-1818-4CD6-B5FF-1AAEA2086AE2}"/>
    <cellStyle name="Normal 8 9 4 3" xfId="14772" xr:uid="{83304B44-108A-4345-8778-5871251B297E}"/>
    <cellStyle name="Normal 8 9 5" xfId="6088" xr:uid="{00000000-0005-0000-0000-00002E240000}"/>
    <cellStyle name="Normal 8 9 5 2" xfId="16881" xr:uid="{877F8053-62EE-4766-A642-72E9BEF14C62}"/>
    <cellStyle name="Normal 8 9 6" xfId="11484" xr:uid="{0A89388E-F24A-43C2-8D27-F3BB0E0D9BF6}"/>
    <cellStyle name="Normal 9" xfId="22" xr:uid="{00000000-0005-0000-0000-00002F240000}"/>
    <cellStyle name="Normal 9 2" xfId="333" xr:uid="{00000000-0005-0000-0000-000030240000}"/>
    <cellStyle name="Normal 9 2 2" xfId="334" xr:uid="{00000000-0005-0000-0000-000031240000}"/>
    <cellStyle name="Normal 9 3" xfId="335" xr:uid="{00000000-0005-0000-0000-000032240000}"/>
    <cellStyle name="Normal 9 4" xfId="116" xr:uid="{00000000-0005-0000-0000-000033240000}"/>
    <cellStyle name="Normal 9 5" xfId="5518" xr:uid="{00000000-0005-0000-0000-000034240000}"/>
    <cellStyle name="Normal 9 5 2" xfId="10908" xr:uid="{00000000-0005-0000-0000-000035240000}"/>
    <cellStyle name="Normal 9 5 2 2" xfId="21700" xr:uid="{AAF52FBE-5C44-43E8-82B5-3CCAAACE13BA}"/>
    <cellStyle name="Normal 9 5 3" xfId="16303" xr:uid="{F6CB49A6-EBA6-4985-A30F-7B961FE70892}"/>
    <cellStyle name="Note 10" xfId="21924" xr:uid="{CA5EE58C-2F26-4B6D-AC7E-A6A282080F9E}"/>
    <cellStyle name="Note 2" xfId="336" xr:uid="{00000000-0005-0000-0000-000036240000}"/>
    <cellStyle name="Note 2 2" xfId="337" xr:uid="{00000000-0005-0000-0000-000037240000}"/>
    <cellStyle name="Note 2 2 2" xfId="338" xr:uid="{00000000-0005-0000-0000-000038240000}"/>
    <cellStyle name="Note 2 3" xfId="339" xr:uid="{00000000-0005-0000-0000-000039240000}"/>
    <cellStyle name="Note 3" xfId="340" xr:uid="{00000000-0005-0000-0000-00003A240000}"/>
    <cellStyle name="Note 3 2" xfId="341" xr:uid="{00000000-0005-0000-0000-00003B240000}"/>
    <cellStyle name="Note 3 2 2" xfId="342" xr:uid="{00000000-0005-0000-0000-00003C240000}"/>
    <cellStyle name="Note 3 3" xfId="343" xr:uid="{00000000-0005-0000-0000-00003D240000}"/>
    <cellStyle name="Note 4" xfId="344" xr:uid="{00000000-0005-0000-0000-00003E240000}"/>
    <cellStyle name="Note 4 2" xfId="345" xr:uid="{00000000-0005-0000-0000-00003F240000}"/>
    <cellStyle name="Note 4 2 2" xfId="346" xr:uid="{00000000-0005-0000-0000-000040240000}"/>
    <cellStyle name="Note 4 3" xfId="347" xr:uid="{00000000-0005-0000-0000-000041240000}"/>
    <cellStyle name="Note 5" xfId="348" xr:uid="{00000000-0005-0000-0000-000042240000}"/>
    <cellStyle name="Note 5 2" xfId="349" xr:uid="{00000000-0005-0000-0000-000043240000}"/>
    <cellStyle name="Note 6" xfId="350" xr:uid="{00000000-0005-0000-0000-000044240000}"/>
    <cellStyle name="Note 7" xfId="351" xr:uid="{00000000-0005-0000-0000-000045240000}"/>
    <cellStyle name="Note 8" xfId="412" xr:uid="{00000000-0005-0000-0000-000046240000}"/>
    <cellStyle name="Note 8 10" xfId="5341" xr:uid="{00000000-0005-0000-0000-000047240000}"/>
    <cellStyle name="Note 8 10 2" xfId="10731" xr:uid="{00000000-0005-0000-0000-000048240000}"/>
    <cellStyle name="Note 8 10 2 2" xfId="21524" xr:uid="{C2C61486-EF95-4F27-A1AC-68D67CE49BC2}"/>
    <cellStyle name="Note 8 10 3" xfId="16127" xr:uid="{B3DA2CC9-2971-4222-AFAE-8BA8C7DCDCEB}"/>
    <cellStyle name="Note 8 11" xfId="5732" xr:uid="{00000000-0005-0000-0000-000049240000}"/>
    <cellStyle name="Note 8 11 2" xfId="11092" xr:uid="{00000000-0005-0000-0000-00004A240000}"/>
    <cellStyle name="Note 8 11 2 2" xfId="21884" xr:uid="{4574D8C4-4F20-40B8-B56D-5861EB66FA63}"/>
    <cellStyle name="Note 8 11 3" xfId="16487" xr:uid="{3ECEDC60-AE6C-4608-88F9-901C1DA09378}"/>
    <cellStyle name="Note 8 12" xfId="5819" xr:uid="{00000000-0005-0000-0000-00004B240000}"/>
    <cellStyle name="Note 8 12 2" xfId="16609" xr:uid="{01C61C50-3FC6-48D4-A659-90FE4435A027}"/>
    <cellStyle name="Note 8 13" xfId="11212" xr:uid="{5D54BF9A-1996-48B8-929E-A7464825CC32}"/>
    <cellStyle name="Note 8 2" xfId="464" xr:uid="{00000000-0005-0000-0000-00004C240000}"/>
    <cellStyle name="Note 8 2 10" xfId="5733" xr:uid="{00000000-0005-0000-0000-00004D240000}"/>
    <cellStyle name="Note 8 2 10 2" xfId="11093" xr:uid="{00000000-0005-0000-0000-00004E240000}"/>
    <cellStyle name="Note 8 2 10 2 2" xfId="21885" xr:uid="{48B31600-97D6-46BF-A358-4FEA43924383}"/>
    <cellStyle name="Note 8 2 10 3" xfId="16488" xr:uid="{9EA74942-0E97-4DEA-9B17-B30536D03B7E}"/>
    <cellStyle name="Note 8 2 11" xfId="5867" xr:uid="{00000000-0005-0000-0000-00004F240000}"/>
    <cellStyle name="Note 8 2 11 2" xfId="16659" xr:uid="{DD1CBB2D-6E3A-4635-A80D-AE16C9025838}"/>
    <cellStyle name="Note 8 2 12" xfId="11262" xr:uid="{CF4388EF-75C3-4879-8110-EFBCD9D2FC7F}"/>
    <cellStyle name="Note 8 2 2" xfId="560" xr:uid="{00000000-0005-0000-0000-000050240000}"/>
    <cellStyle name="Note 8 2 2 10" xfId="11358" xr:uid="{46ACFA71-30CB-46D5-9567-0CDD71FA4BA5}"/>
    <cellStyle name="Note 8 2 2 2" xfId="882" xr:uid="{00000000-0005-0000-0000-000051240000}"/>
    <cellStyle name="Note 8 2 2 2 2" xfId="1883" xr:uid="{00000000-0005-0000-0000-000052240000}"/>
    <cellStyle name="Note 8 2 2 2 2 2" xfId="3527" xr:uid="{00000000-0005-0000-0000-000053240000}"/>
    <cellStyle name="Note 8 2 2 2 2 2 2" xfId="8917" xr:uid="{00000000-0005-0000-0000-000054240000}"/>
    <cellStyle name="Note 8 2 2 2 2 2 2 2" xfId="19710" xr:uid="{22A208FC-309F-4BFC-9CDC-40368AF1523A}"/>
    <cellStyle name="Note 8 2 2 2 2 2 3" xfId="14313" xr:uid="{AEBA1D8E-5A47-4205-8C80-D9C54991BD22}"/>
    <cellStyle name="Note 8 2 2 2 2 3" xfId="5171" xr:uid="{00000000-0005-0000-0000-000055240000}"/>
    <cellStyle name="Note 8 2 2 2 2 3 2" xfId="10561" xr:uid="{00000000-0005-0000-0000-000056240000}"/>
    <cellStyle name="Note 8 2 2 2 2 3 2 2" xfId="21354" xr:uid="{32886669-C541-4F34-A265-FA1DE86C151D}"/>
    <cellStyle name="Note 8 2 2 2 2 3 3" xfId="15957" xr:uid="{187CEE67-0D3D-4887-BAAB-836BBB56F51B}"/>
    <cellStyle name="Note 8 2 2 2 2 4" xfId="7273" xr:uid="{00000000-0005-0000-0000-000057240000}"/>
    <cellStyle name="Note 8 2 2 2 2 4 2" xfId="18066" xr:uid="{28513D8B-2324-48ED-8E72-2D9A8F682F52}"/>
    <cellStyle name="Note 8 2 2 2 2 5" xfId="12669" xr:uid="{0A9FFE83-4B50-45E4-BD41-084D28E59158}"/>
    <cellStyle name="Note 8 2 2 2 3" xfId="2533" xr:uid="{00000000-0005-0000-0000-000058240000}"/>
    <cellStyle name="Note 8 2 2 2 3 2" xfId="7923" xr:uid="{00000000-0005-0000-0000-000059240000}"/>
    <cellStyle name="Note 8 2 2 2 3 2 2" xfId="18716" xr:uid="{53A85BDF-E13B-42B9-82AF-589978440036}"/>
    <cellStyle name="Note 8 2 2 2 3 3" xfId="13319" xr:uid="{9DC064DE-134A-47BF-840A-67DD7AD7DC2F}"/>
    <cellStyle name="Note 8 2 2 2 4" xfId="4177" xr:uid="{00000000-0005-0000-0000-00005A240000}"/>
    <cellStyle name="Note 8 2 2 2 4 2" xfId="9567" xr:uid="{00000000-0005-0000-0000-00005B240000}"/>
    <cellStyle name="Note 8 2 2 2 4 2 2" xfId="20360" xr:uid="{3CEB21FC-75FD-4339-AA2A-C1DEB3363AC7}"/>
    <cellStyle name="Note 8 2 2 2 4 3" xfId="14963" xr:uid="{9F4958CE-C0CF-471A-8887-04A9D66BFD83}"/>
    <cellStyle name="Note 8 2 2 2 5" xfId="6279" xr:uid="{00000000-0005-0000-0000-00005C240000}"/>
    <cellStyle name="Note 8 2 2 2 5 2" xfId="17072" xr:uid="{8CFB023E-4B19-4A09-AD86-3C5CA77B3884}"/>
    <cellStyle name="Note 8 2 2 2 6" xfId="11675" xr:uid="{A938977D-2EA6-4BCC-AD0D-28BD1D36BF74}"/>
    <cellStyle name="Note 8 2 2 3" xfId="1176" xr:uid="{00000000-0005-0000-0000-00005D240000}"/>
    <cellStyle name="Note 8 2 2 3 2" xfId="1884" xr:uid="{00000000-0005-0000-0000-00005E240000}"/>
    <cellStyle name="Note 8 2 2 3 2 2" xfId="3528" xr:uid="{00000000-0005-0000-0000-00005F240000}"/>
    <cellStyle name="Note 8 2 2 3 2 2 2" xfId="8918" xr:uid="{00000000-0005-0000-0000-000060240000}"/>
    <cellStyle name="Note 8 2 2 3 2 2 2 2" xfId="19711" xr:uid="{0EA387BB-745E-4520-940F-D4485EFA66B5}"/>
    <cellStyle name="Note 8 2 2 3 2 2 3" xfId="14314" xr:uid="{F474816F-BD67-41EA-B03C-686A78BA77EF}"/>
    <cellStyle name="Note 8 2 2 3 2 3" xfId="5172" xr:uid="{00000000-0005-0000-0000-000061240000}"/>
    <cellStyle name="Note 8 2 2 3 2 3 2" xfId="10562" xr:uid="{00000000-0005-0000-0000-000062240000}"/>
    <cellStyle name="Note 8 2 2 3 2 3 2 2" xfId="21355" xr:uid="{9D566CDB-464D-4C80-B21F-21FCB8FA8E31}"/>
    <cellStyle name="Note 8 2 2 3 2 3 3" xfId="15958" xr:uid="{235DF2B7-8E3D-4998-93AC-33F0F206A426}"/>
    <cellStyle name="Note 8 2 2 3 2 4" xfId="7274" xr:uid="{00000000-0005-0000-0000-000063240000}"/>
    <cellStyle name="Note 8 2 2 3 2 4 2" xfId="18067" xr:uid="{175F8C2A-DCEC-4CAA-A87F-3C05AE366304}"/>
    <cellStyle name="Note 8 2 2 3 2 5" xfId="12670" xr:uid="{0C763EDE-9FE0-4273-821E-ECF1DE45401D}"/>
    <cellStyle name="Note 8 2 2 3 3" xfId="2826" xr:uid="{00000000-0005-0000-0000-000064240000}"/>
    <cellStyle name="Note 8 2 2 3 3 2" xfId="8216" xr:uid="{00000000-0005-0000-0000-000065240000}"/>
    <cellStyle name="Note 8 2 2 3 3 2 2" xfId="19009" xr:uid="{1EFE8E4F-9C89-4373-8ADD-000ED5E40B98}"/>
    <cellStyle name="Note 8 2 2 3 3 3" xfId="13612" xr:uid="{A2501C05-D71C-4BD1-852B-300E1F36896B}"/>
    <cellStyle name="Note 8 2 2 3 4" xfId="4470" xr:uid="{00000000-0005-0000-0000-000066240000}"/>
    <cellStyle name="Note 8 2 2 3 4 2" xfId="9860" xr:uid="{00000000-0005-0000-0000-000067240000}"/>
    <cellStyle name="Note 8 2 2 3 4 2 2" xfId="20653" xr:uid="{DBB0BF27-3592-4607-8FC1-512DC38C1F21}"/>
    <cellStyle name="Note 8 2 2 3 4 3" xfId="15256" xr:uid="{D60124D5-558B-4C8B-9FCB-38E06C7F0CD8}"/>
    <cellStyle name="Note 8 2 2 3 5" xfId="6572" xr:uid="{00000000-0005-0000-0000-000068240000}"/>
    <cellStyle name="Note 8 2 2 3 5 2" xfId="17365" xr:uid="{742B6370-704B-45B7-9F7D-5265570D60D9}"/>
    <cellStyle name="Note 8 2 2 3 6" xfId="11968" xr:uid="{4D53B110-F76E-411E-A05E-9E49E01440A7}"/>
    <cellStyle name="Note 8 2 2 4" xfId="1882" xr:uid="{00000000-0005-0000-0000-000069240000}"/>
    <cellStyle name="Note 8 2 2 4 2" xfId="3526" xr:uid="{00000000-0005-0000-0000-00006A240000}"/>
    <cellStyle name="Note 8 2 2 4 2 2" xfId="8916" xr:uid="{00000000-0005-0000-0000-00006B240000}"/>
    <cellStyle name="Note 8 2 2 4 2 2 2" xfId="19709" xr:uid="{FA7B4760-48E8-49D7-A38F-56BC4BE4BB57}"/>
    <cellStyle name="Note 8 2 2 4 2 3" xfId="14312" xr:uid="{D27DD98A-D818-4C1B-8608-73E41A526BB1}"/>
    <cellStyle name="Note 8 2 2 4 3" xfId="5170" xr:uid="{00000000-0005-0000-0000-00006C240000}"/>
    <cellStyle name="Note 8 2 2 4 3 2" xfId="10560" xr:uid="{00000000-0005-0000-0000-00006D240000}"/>
    <cellStyle name="Note 8 2 2 4 3 2 2" xfId="21353" xr:uid="{6ECE10D5-D3A1-4FA2-B02C-C8F688F9A978}"/>
    <cellStyle name="Note 8 2 2 4 3 3" xfId="15956" xr:uid="{B285E2B9-B168-4508-960B-DE2ADA86BDA1}"/>
    <cellStyle name="Note 8 2 2 4 4" xfId="7272" xr:uid="{00000000-0005-0000-0000-00006E240000}"/>
    <cellStyle name="Note 8 2 2 4 4 2" xfId="18065" xr:uid="{A1A97F89-6041-4310-8A8C-45392314F87E}"/>
    <cellStyle name="Note 8 2 2 4 5" xfId="12668" xr:uid="{FCC5E9B7-CD34-4C81-9538-89940FA4E1E5}"/>
    <cellStyle name="Note 8 2 2 5" xfId="2217" xr:uid="{00000000-0005-0000-0000-00006F240000}"/>
    <cellStyle name="Note 8 2 2 5 2" xfId="7607" xr:uid="{00000000-0005-0000-0000-000070240000}"/>
    <cellStyle name="Note 8 2 2 5 2 2" xfId="18400" xr:uid="{4E28DA9A-891B-4C58-A2E6-0E4BEDBDD28E}"/>
    <cellStyle name="Note 8 2 2 5 3" xfId="13003" xr:uid="{539C6A96-48E2-4363-B369-8516C8B02031}"/>
    <cellStyle name="Note 8 2 2 6" xfId="3861" xr:uid="{00000000-0005-0000-0000-000071240000}"/>
    <cellStyle name="Note 8 2 2 6 2" xfId="9251" xr:uid="{00000000-0005-0000-0000-000072240000}"/>
    <cellStyle name="Note 8 2 2 6 2 2" xfId="20044" xr:uid="{AD9E949C-13DF-406F-8C6F-B1C580FA3770}"/>
    <cellStyle name="Note 8 2 2 6 3" xfId="14647" xr:uid="{2D164F59-DF25-4217-97EB-990421DFD076}"/>
    <cellStyle name="Note 8 2 2 7" xfId="5486" xr:uid="{00000000-0005-0000-0000-000073240000}"/>
    <cellStyle name="Note 8 2 2 7 2" xfId="10876" xr:uid="{00000000-0005-0000-0000-000074240000}"/>
    <cellStyle name="Note 8 2 2 7 2 2" xfId="21669" xr:uid="{A7A00A72-AF02-461A-A949-F5418354F877}"/>
    <cellStyle name="Note 8 2 2 7 3" xfId="16272" xr:uid="{69BF5F58-54EC-4053-8A6E-AF51461C90D3}"/>
    <cellStyle name="Note 8 2 2 8" xfId="5734" xr:uid="{00000000-0005-0000-0000-000075240000}"/>
    <cellStyle name="Note 8 2 2 8 2" xfId="11094" xr:uid="{00000000-0005-0000-0000-000076240000}"/>
    <cellStyle name="Note 8 2 2 8 2 2" xfId="21886" xr:uid="{8D76E671-1534-4D1A-B789-CC9FA41A47CB}"/>
    <cellStyle name="Note 8 2 2 8 3" xfId="16489" xr:uid="{5056AE98-AA28-421B-A31C-36BA1F859471}"/>
    <cellStyle name="Note 8 2 2 9" xfId="5963" xr:uid="{00000000-0005-0000-0000-000077240000}"/>
    <cellStyle name="Note 8 2 2 9 2" xfId="16755" xr:uid="{530DAD2B-95D2-4D78-A5EC-C298E077D3C4}"/>
    <cellStyle name="Note 8 2 3" xfId="657" xr:uid="{00000000-0005-0000-0000-000078240000}"/>
    <cellStyle name="Note 8 2 3 2" xfId="979" xr:uid="{00000000-0005-0000-0000-000079240000}"/>
    <cellStyle name="Note 8 2 3 2 2" xfId="1886" xr:uid="{00000000-0005-0000-0000-00007A240000}"/>
    <cellStyle name="Note 8 2 3 2 2 2" xfId="3530" xr:uid="{00000000-0005-0000-0000-00007B240000}"/>
    <cellStyle name="Note 8 2 3 2 2 2 2" xfId="8920" xr:uid="{00000000-0005-0000-0000-00007C240000}"/>
    <cellStyle name="Note 8 2 3 2 2 2 2 2" xfId="19713" xr:uid="{DD11B527-6F87-4380-A5DB-4A570A678793}"/>
    <cellStyle name="Note 8 2 3 2 2 2 3" xfId="14316" xr:uid="{DD49A546-5258-4A1C-86A2-182F50758C12}"/>
    <cellStyle name="Note 8 2 3 2 2 3" xfId="5174" xr:uid="{00000000-0005-0000-0000-00007D240000}"/>
    <cellStyle name="Note 8 2 3 2 2 3 2" xfId="10564" xr:uid="{00000000-0005-0000-0000-00007E240000}"/>
    <cellStyle name="Note 8 2 3 2 2 3 2 2" xfId="21357" xr:uid="{540CCB83-2426-47EF-BC7B-0C9DFE10E9AC}"/>
    <cellStyle name="Note 8 2 3 2 2 3 3" xfId="15960" xr:uid="{16CA3298-3AE8-4ECF-9888-234A97A17FCE}"/>
    <cellStyle name="Note 8 2 3 2 2 4" xfId="7276" xr:uid="{00000000-0005-0000-0000-00007F240000}"/>
    <cellStyle name="Note 8 2 3 2 2 4 2" xfId="18069" xr:uid="{55F84C88-E3C3-48EA-9042-C7097532754B}"/>
    <cellStyle name="Note 8 2 3 2 2 5" xfId="12672" xr:uid="{60543BEE-80D2-4FFF-846F-E2FD54A92FED}"/>
    <cellStyle name="Note 8 2 3 2 3" xfId="2630" xr:uid="{00000000-0005-0000-0000-000080240000}"/>
    <cellStyle name="Note 8 2 3 2 3 2" xfId="8020" xr:uid="{00000000-0005-0000-0000-000081240000}"/>
    <cellStyle name="Note 8 2 3 2 3 2 2" xfId="18813" xr:uid="{EA488D00-5FEE-4617-8ADD-150D18E436D8}"/>
    <cellStyle name="Note 8 2 3 2 3 3" xfId="13416" xr:uid="{9FAE744B-0D9B-4F99-8B99-95D3276E5EAB}"/>
    <cellStyle name="Note 8 2 3 2 4" xfId="4274" xr:uid="{00000000-0005-0000-0000-000082240000}"/>
    <cellStyle name="Note 8 2 3 2 4 2" xfId="9664" xr:uid="{00000000-0005-0000-0000-000083240000}"/>
    <cellStyle name="Note 8 2 3 2 4 2 2" xfId="20457" xr:uid="{33A04156-5955-42B9-81C1-19E86D456A8D}"/>
    <cellStyle name="Note 8 2 3 2 4 3" xfId="15060" xr:uid="{1C1C7EE2-99D1-4926-9902-069A66C488D6}"/>
    <cellStyle name="Note 8 2 3 2 5" xfId="6376" xr:uid="{00000000-0005-0000-0000-000084240000}"/>
    <cellStyle name="Note 8 2 3 2 5 2" xfId="17169" xr:uid="{6281A18D-F423-4F5C-9B45-79C033EE99C3}"/>
    <cellStyle name="Note 8 2 3 2 6" xfId="11772" xr:uid="{66F581B8-007F-4DF8-903E-94B889A85CC1}"/>
    <cellStyle name="Note 8 2 3 3" xfId="1885" xr:uid="{00000000-0005-0000-0000-000085240000}"/>
    <cellStyle name="Note 8 2 3 3 2" xfId="3529" xr:uid="{00000000-0005-0000-0000-000086240000}"/>
    <cellStyle name="Note 8 2 3 3 2 2" xfId="8919" xr:uid="{00000000-0005-0000-0000-000087240000}"/>
    <cellStyle name="Note 8 2 3 3 2 2 2" xfId="19712" xr:uid="{AA245C4E-544C-4227-8485-EB8012E2BB9B}"/>
    <cellStyle name="Note 8 2 3 3 2 3" xfId="14315" xr:uid="{0DD0E445-3AC5-4F95-A31E-52864CACAFE5}"/>
    <cellStyle name="Note 8 2 3 3 3" xfId="5173" xr:uid="{00000000-0005-0000-0000-000088240000}"/>
    <cellStyle name="Note 8 2 3 3 3 2" xfId="10563" xr:uid="{00000000-0005-0000-0000-000089240000}"/>
    <cellStyle name="Note 8 2 3 3 3 2 2" xfId="21356" xr:uid="{22047511-3D12-4935-B596-432FCEBE3E47}"/>
    <cellStyle name="Note 8 2 3 3 3 3" xfId="15959" xr:uid="{AD5E1851-1776-4719-9F71-596D467DC502}"/>
    <cellStyle name="Note 8 2 3 3 4" xfId="7275" xr:uid="{00000000-0005-0000-0000-00008A240000}"/>
    <cellStyle name="Note 8 2 3 3 4 2" xfId="18068" xr:uid="{5C111B69-DF7B-4A0A-94B6-A274420FEB4B}"/>
    <cellStyle name="Note 8 2 3 3 5" xfId="12671" xr:uid="{C755E853-BB8E-4F2A-9B5B-19C87199799B}"/>
    <cellStyle name="Note 8 2 3 4" xfId="2314" xr:uid="{00000000-0005-0000-0000-00008B240000}"/>
    <cellStyle name="Note 8 2 3 4 2" xfId="7704" xr:uid="{00000000-0005-0000-0000-00008C240000}"/>
    <cellStyle name="Note 8 2 3 4 2 2" xfId="18497" xr:uid="{B76EC7AD-93D3-4DD3-BAF8-7C18CCA72C52}"/>
    <cellStyle name="Note 8 2 3 4 3" xfId="13100" xr:uid="{51FFEFAE-DB78-4C4A-B78C-CB422AD32A1D}"/>
    <cellStyle name="Note 8 2 3 5" xfId="3958" xr:uid="{00000000-0005-0000-0000-00008D240000}"/>
    <cellStyle name="Note 8 2 3 5 2" xfId="9348" xr:uid="{00000000-0005-0000-0000-00008E240000}"/>
    <cellStyle name="Note 8 2 3 5 2 2" xfId="20141" xr:uid="{CCA67DE7-DDC6-449E-A9ED-1FD9816B3164}"/>
    <cellStyle name="Note 8 2 3 5 3" xfId="14744" xr:uid="{658EDB3F-2ACE-4D56-B526-C70C6D9751D2}"/>
    <cellStyle name="Note 8 2 3 6" xfId="6060" xr:uid="{00000000-0005-0000-0000-00008F240000}"/>
    <cellStyle name="Note 8 2 3 6 2" xfId="16852" xr:uid="{06B5FEA8-B9F6-4D16-A6CC-A08AA01EE82E}"/>
    <cellStyle name="Note 8 2 3 7" xfId="11455" xr:uid="{B7CD0411-1A8E-41E0-92AA-EF6A28339566}"/>
    <cellStyle name="Note 8 2 4" xfId="786" xr:uid="{00000000-0005-0000-0000-000090240000}"/>
    <cellStyle name="Note 8 2 4 2" xfId="1887" xr:uid="{00000000-0005-0000-0000-000091240000}"/>
    <cellStyle name="Note 8 2 4 2 2" xfId="3531" xr:uid="{00000000-0005-0000-0000-000092240000}"/>
    <cellStyle name="Note 8 2 4 2 2 2" xfId="8921" xr:uid="{00000000-0005-0000-0000-000093240000}"/>
    <cellStyle name="Note 8 2 4 2 2 2 2" xfId="19714" xr:uid="{1A80F503-7E1E-4524-8A2D-169E7A866DA1}"/>
    <cellStyle name="Note 8 2 4 2 2 3" xfId="14317" xr:uid="{B720D1AB-152B-4591-8E2E-1DB651C55DA8}"/>
    <cellStyle name="Note 8 2 4 2 3" xfId="5175" xr:uid="{00000000-0005-0000-0000-000094240000}"/>
    <cellStyle name="Note 8 2 4 2 3 2" xfId="10565" xr:uid="{00000000-0005-0000-0000-000095240000}"/>
    <cellStyle name="Note 8 2 4 2 3 2 2" xfId="21358" xr:uid="{BE7678AE-4D3E-41E5-8204-9E2D9FE1FBF1}"/>
    <cellStyle name="Note 8 2 4 2 3 3" xfId="15961" xr:uid="{19D79762-34AF-4F20-BAB1-68CD4CF1AA52}"/>
    <cellStyle name="Note 8 2 4 2 4" xfId="7277" xr:uid="{00000000-0005-0000-0000-000096240000}"/>
    <cellStyle name="Note 8 2 4 2 4 2" xfId="18070" xr:uid="{6F1D5AB8-DFAE-4CDC-97EE-D2321AAD2155}"/>
    <cellStyle name="Note 8 2 4 2 5" xfId="12673" xr:uid="{D4BB59EA-EE95-40DE-A4A9-1B6E125D25D2}"/>
    <cellStyle name="Note 8 2 4 3" xfId="2437" xr:uid="{00000000-0005-0000-0000-000097240000}"/>
    <cellStyle name="Note 8 2 4 3 2" xfId="7827" xr:uid="{00000000-0005-0000-0000-000098240000}"/>
    <cellStyle name="Note 8 2 4 3 2 2" xfId="18620" xr:uid="{3BE1AA4C-8131-4D32-8B28-C901EA9F6C82}"/>
    <cellStyle name="Note 8 2 4 3 3" xfId="13223" xr:uid="{E2B3F69B-29BB-4F5F-9567-F956D1029267}"/>
    <cellStyle name="Note 8 2 4 4" xfId="4081" xr:uid="{00000000-0005-0000-0000-000099240000}"/>
    <cellStyle name="Note 8 2 4 4 2" xfId="9471" xr:uid="{00000000-0005-0000-0000-00009A240000}"/>
    <cellStyle name="Note 8 2 4 4 2 2" xfId="20264" xr:uid="{426D6B99-570D-4A04-9FC8-CB705534B227}"/>
    <cellStyle name="Note 8 2 4 4 3" xfId="14867" xr:uid="{F1D5B8A0-396A-4014-8529-C696772D2327}"/>
    <cellStyle name="Note 8 2 4 5" xfId="6183" xr:uid="{00000000-0005-0000-0000-00009B240000}"/>
    <cellStyle name="Note 8 2 4 5 2" xfId="16976" xr:uid="{A282A6E9-068B-4C78-A39C-0A0FBBF3EC3D}"/>
    <cellStyle name="Note 8 2 4 6" xfId="11579" xr:uid="{9C70A3DF-6C09-4D5A-BB56-2310DDA1AEF2}"/>
    <cellStyle name="Note 8 2 5" xfId="1079" xr:uid="{00000000-0005-0000-0000-00009C240000}"/>
    <cellStyle name="Note 8 2 5 2" xfId="1888" xr:uid="{00000000-0005-0000-0000-00009D240000}"/>
    <cellStyle name="Note 8 2 5 2 2" xfId="3532" xr:uid="{00000000-0005-0000-0000-00009E240000}"/>
    <cellStyle name="Note 8 2 5 2 2 2" xfId="8922" xr:uid="{00000000-0005-0000-0000-00009F240000}"/>
    <cellStyle name="Note 8 2 5 2 2 2 2" xfId="19715" xr:uid="{4D5725FE-A0D2-499E-900E-FDA23469D68B}"/>
    <cellStyle name="Note 8 2 5 2 2 3" xfId="14318" xr:uid="{486AEE21-AE90-49B8-9060-8025FF31564B}"/>
    <cellStyle name="Note 8 2 5 2 3" xfId="5176" xr:uid="{00000000-0005-0000-0000-0000A0240000}"/>
    <cellStyle name="Note 8 2 5 2 3 2" xfId="10566" xr:uid="{00000000-0005-0000-0000-0000A1240000}"/>
    <cellStyle name="Note 8 2 5 2 3 2 2" xfId="21359" xr:uid="{D5E3879B-347A-456D-B8A0-5D947138F532}"/>
    <cellStyle name="Note 8 2 5 2 3 3" xfId="15962" xr:uid="{1D0B1937-470E-411E-8F5E-07F75EE7EE3A}"/>
    <cellStyle name="Note 8 2 5 2 4" xfId="7278" xr:uid="{00000000-0005-0000-0000-0000A2240000}"/>
    <cellStyle name="Note 8 2 5 2 4 2" xfId="18071" xr:uid="{5F32B8CA-F124-4500-8A89-FA89ED81F178}"/>
    <cellStyle name="Note 8 2 5 2 5" xfId="12674" xr:uid="{4658D5F3-024A-4681-A152-7A5A51C23FA9}"/>
    <cellStyle name="Note 8 2 5 3" xfId="2729" xr:uid="{00000000-0005-0000-0000-0000A3240000}"/>
    <cellStyle name="Note 8 2 5 3 2" xfId="8119" xr:uid="{00000000-0005-0000-0000-0000A4240000}"/>
    <cellStyle name="Note 8 2 5 3 2 2" xfId="18912" xr:uid="{069E49BC-1CC1-428A-A290-BCF11710E89D}"/>
    <cellStyle name="Note 8 2 5 3 3" xfId="13515" xr:uid="{553FD5A9-A40C-4682-B93E-17F2DCC5AE4B}"/>
    <cellStyle name="Note 8 2 5 4" xfId="4373" xr:uid="{00000000-0005-0000-0000-0000A5240000}"/>
    <cellStyle name="Note 8 2 5 4 2" xfId="9763" xr:uid="{00000000-0005-0000-0000-0000A6240000}"/>
    <cellStyle name="Note 8 2 5 4 2 2" xfId="20556" xr:uid="{C9C719F6-10A1-4158-9DDC-0ECC3A524EB4}"/>
    <cellStyle name="Note 8 2 5 4 3" xfId="15159" xr:uid="{BB5E6093-83CE-4922-88BA-7D6D3F21222C}"/>
    <cellStyle name="Note 8 2 5 5" xfId="6475" xr:uid="{00000000-0005-0000-0000-0000A7240000}"/>
    <cellStyle name="Note 8 2 5 5 2" xfId="17268" xr:uid="{E46834E1-25D0-47BB-8C20-EE708440F1A5}"/>
    <cellStyle name="Note 8 2 5 6" xfId="11871" xr:uid="{85EAF2F1-937A-4206-BFFA-246C66ACE21B}"/>
    <cellStyle name="Note 8 2 6" xfId="1881" xr:uid="{00000000-0005-0000-0000-0000A8240000}"/>
    <cellStyle name="Note 8 2 6 2" xfId="3525" xr:uid="{00000000-0005-0000-0000-0000A9240000}"/>
    <cellStyle name="Note 8 2 6 2 2" xfId="8915" xr:uid="{00000000-0005-0000-0000-0000AA240000}"/>
    <cellStyle name="Note 8 2 6 2 2 2" xfId="19708" xr:uid="{841A39D7-7E08-4025-822C-87A47292D235}"/>
    <cellStyle name="Note 8 2 6 2 3" xfId="14311" xr:uid="{B396D555-7BEE-45D0-9AD5-0552C17A593C}"/>
    <cellStyle name="Note 8 2 6 3" xfId="5169" xr:uid="{00000000-0005-0000-0000-0000AB240000}"/>
    <cellStyle name="Note 8 2 6 3 2" xfId="10559" xr:uid="{00000000-0005-0000-0000-0000AC240000}"/>
    <cellStyle name="Note 8 2 6 3 2 2" xfId="21352" xr:uid="{7451DF40-C9CB-4623-B948-3910AB7317B1}"/>
    <cellStyle name="Note 8 2 6 3 3" xfId="15955" xr:uid="{E22E1729-1222-408E-BF0B-EAB1B0383B4A}"/>
    <cellStyle name="Note 8 2 6 4" xfId="7271" xr:uid="{00000000-0005-0000-0000-0000AD240000}"/>
    <cellStyle name="Note 8 2 6 4 2" xfId="18064" xr:uid="{F0D65227-4BA0-4A34-97D5-F4BB4343000B}"/>
    <cellStyle name="Note 8 2 6 5" xfId="12667" xr:uid="{708EB8D9-C5E2-4941-9CB7-D6E46797CDD2}"/>
    <cellStyle name="Note 8 2 7" xfId="2121" xr:uid="{00000000-0005-0000-0000-0000AE240000}"/>
    <cellStyle name="Note 8 2 7 2" xfId="7511" xr:uid="{00000000-0005-0000-0000-0000AF240000}"/>
    <cellStyle name="Note 8 2 7 2 2" xfId="18304" xr:uid="{90226DC2-C67C-4A91-B373-07E4E8F4BCC1}"/>
    <cellStyle name="Note 8 2 7 3" xfId="12907" xr:uid="{0E71E3D4-454B-4CBF-8259-7D2561738DDE}"/>
    <cellStyle name="Note 8 2 8" xfId="3765" xr:uid="{00000000-0005-0000-0000-0000B0240000}"/>
    <cellStyle name="Note 8 2 8 2" xfId="9155" xr:uid="{00000000-0005-0000-0000-0000B1240000}"/>
    <cellStyle name="Note 8 2 8 2 2" xfId="19948" xr:uid="{11C9CA2D-B0A5-4940-A749-75C30FD89A33}"/>
    <cellStyle name="Note 8 2 8 3" xfId="14551" xr:uid="{31C1072D-128A-431C-87B0-ACB0486049EC}"/>
    <cellStyle name="Note 8 2 9" xfId="5389" xr:uid="{00000000-0005-0000-0000-0000B2240000}"/>
    <cellStyle name="Note 8 2 9 2" xfId="10779" xr:uid="{00000000-0005-0000-0000-0000B3240000}"/>
    <cellStyle name="Note 8 2 9 2 2" xfId="21572" xr:uid="{2E70E6D3-DBA3-4F84-A58D-981FC4F6CF6D}"/>
    <cellStyle name="Note 8 2 9 3" xfId="16175" xr:uid="{5AE6719D-2752-4E05-855B-47EE4F988138}"/>
    <cellStyle name="Note 8 3" xfId="512" xr:uid="{00000000-0005-0000-0000-0000B4240000}"/>
    <cellStyle name="Note 8 3 10" xfId="11310" xr:uid="{B9E0E5D0-C787-49F8-8B99-C0DCCEFB843F}"/>
    <cellStyle name="Note 8 3 2" xfId="834" xr:uid="{00000000-0005-0000-0000-0000B5240000}"/>
    <cellStyle name="Note 8 3 2 2" xfId="1890" xr:uid="{00000000-0005-0000-0000-0000B6240000}"/>
    <cellStyle name="Note 8 3 2 2 2" xfId="3534" xr:uid="{00000000-0005-0000-0000-0000B7240000}"/>
    <cellStyle name="Note 8 3 2 2 2 2" xfId="8924" xr:uid="{00000000-0005-0000-0000-0000B8240000}"/>
    <cellStyle name="Note 8 3 2 2 2 2 2" xfId="19717" xr:uid="{988CC0DE-C919-43C1-BFA6-E4A81CE594D9}"/>
    <cellStyle name="Note 8 3 2 2 2 3" xfId="14320" xr:uid="{0B3CFCCE-0A59-4546-967E-353B39FA75D6}"/>
    <cellStyle name="Note 8 3 2 2 3" xfId="5178" xr:uid="{00000000-0005-0000-0000-0000B9240000}"/>
    <cellStyle name="Note 8 3 2 2 3 2" xfId="10568" xr:uid="{00000000-0005-0000-0000-0000BA240000}"/>
    <cellStyle name="Note 8 3 2 2 3 2 2" xfId="21361" xr:uid="{713D9A98-402E-4109-AB0A-F256588F23CD}"/>
    <cellStyle name="Note 8 3 2 2 3 3" xfId="15964" xr:uid="{E110F46D-1971-43F2-AA50-13BFFC5C583D}"/>
    <cellStyle name="Note 8 3 2 2 4" xfId="7280" xr:uid="{00000000-0005-0000-0000-0000BB240000}"/>
    <cellStyle name="Note 8 3 2 2 4 2" xfId="18073" xr:uid="{D1E2737C-1B36-4B4E-8CDB-2BE8DBC1777C}"/>
    <cellStyle name="Note 8 3 2 2 5" xfId="12676" xr:uid="{3911A346-647A-406F-A15B-EA2D2859BFCB}"/>
    <cellStyle name="Note 8 3 2 3" xfId="2485" xr:uid="{00000000-0005-0000-0000-0000BC240000}"/>
    <cellStyle name="Note 8 3 2 3 2" xfId="7875" xr:uid="{00000000-0005-0000-0000-0000BD240000}"/>
    <cellStyle name="Note 8 3 2 3 2 2" xfId="18668" xr:uid="{513DF5D5-EABE-45B2-BEA6-B8782C07B9FE}"/>
    <cellStyle name="Note 8 3 2 3 3" xfId="13271" xr:uid="{3C8993AD-0DD7-4EB3-A497-5575AF639A24}"/>
    <cellStyle name="Note 8 3 2 4" xfId="4129" xr:uid="{00000000-0005-0000-0000-0000BE240000}"/>
    <cellStyle name="Note 8 3 2 4 2" xfId="9519" xr:uid="{00000000-0005-0000-0000-0000BF240000}"/>
    <cellStyle name="Note 8 3 2 4 2 2" xfId="20312" xr:uid="{F9DE486C-EAA7-4D81-B598-D7AEC1E3B600}"/>
    <cellStyle name="Note 8 3 2 4 3" xfId="14915" xr:uid="{075E6198-C4E4-45D1-B9B5-FBF6EFDAA07C}"/>
    <cellStyle name="Note 8 3 2 5" xfId="6231" xr:uid="{00000000-0005-0000-0000-0000C0240000}"/>
    <cellStyle name="Note 8 3 2 5 2" xfId="17024" xr:uid="{F9A8516F-1AE4-4E93-85B8-91ED498BC855}"/>
    <cellStyle name="Note 8 3 2 6" xfId="11627" xr:uid="{CFFBC0BE-CA70-4E95-8745-5858E675CDA5}"/>
    <cellStyle name="Note 8 3 3" xfId="1128" xr:uid="{00000000-0005-0000-0000-0000C1240000}"/>
    <cellStyle name="Note 8 3 3 2" xfId="1891" xr:uid="{00000000-0005-0000-0000-0000C2240000}"/>
    <cellStyle name="Note 8 3 3 2 2" xfId="3535" xr:uid="{00000000-0005-0000-0000-0000C3240000}"/>
    <cellStyle name="Note 8 3 3 2 2 2" xfId="8925" xr:uid="{00000000-0005-0000-0000-0000C4240000}"/>
    <cellStyle name="Note 8 3 3 2 2 2 2" xfId="19718" xr:uid="{EDF4E2F0-1938-4383-B106-EDDAF96F4859}"/>
    <cellStyle name="Note 8 3 3 2 2 3" xfId="14321" xr:uid="{CED295F4-EFEF-4BCD-A921-0178FB413C48}"/>
    <cellStyle name="Note 8 3 3 2 3" xfId="5179" xr:uid="{00000000-0005-0000-0000-0000C5240000}"/>
    <cellStyle name="Note 8 3 3 2 3 2" xfId="10569" xr:uid="{00000000-0005-0000-0000-0000C6240000}"/>
    <cellStyle name="Note 8 3 3 2 3 2 2" xfId="21362" xr:uid="{010457D9-8098-4E4F-95BF-06CCA8ABCFCF}"/>
    <cellStyle name="Note 8 3 3 2 3 3" xfId="15965" xr:uid="{54764A7C-8082-42AF-AE1D-5003E5B61193}"/>
    <cellStyle name="Note 8 3 3 2 4" xfId="7281" xr:uid="{00000000-0005-0000-0000-0000C7240000}"/>
    <cellStyle name="Note 8 3 3 2 4 2" xfId="18074" xr:uid="{FE055F4A-A255-48F6-8C92-1093C27C0C40}"/>
    <cellStyle name="Note 8 3 3 2 5" xfId="12677" xr:uid="{687580B6-BB37-47B9-81BD-862BE1D7D205}"/>
    <cellStyle name="Note 8 3 3 3" xfId="2778" xr:uid="{00000000-0005-0000-0000-0000C8240000}"/>
    <cellStyle name="Note 8 3 3 3 2" xfId="8168" xr:uid="{00000000-0005-0000-0000-0000C9240000}"/>
    <cellStyle name="Note 8 3 3 3 2 2" xfId="18961" xr:uid="{3975A329-8C4D-4609-808B-264A847EAF98}"/>
    <cellStyle name="Note 8 3 3 3 3" xfId="13564" xr:uid="{1016C6A2-30AF-4CD0-9E2A-D74E256AAA02}"/>
    <cellStyle name="Note 8 3 3 4" xfId="4422" xr:uid="{00000000-0005-0000-0000-0000CA240000}"/>
    <cellStyle name="Note 8 3 3 4 2" xfId="9812" xr:uid="{00000000-0005-0000-0000-0000CB240000}"/>
    <cellStyle name="Note 8 3 3 4 2 2" xfId="20605" xr:uid="{CDC15ECB-EC8B-47B8-BE58-7DDDE2E7DAC0}"/>
    <cellStyle name="Note 8 3 3 4 3" xfId="15208" xr:uid="{3114BAC4-0322-49BB-BF18-041CF1F23191}"/>
    <cellStyle name="Note 8 3 3 5" xfId="6524" xr:uid="{00000000-0005-0000-0000-0000CC240000}"/>
    <cellStyle name="Note 8 3 3 5 2" xfId="17317" xr:uid="{03E82EDE-1A0B-4276-BD5C-B0F6D3B3D5F3}"/>
    <cellStyle name="Note 8 3 3 6" xfId="11920" xr:uid="{CC16BF17-0425-49B0-A8B6-3C33E04887F9}"/>
    <cellStyle name="Note 8 3 4" xfId="1889" xr:uid="{00000000-0005-0000-0000-0000CD240000}"/>
    <cellStyle name="Note 8 3 4 2" xfId="3533" xr:uid="{00000000-0005-0000-0000-0000CE240000}"/>
    <cellStyle name="Note 8 3 4 2 2" xfId="8923" xr:uid="{00000000-0005-0000-0000-0000CF240000}"/>
    <cellStyle name="Note 8 3 4 2 2 2" xfId="19716" xr:uid="{6565D3DA-C1A9-4D24-8D0C-39E34DB5FCCD}"/>
    <cellStyle name="Note 8 3 4 2 3" xfId="14319" xr:uid="{BD3BB640-AF0C-4DF3-812E-8C73006635E3}"/>
    <cellStyle name="Note 8 3 4 3" xfId="5177" xr:uid="{00000000-0005-0000-0000-0000D0240000}"/>
    <cellStyle name="Note 8 3 4 3 2" xfId="10567" xr:uid="{00000000-0005-0000-0000-0000D1240000}"/>
    <cellStyle name="Note 8 3 4 3 2 2" xfId="21360" xr:uid="{94933B99-84A9-4E5C-8A84-F139D652C64A}"/>
    <cellStyle name="Note 8 3 4 3 3" xfId="15963" xr:uid="{E2B45CE9-F766-4D18-B4C3-EDBD152320FB}"/>
    <cellStyle name="Note 8 3 4 4" xfId="7279" xr:uid="{00000000-0005-0000-0000-0000D2240000}"/>
    <cellStyle name="Note 8 3 4 4 2" xfId="18072" xr:uid="{F6E95FE3-6A49-4597-9F06-D8FE8DBD43AA}"/>
    <cellStyle name="Note 8 3 4 5" xfId="12675" xr:uid="{1599CB6D-7C40-4F8E-96CE-0545EA9CABC6}"/>
    <cellStyle name="Note 8 3 5" xfId="2169" xr:uid="{00000000-0005-0000-0000-0000D3240000}"/>
    <cellStyle name="Note 8 3 5 2" xfId="7559" xr:uid="{00000000-0005-0000-0000-0000D4240000}"/>
    <cellStyle name="Note 8 3 5 2 2" xfId="18352" xr:uid="{FD15964C-734D-4A05-ACF4-E1C286651348}"/>
    <cellStyle name="Note 8 3 5 3" xfId="12955" xr:uid="{6E54EA0D-4070-47CE-8363-99FE35D08AAB}"/>
    <cellStyle name="Note 8 3 6" xfId="3813" xr:uid="{00000000-0005-0000-0000-0000D5240000}"/>
    <cellStyle name="Note 8 3 6 2" xfId="9203" xr:uid="{00000000-0005-0000-0000-0000D6240000}"/>
    <cellStyle name="Note 8 3 6 2 2" xfId="19996" xr:uid="{4D0F631B-A180-40DE-BC7F-56393217921B}"/>
    <cellStyle name="Note 8 3 6 3" xfId="14599" xr:uid="{17DDBBD3-5916-440F-B5AC-19B9537A202E}"/>
    <cellStyle name="Note 8 3 7" xfId="5438" xr:uid="{00000000-0005-0000-0000-0000D7240000}"/>
    <cellStyle name="Note 8 3 7 2" xfId="10828" xr:uid="{00000000-0005-0000-0000-0000D8240000}"/>
    <cellStyle name="Note 8 3 7 2 2" xfId="21621" xr:uid="{09867C3D-96DD-49D7-A1E7-AEBF304BA26A}"/>
    <cellStyle name="Note 8 3 7 3" xfId="16224" xr:uid="{F63D4012-54AB-46EA-A592-0374972F9DD2}"/>
    <cellStyle name="Note 8 3 8" xfId="5735" xr:uid="{00000000-0005-0000-0000-0000D9240000}"/>
    <cellStyle name="Note 8 3 8 2" xfId="11095" xr:uid="{00000000-0005-0000-0000-0000DA240000}"/>
    <cellStyle name="Note 8 3 8 2 2" xfId="21887" xr:uid="{D9130ED6-500D-43A4-947F-97FDDA7C5B69}"/>
    <cellStyle name="Note 8 3 8 3" xfId="16490" xr:uid="{E58BB6E7-A593-4399-B49A-0E9CFAB51FEA}"/>
    <cellStyle name="Note 8 3 9" xfId="5915" xr:uid="{00000000-0005-0000-0000-0000DB240000}"/>
    <cellStyle name="Note 8 3 9 2" xfId="16707" xr:uid="{534E6AC9-3489-4683-B539-FF1F406F52C5}"/>
    <cellStyle name="Note 8 4" xfId="609" xr:uid="{00000000-0005-0000-0000-0000DC240000}"/>
    <cellStyle name="Note 8 4 2" xfId="931" xr:uid="{00000000-0005-0000-0000-0000DD240000}"/>
    <cellStyle name="Note 8 4 2 2" xfId="1893" xr:uid="{00000000-0005-0000-0000-0000DE240000}"/>
    <cellStyle name="Note 8 4 2 2 2" xfId="3537" xr:uid="{00000000-0005-0000-0000-0000DF240000}"/>
    <cellStyle name="Note 8 4 2 2 2 2" xfId="8927" xr:uid="{00000000-0005-0000-0000-0000E0240000}"/>
    <cellStyle name="Note 8 4 2 2 2 2 2" xfId="19720" xr:uid="{6DB5FE47-8448-4694-ACC5-CE8F19617AF2}"/>
    <cellStyle name="Note 8 4 2 2 2 3" xfId="14323" xr:uid="{A6DAB8A2-B22D-439C-84C8-AF492978D6F9}"/>
    <cellStyle name="Note 8 4 2 2 3" xfId="5181" xr:uid="{00000000-0005-0000-0000-0000E1240000}"/>
    <cellStyle name="Note 8 4 2 2 3 2" xfId="10571" xr:uid="{00000000-0005-0000-0000-0000E2240000}"/>
    <cellStyle name="Note 8 4 2 2 3 2 2" xfId="21364" xr:uid="{20A3FB42-3C00-4A09-B54F-B82EC61EE2A9}"/>
    <cellStyle name="Note 8 4 2 2 3 3" xfId="15967" xr:uid="{157809CB-973E-4773-AA41-EF108244E343}"/>
    <cellStyle name="Note 8 4 2 2 4" xfId="7283" xr:uid="{00000000-0005-0000-0000-0000E3240000}"/>
    <cellStyle name="Note 8 4 2 2 4 2" xfId="18076" xr:uid="{27839E22-26F3-4751-868B-806ED3E64187}"/>
    <cellStyle name="Note 8 4 2 2 5" xfId="12679" xr:uid="{51C777B9-0994-4868-9FA3-3BBD69375332}"/>
    <cellStyle name="Note 8 4 2 3" xfId="2582" xr:uid="{00000000-0005-0000-0000-0000E4240000}"/>
    <cellStyle name="Note 8 4 2 3 2" xfId="7972" xr:uid="{00000000-0005-0000-0000-0000E5240000}"/>
    <cellStyle name="Note 8 4 2 3 2 2" xfId="18765" xr:uid="{5E5ECBD3-6D8D-43C5-A3BB-F2857820DCCB}"/>
    <cellStyle name="Note 8 4 2 3 3" xfId="13368" xr:uid="{D7F27416-CDF5-4580-A717-9B22C8ED0DF1}"/>
    <cellStyle name="Note 8 4 2 4" xfId="4226" xr:uid="{00000000-0005-0000-0000-0000E6240000}"/>
    <cellStyle name="Note 8 4 2 4 2" xfId="9616" xr:uid="{00000000-0005-0000-0000-0000E7240000}"/>
    <cellStyle name="Note 8 4 2 4 2 2" xfId="20409" xr:uid="{13596091-009A-4F2B-8D12-273B02BE2E0D}"/>
    <cellStyle name="Note 8 4 2 4 3" xfId="15012" xr:uid="{AB3E74CC-72FF-47DB-BFF2-8C33866BFC93}"/>
    <cellStyle name="Note 8 4 2 5" xfId="6328" xr:uid="{00000000-0005-0000-0000-0000E8240000}"/>
    <cellStyle name="Note 8 4 2 5 2" xfId="17121" xr:uid="{243748A7-3C1D-492D-B4C8-DEB767F1B372}"/>
    <cellStyle name="Note 8 4 2 6" xfId="11724" xr:uid="{FDC1E41A-B20A-4881-8D27-7942BA347770}"/>
    <cellStyle name="Note 8 4 3" xfId="1892" xr:uid="{00000000-0005-0000-0000-0000E9240000}"/>
    <cellStyle name="Note 8 4 3 2" xfId="3536" xr:uid="{00000000-0005-0000-0000-0000EA240000}"/>
    <cellStyle name="Note 8 4 3 2 2" xfId="8926" xr:uid="{00000000-0005-0000-0000-0000EB240000}"/>
    <cellStyle name="Note 8 4 3 2 2 2" xfId="19719" xr:uid="{5CF955AA-A62D-4FA6-8DE9-59491270BBC4}"/>
    <cellStyle name="Note 8 4 3 2 3" xfId="14322" xr:uid="{2A65F9F7-0966-49A5-9D24-D269064C2D10}"/>
    <cellStyle name="Note 8 4 3 3" xfId="5180" xr:uid="{00000000-0005-0000-0000-0000EC240000}"/>
    <cellStyle name="Note 8 4 3 3 2" xfId="10570" xr:uid="{00000000-0005-0000-0000-0000ED240000}"/>
    <cellStyle name="Note 8 4 3 3 2 2" xfId="21363" xr:uid="{7BF3BA42-42DA-4B40-BE4F-7C17477367FE}"/>
    <cellStyle name="Note 8 4 3 3 3" xfId="15966" xr:uid="{6778A519-95E0-4934-B4F8-6F0A1AE22B2D}"/>
    <cellStyle name="Note 8 4 3 4" xfId="7282" xr:uid="{00000000-0005-0000-0000-0000EE240000}"/>
    <cellStyle name="Note 8 4 3 4 2" xfId="18075" xr:uid="{5096F634-C15D-4AB3-B343-B044F31878A0}"/>
    <cellStyle name="Note 8 4 3 5" xfId="12678" xr:uid="{3D2D8092-4CF2-4C7F-A32C-71C795BED096}"/>
    <cellStyle name="Note 8 4 4" xfId="2266" xr:uid="{00000000-0005-0000-0000-0000EF240000}"/>
    <cellStyle name="Note 8 4 4 2" xfId="7656" xr:uid="{00000000-0005-0000-0000-0000F0240000}"/>
    <cellStyle name="Note 8 4 4 2 2" xfId="18449" xr:uid="{BFF525E4-51B5-4A63-8144-D0338B717407}"/>
    <cellStyle name="Note 8 4 4 3" xfId="13052" xr:uid="{6CDEDE0C-D6A8-4DA6-9174-EE14CC6F3CA1}"/>
    <cellStyle name="Note 8 4 5" xfId="3910" xr:uid="{00000000-0005-0000-0000-0000F1240000}"/>
    <cellStyle name="Note 8 4 5 2" xfId="9300" xr:uid="{00000000-0005-0000-0000-0000F2240000}"/>
    <cellStyle name="Note 8 4 5 2 2" xfId="20093" xr:uid="{B42944CB-136A-4365-97AF-07E740CC1B6A}"/>
    <cellStyle name="Note 8 4 5 3" xfId="14696" xr:uid="{540D1E26-09C7-4452-8461-C8C62A073D14}"/>
    <cellStyle name="Note 8 4 6" xfId="6012" xr:uid="{00000000-0005-0000-0000-0000F3240000}"/>
    <cellStyle name="Note 8 4 6 2" xfId="16804" xr:uid="{AAC4D1B0-F4A4-4D9B-AAE5-77EF4A9A9BB9}"/>
    <cellStyle name="Note 8 4 7" xfId="11407" xr:uid="{538AA3EC-B33E-4506-9595-8D17D61996D9}"/>
    <cellStyle name="Note 8 5" xfId="738" xr:uid="{00000000-0005-0000-0000-0000F4240000}"/>
    <cellStyle name="Note 8 5 2" xfId="1894" xr:uid="{00000000-0005-0000-0000-0000F5240000}"/>
    <cellStyle name="Note 8 5 2 2" xfId="3538" xr:uid="{00000000-0005-0000-0000-0000F6240000}"/>
    <cellStyle name="Note 8 5 2 2 2" xfId="8928" xr:uid="{00000000-0005-0000-0000-0000F7240000}"/>
    <cellStyle name="Note 8 5 2 2 2 2" xfId="19721" xr:uid="{D26601FE-FF7C-46CA-AB21-5EA19F7B247E}"/>
    <cellStyle name="Note 8 5 2 2 3" xfId="14324" xr:uid="{5897D170-3CDF-4E8C-A292-A4719BC78B04}"/>
    <cellStyle name="Note 8 5 2 3" xfId="5182" xr:uid="{00000000-0005-0000-0000-0000F8240000}"/>
    <cellStyle name="Note 8 5 2 3 2" xfId="10572" xr:uid="{00000000-0005-0000-0000-0000F9240000}"/>
    <cellStyle name="Note 8 5 2 3 2 2" xfId="21365" xr:uid="{E59406A0-27C1-4D9B-9754-CAB9A4EA61ED}"/>
    <cellStyle name="Note 8 5 2 3 3" xfId="15968" xr:uid="{C45CE570-32F0-492E-B48A-80E6ADC5BED6}"/>
    <cellStyle name="Note 8 5 2 4" xfId="7284" xr:uid="{00000000-0005-0000-0000-0000FA240000}"/>
    <cellStyle name="Note 8 5 2 4 2" xfId="18077" xr:uid="{6A8BBCF9-1788-4CDE-A699-A11B41B5765C}"/>
    <cellStyle name="Note 8 5 2 5" xfId="12680" xr:uid="{782A506A-0C03-482D-A865-102596BB657A}"/>
    <cellStyle name="Note 8 5 3" xfId="2389" xr:uid="{00000000-0005-0000-0000-0000FB240000}"/>
    <cellStyle name="Note 8 5 3 2" xfId="7779" xr:uid="{00000000-0005-0000-0000-0000FC240000}"/>
    <cellStyle name="Note 8 5 3 2 2" xfId="18572" xr:uid="{34EDE279-D44A-44A4-8E5E-F81D487EE118}"/>
    <cellStyle name="Note 8 5 3 3" xfId="13175" xr:uid="{56F41003-96D9-49FE-AA8A-730692F44B75}"/>
    <cellStyle name="Note 8 5 4" xfId="4033" xr:uid="{00000000-0005-0000-0000-0000FD240000}"/>
    <cellStyle name="Note 8 5 4 2" xfId="9423" xr:uid="{00000000-0005-0000-0000-0000FE240000}"/>
    <cellStyle name="Note 8 5 4 2 2" xfId="20216" xr:uid="{21B505AB-6491-4B74-8C9D-E2B12E2CDBE8}"/>
    <cellStyle name="Note 8 5 4 3" xfId="14819" xr:uid="{CD80B329-2C4B-4B1E-9C1B-E4DDDB8B13E7}"/>
    <cellStyle name="Note 8 5 5" xfId="6135" xr:uid="{00000000-0005-0000-0000-0000FF240000}"/>
    <cellStyle name="Note 8 5 5 2" xfId="16928" xr:uid="{AA738B07-ABCF-4710-9056-C28A7973E5A2}"/>
    <cellStyle name="Note 8 5 6" xfId="11531" xr:uid="{B59EB4FA-CD78-4008-933F-8E933FF5BCF0}"/>
    <cellStyle name="Note 8 6" xfId="1031" xr:uid="{00000000-0005-0000-0000-000000250000}"/>
    <cellStyle name="Note 8 6 2" xfId="1895" xr:uid="{00000000-0005-0000-0000-000001250000}"/>
    <cellStyle name="Note 8 6 2 2" xfId="3539" xr:uid="{00000000-0005-0000-0000-000002250000}"/>
    <cellStyle name="Note 8 6 2 2 2" xfId="8929" xr:uid="{00000000-0005-0000-0000-000003250000}"/>
    <cellStyle name="Note 8 6 2 2 2 2" xfId="19722" xr:uid="{179FBA33-0DD0-453B-A136-BF24BD4DD4CD}"/>
    <cellStyle name="Note 8 6 2 2 3" xfId="14325" xr:uid="{41742DD9-12BB-4BD4-AC5D-6154E44A562B}"/>
    <cellStyle name="Note 8 6 2 3" xfId="5183" xr:uid="{00000000-0005-0000-0000-000004250000}"/>
    <cellStyle name="Note 8 6 2 3 2" xfId="10573" xr:uid="{00000000-0005-0000-0000-000005250000}"/>
    <cellStyle name="Note 8 6 2 3 2 2" xfId="21366" xr:uid="{743ACEA4-C36C-4A64-A8D3-DD009AA9B061}"/>
    <cellStyle name="Note 8 6 2 3 3" xfId="15969" xr:uid="{06A3E21C-01D5-45D8-919A-CC7F19135034}"/>
    <cellStyle name="Note 8 6 2 4" xfId="7285" xr:uid="{00000000-0005-0000-0000-000006250000}"/>
    <cellStyle name="Note 8 6 2 4 2" xfId="18078" xr:uid="{5FCE6033-1E62-46F5-AEF9-C80E193674C7}"/>
    <cellStyle name="Note 8 6 2 5" xfId="12681" xr:uid="{1728AFBF-44C8-4B2E-920F-EAEAC1467754}"/>
    <cellStyle name="Note 8 6 3" xfId="2681" xr:uid="{00000000-0005-0000-0000-000007250000}"/>
    <cellStyle name="Note 8 6 3 2" xfId="8071" xr:uid="{00000000-0005-0000-0000-000008250000}"/>
    <cellStyle name="Note 8 6 3 2 2" xfId="18864" xr:uid="{A87D4463-FA36-4B4B-B337-00CEDC079500}"/>
    <cellStyle name="Note 8 6 3 3" xfId="13467" xr:uid="{7107132C-FCCB-424D-9B32-CB57718BC202}"/>
    <cellStyle name="Note 8 6 4" xfId="4325" xr:uid="{00000000-0005-0000-0000-000009250000}"/>
    <cellStyle name="Note 8 6 4 2" xfId="9715" xr:uid="{00000000-0005-0000-0000-00000A250000}"/>
    <cellStyle name="Note 8 6 4 2 2" xfId="20508" xr:uid="{1CADFEBA-0B5D-4AB6-AFF1-644B7330DC9B}"/>
    <cellStyle name="Note 8 6 4 3" xfId="15111" xr:uid="{6D4821B5-B799-4DE8-B43B-902682EA9B2D}"/>
    <cellStyle name="Note 8 6 5" xfId="6427" xr:uid="{00000000-0005-0000-0000-00000B250000}"/>
    <cellStyle name="Note 8 6 5 2" xfId="17220" xr:uid="{8072A5F5-F88C-460E-B821-095C55F6092C}"/>
    <cellStyle name="Note 8 6 6" xfId="11823" xr:uid="{271CA442-AF38-47FD-942A-4EA2366781FA}"/>
    <cellStyle name="Note 8 7" xfId="1880" xr:uid="{00000000-0005-0000-0000-00000C250000}"/>
    <cellStyle name="Note 8 7 2" xfId="3524" xr:uid="{00000000-0005-0000-0000-00000D250000}"/>
    <cellStyle name="Note 8 7 2 2" xfId="8914" xr:uid="{00000000-0005-0000-0000-00000E250000}"/>
    <cellStyle name="Note 8 7 2 2 2" xfId="19707" xr:uid="{7E151584-2286-4FF6-ACDE-087C4DD02125}"/>
    <cellStyle name="Note 8 7 2 3" xfId="14310" xr:uid="{9906A7C5-8441-4E2E-A01F-0651CF7C37A9}"/>
    <cellStyle name="Note 8 7 3" xfId="5168" xr:uid="{00000000-0005-0000-0000-00000F250000}"/>
    <cellStyle name="Note 8 7 3 2" xfId="10558" xr:uid="{00000000-0005-0000-0000-000010250000}"/>
    <cellStyle name="Note 8 7 3 2 2" xfId="21351" xr:uid="{42A8D30C-858F-4900-AA69-B6BC954EF190}"/>
    <cellStyle name="Note 8 7 3 3" xfId="15954" xr:uid="{A7955ACB-195E-42FC-9BE3-CEF37433F1B4}"/>
    <cellStyle name="Note 8 7 4" xfId="7270" xr:uid="{00000000-0005-0000-0000-000011250000}"/>
    <cellStyle name="Note 8 7 4 2" xfId="18063" xr:uid="{92141AC2-1168-47EB-A34D-91282D1B0C02}"/>
    <cellStyle name="Note 8 7 5" xfId="12666" xr:uid="{EC6E754D-5152-4F00-A888-695242C6390D}"/>
    <cellStyle name="Note 8 8" xfId="2073" xr:uid="{00000000-0005-0000-0000-000012250000}"/>
    <cellStyle name="Note 8 8 2" xfId="7463" xr:uid="{00000000-0005-0000-0000-000013250000}"/>
    <cellStyle name="Note 8 8 2 2" xfId="18256" xr:uid="{E343935C-E8ED-4472-BB0A-E15176F87895}"/>
    <cellStyle name="Note 8 8 3" xfId="12859" xr:uid="{BE474DDB-0DD8-4B1C-8A12-358E9502DBC7}"/>
    <cellStyle name="Note 8 9" xfId="3717" xr:uid="{00000000-0005-0000-0000-000014250000}"/>
    <cellStyle name="Note 8 9 2" xfId="9107" xr:uid="{00000000-0005-0000-0000-000015250000}"/>
    <cellStyle name="Note 8 9 2 2" xfId="19900" xr:uid="{FC27CCCF-36CD-48F6-8B91-F95427A33526}"/>
    <cellStyle name="Note 8 9 3" xfId="14503" xr:uid="{A1111A22-AA5C-49F9-B8F5-B5FA342173A9}"/>
    <cellStyle name="Note 9" xfId="415" xr:uid="{00000000-0005-0000-0000-000016250000}"/>
    <cellStyle name="Note 9 10" xfId="5344" xr:uid="{00000000-0005-0000-0000-000017250000}"/>
    <cellStyle name="Note 9 10 2" xfId="10734" xr:uid="{00000000-0005-0000-0000-000018250000}"/>
    <cellStyle name="Note 9 10 2 2" xfId="21527" xr:uid="{2710C736-17AD-450B-9D17-816DC82C78B2}"/>
    <cellStyle name="Note 9 10 3" xfId="16130" xr:uid="{2831A678-F016-4475-8D03-801C055335A1}"/>
    <cellStyle name="Note 9 11" xfId="5736" xr:uid="{00000000-0005-0000-0000-000019250000}"/>
    <cellStyle name="Note 9 11 2" xfId="11096" xr:uid="{00000000-0005-0000-0000-00001A250000}"/>
    <cellStyle name="Note 9 11 2 2" xfId="21888" xr:uid="{A61736BC-6E2B-4A86-AFF0-3F404E7717DE}"/>
    <cellStyle name="Note 9 11 3" xfId="16491" xr:uid="{C6EA7B7E-EB85-487E-BB08-39AB1DB82B79}"/>
    <cellStyle name="Note 9 12" xfId="5822" xr:uid="{00000000-0005-0000-0000-00001B250000}"/>
    <cellStyle name="Note 9 12 2" xfId="16612" xr:uid="{378F4902-8804-4484-9087-6977D44CC247}"/>
    <cellStyle name="Note 9 13" xfId="11215" xr:uid="{8BC948CB-DB2C-4F80-B137-2BAFBE602F12}"/>
    <cellStyle name="Note 9 2" xfId="467" xr:uid="{00000000-0005-0000-0000-00001C250000}"/>
    <cellStyle name="Note 9 2 10" xfId="5737" xr:uid="{00000000-0005-0000-0000-00001D250000}"/>
    <cellStyle name="Note 9 2 10 2" xfId="11097" xr:uid="{00000000-0005-0000-0000-00001E250000}"/>
    <cellStyle name="Note 9 2 10 2 2" xfId="21889" xr:uid="{8DFD3B16-CCA8-481A-9F7D-B8AFE75D142F}"/>
    <cellStyle name="Note 9 2 10 3" xfId="16492" xr:uid="{61CAE814-538F-4913-9722-0BE2DE04F1FF}"/>
    <cellStyle name="Note 9 2 11" xfId="5870" xr:uid="{00000000-0005-0000-0000-00001F250000}"/>
    <cellStyle name="Note 9 2 11 2" xfId="16662" xr:uid="{6FD9CA8F-A157-42A3-AE1D-11B625CC9002}"/>
    <cellStyle name="Note 9 2 12" xfId="11265" xr:uid="{917CD939-10A1-4E97-87E9-8FBFD6BA2B49}"/>
    <cellStyle name="Note 9 2 2" xfId="563" xr:uid="{00000000-0005-0000-0000-000020250000}"/>
    <cellStyle name="Note 9 2 2 10" xfId="11361" xr:uid="{B5817FB8-A6A7-4AA7-9A43-2580056BECB7}"/>
    <cellStyle name="Note 9 2 2 2" xfId="885" xr:uid="{00000000-0005-0000-0000-000021250000}"/>
    <cellStyle name="Note 9 2 2 2 2" xfId="1899" xr:uid="{00000000-0005-0000-0000-000022250000}"/>
    <cellStyle name="Note 9 2 2 2 2 2" xfId="3543" xr:uid="{00000000-0005-0000-0000-000023250000}"/>
    <cellStyle name="Note 9 2 2 2 2 2 2" xfId="8933" xr:uid="{00000000-0005-0000-0000-000024250000}"/>
    <cellStyle name="Note 9 2 2 2 2 2 2 2" xfId="19726" xr:uid="{2E234153-3B19-41C3-9BA5-85FBA6BE66AC}"/>
    <cellStyle name="Note 9 2 2 2 2 2 3" xfId="14329" xr:uid="{198C2F67-157E-4288-9293-9B8661D04457}"/>
    <cellStyle name="Note 9 2 2 2 2 3" xfId="5187" xr:uid="{00000000-0005-0000-0000-000025250000}"/>
    <cellStyle name="Note 9 2 2 2 2 3 2" xfId="10577" xr:uid="{00000000-0005-0000-0000-000026250000}"/>
    <cellStyle name="Note 9 2 2 2 2 3 2 2" xfId="21370" xr:uid="{3D74C7E3-7A8F-4CB8-935E-7605F3C628DC}"/>
    <cellStyle name="Note 9 2 2 2 2 3 3" xfId="15973" xr:uid="{7A6F56A2-4783-4A88-AA2C-9953C13291EE}"/>
    <cellStyle name="Note 9 2 2 2 2 4" xfId="7289" xr:uid="{00000000-0005-0000-0000-000027250000}"/>
    <cellStyle name="Note 9 2 2 2 2 4 2" xfId="18082" xr:uid="{E86211F3-EE05-4522-ACC4-577D2A774FE7}"/>
    <cellStyle name="Note 9 2 2 2 2 5" xfId="12685" xr:uid="{E2EFD8A6-8D37-494D-A8BC-88D078FFC8A0}"/>
    <cellStyle name="Note 9 2 2 2 3" xfId="2536" xr:uid="{00000000-0005-0000-0000-000028250000}"/>
    <cellStyle name="Note 9 2 2 2 3 2" xfId="7926" xr:uid="{00000000-0005-0000-0000-000029250000}"/>
    <cellStyle name="Note 9 2 2 2 3 2 2" xfId="18719" xr:uid="{D82891D0-08BA-4E04-90A6-73AC27F90AC2}"/>
    <cellStyle name="Note 9 2 2 2 3 3" xfId="13322" xr:uid="{F9A851CB-88F4-440E-8B24-DE57B4688201}"/>
    <cellStyle name="Note 9 2 2 2 4" xfId="4180" xr:uid="{00000000-0005-0000-0000-00002A250000}"/>
    <cellStyle name="Note 9 2 2 2 4 2" xfId="9570" xr:uid="{00000000-0005-0000-0000-00002B250000}"/>
    <cellStyle name="Note 9 2 2 2 4 2 2" xfId="20363" xr:uid="{F344AAED-9780-49D8-8FEA-14A9D3B8A51A}"/>
    <cellStyle name="Note 9 2 2 2 4 3" xfId="14966" xr:uid="{A9744D24-40F9-406F-8E88-86D9E79C8EE5}"/>
    <cellStyle name="Note 9 2 2 2 5" xfId="6282" xr:uid="{00000000-0005-0000-0000-00002C250000}"/>
    <cellStyle name="Note 9 2 2 2 5 2" xfId="17075" xr:uid="{508E533D-5224-41D6-9BC9-3401887F871C}"/>
    <cellStyle name="Note 9 2 2 2 6" xfId="11678" xr:uid="{23A07015-7C69-46A0-8C68-D52EDB8D2387}"/>
    <cellStyle name="Note 9 2 2 3" xfId="1179" xr:uid="{00000000-0005-0000-0000-00002D250000}"/>
    <cellStyle name="Note 9 2 2 3 2" xfId="1900" xr:uid="{00000000-0005-0000-0000-00002E250000}"/>
    <cellStyle name="Note 9 2 2 3 2 2" xfId="3544" xr:uid="{00000000-0005-0000-0000-00002F250000}"/>
    <cellStyle name="Note 9 2 2 3 2 2 2" xfId="8934" xr:uid="{00000000-0005-0000-0000-000030250000}"/>
    <cellStyle name="Note 9 2 2 3 2 2 2 2" xfId="19727" xr:uid="{1F31CED7-0424-4987-8AB9-BAB58ED896A4}"/>
    <cellStyle name="Note 9 2 2 3 2 2 3" xfId="14330" xr:uid="{F53B632D-99C1-4D20-B7BD-57DD5AD2F3E7}"/>
    <cellStyle name="Note 9 2 2 3 2 3" xfId="5188" xr:uid="{00000000-0005-0000-0000-000031250000}"/>
    <cellStyle name="Note 9 2 2 3 2 3 2" xfId="10578" xr:uid="{00000000-0005-0000-0000-000032250000}"/>
    <cellStyle name="Note 9 2 2 3 2 3 2 2" xfId="21371" xr:uid="{0E75CB27-D302-44E7-9862-5AAE8DB406CB}"/>
    <cellStyle name="Note 9 2 2 3 2 3 3" xfId="15974" xr:uid="{F553DF37-F125-46A1-887B-E55485ABCC12}"/>
    <cellStyle name="Note 9 2 2 3 2 4" xfId="7290" xr:uid="{00000000-0005-0000-0000-000033250000}"/>
    <cellStyle name="Note 9 2 2 3 2 4 2" xfId="18083" xr:uid="{788CBBE8-E71B-42E4-92CE-ED3D0992D4C7}"/>
    <cellStyle name="Note 9 2 2 3 2 5" xfId="12686" xr:uid="{3E915150-7A28-443A-9AD4-7429D4A79FEE}"/>
    <cellStyle name="Note 9 2 2 3 3" xfId="2829" xr:uid="{00000000-0005-0000-0000-000034250000}"/>
    <cellStyle name="Note 9 2 2 3 3 2" xfId="8219" xr:uid="{00000000-0005-0000-0000-000035250000}"/>
    <cellStyle name="Note 9 2 2 3 3 2 2" xfId="19012" xr:uid="{0ACE894F-AF2F-43EC-AD09-852AB954E2E6}"/>
    <cellStyle name="Note 9 2 2 3 3 3" xfId="13615" xr:uid="{368CB3B5-4E8A-4A99-A83C-372DD68B4C43}"/>
    <cellStyle name="Note 9 2 2 3 4" xfId="4473" xr:uid="{00000000-0005-0000-0000-000036250000}"/>
    <cellStyle name="Note 9 2 2 3 4 2" xfId="9863" xr:uid="{00000000-0005-0000-0000-000037250000}"/>
    <cellStyle name="Note 9 2 2 3 4 2 2" xfId="20656" xr:uid="{DCD83711-311A-4679-9657-7CD44230DC5E}"/>
    <cellStyle name="Note 9 2 2 3 4 3" xfId="15259" xr:uid="{22E08AC0-BE66-44BE-94C4-BBC4E3BB1618}"/>
    <cellStyle name="Note 9 2 2 3 5" xfId="6575" xr:uid="{00000000-0005-0000-0000-000038250000}"/>
    <cellStyle name="Note 9 2 2 3 5 2" xfId="17368" xr:uid="{1AA18736-1E63-4E41-82A9-18DA0ABEBE25}"/>
    <cellStyle name="Note 9 2 2 3 6" xfId="11971" xr:uid="{1245381A-DF74-4B57-874F-A4093F29F323}"/>
    <cellStyle name="Note 9 2 2 4" xfId="1898" xr:uid="{00000000-0005-0000-0000-000039250000}"/>
    <cellStyle name="Note 9 2 2 4 2" xfId="3542" xr:uid="{00000000-0005-0000-0000-00003A250000}"/>
    <cellStyle name="Note 9 2 2 4 2 2" xfId="8932" xr:uid="{00000000-0005-0000-0000-00003B250000}"/>
    <cellStyle name="Note 9 2 2 4 2 2 2" xfId="19725" xr:uid="{8E2A8F57-8362-4B36-9251-8FE315991C29}"/>
    <cellStyle name="Note 9 2 2 4 2 3" xfId="14328" xr:uid="{C0E5C0C8-3E33-4C34-A172-8ADD1D18D76C}"/>
    <cellStyle name="Note 9 2 2 4 3" xfId="5186" xr:uid="{00000000-0005-0000-0000-00003C250000}"/>
    <cellStyle name="Note 9 2 2 4 3 2" xfId="10576" xr:uid="{00000000-0005-0000-0000-00003D250000}"/>
    <cellStyle name="Note 9 2 2 4 3 2 2" xfId="21369" xr:uid="{565C2C3C-2F22-47DF-BE37-B64CD68EA25D}"/>
    <cellStyle name="Note 9 2 2 4 3 3" xfId="15972" xr:uid="{6A8463A7-322C-45E0-96E5-EDCD92414EED}"/>
    <cellStyle name="Note 9 2 2 4 4" xfId="7288" xr:uid="{00000000-0005-0000-0000-00003E250000}"/>
    <cellStyle name="Note 9 2 2 4 4 2" xfId="18081" xr:uid="{A4F403AD-1826-40C0-9198-05D06F608749}"/>
    <cellStyle name="Note 9 2 2 4 5" xfId="12684" xr:uid="{1B0042DE-EC3E-4AE9-AA3D-62C298E7526B}"/>
    <cellStyle name="Note 9 2 2 5" xfId="2220" xr:uid="{00000000-0005-0000-0000-00003F250000}"/>
    <cellStyle name="Note 9 2 2 5 2" xfId="7610" xr:uid="{00000000-0005-0000-0000-000040250000}"/>
    <cellStyle name="Note 9 2 2 5 2 2" xfId="18403" xr:uid="{9814726E-86A1-4078-8536-C9501163A543}"/>
    <cellStyle name="Note 9 2 2 5 3" xfId="13006" xr:uid="{3B169307-35AD-463D-8681-A0DB301623DC}"/>
    <cellStyle name="Note 9 2 2 6" xfId="3864" xr:uid="{00000000-0005-0000-0000-000041250000}"/>
    <cellStyle name="Note 9 2 2 6 2" xfId="9254" xr:uid="{00000000-0005-0000-0000-000042250000}"/>
    <cellStyle name="Note 9 2 2 6 2 2" xfId="20047" xr:uid="{EA6523E0-7F92-42FB-947E-82DFC086974A}"/>
    <cellStyle name="Note 9 2 2 6 3" xfId="14650" xr:uid="{EF6A3564-3D2A-4AA7-B999-F70A851DF04B}"/>
    <cellStyle name="Note 9 2 2 7" xfId="5489" xr:uid="{00000000-0005-0000-0000-000043250000}"/>
    <cellStyle name="Note 9 2 2 7 2" xfId="10879" xr:uid="{00000000-0005-0000-0000-000044250000}"/>
    <cellStyle name="Note 9 2 2 7 2 2" xfId="21672" xr:uid="{FDE4823A-C189-49B7-9610-404C1A31D55A}"/>
    <cellStyle name="Note 9 2 2 7 3" xfId="16275" xr:uid="{8356C0CE-29BF-4BAE-A6F1-0DC4F022FB0B}"/>
    <cellStyle name="Note 9 2 2 8" xfId="5738" xr:uid="{00000000-0005-0000-0000-000045250000}"/>
    <cellStyle name="Note 9 2 2 8 2" xfId="11098" xr:uid="{00000000-0005-0000-0000-000046250000}"/>
    <cellStyle name="Note 9 2 2 8 2 2" xfId="21890" xr:uid="{DECFFD8A-C98F-4751-9FBF-4CE36F72E861}"/>
    <cellStyle name="Note 9 2 2 8 3" xfId="16493" xr:uid="{B23529FF-0157-4A12-8455-335C2AA06CBE}"/>
    <cellStyle name="Note 9 2 2 9" xfId="5966" xr:uid="{00000000-0005-0000-0000-000047250000}"/>
    <cellStyle name="Note 9 2 2 9 2" xfId="16758" xr:uid="{97494769-3FE8-4F3D-8C58-97F927B58820}"/>
    <cellStyle name="Note 9 2 3" xfId="660" xr:uid="{00000000-0005-0000-0000-000048250000}"/>
    <cellStyle name="Note 9 2 3 2" xfId="982" xr:uid="{00000000-0005-0000-0000-000049250000}"/>
    <cellStyle name="Note 9 2 3 2 2" xfId="1902" xr:uid="{00000000-0005-0000-0000-00004A250000}"/>
    <cellStyle name="Note 9 2 3 2 2 2" xfId="3546" xr:uid="{00000000-0005-0000-0000-00004B250000}"/>
    <cellStyle name="Note 9 2 3 2 2 2 2" xfId="8936" xr:uid="{00000000-0005-0000-0000-00004C250000}"/>
    <cellStyle name="Note 9 2 3 2 2 2 2 2" xfId="19729" xr:uid="{8BFDC9CE-8A01-4CFC-9C5A-A0971CE75041}"/>
    <cellStyle name="Note 9 2 3 2 2 2 3" xfId="14332" xr:uid="{5FDB187D-57DE-41E7-8A3A-F9BFF0C1BD77}"/>
    <cellStyle name="Note 9 2 3 2 2 3" xfId="5190" xr:uid="{00000000-0005-0000-0000-00004D250000}"/>
    <cellStyle name="Note 9 2 3 2 2 3 2" xfId="10580" xr:uid="{00000000-0005-0000-0000-00004E250000}"/>
    <cellStyle name="Note 9 2 3 2 2 3 2 2" xfId="21373" xr:uid="{638A2992-9E3B-4FB0-A598-857A4535954F}"/>
    <cellStyle name="Note 9 2 3 2 2 3 3" xfId="15976" xr:uid="{5C330C05-AFBE-4068-A60A-D97348938D54}"/>
    <cellStyle name="Note 9 2 3 2 2 4" xfId="7292" xr:uid="{00000000-0005-0000-0000-00004F250000}"/>
    <cellStyle name="Note 9 2 3 2 2 4 2" xfId="18085" xr:uid="{13B7A60C-87BE-415F-81B8-0079E57559EB}"/>
    <cellStyle name="Note 9 2 3 2 2 5" xfId="12688" xr:uid="{BE7C2B4B-526D-45A8-872E-F3DBE06205DC}"/>
    <cellStyle name="Note 9 2 3 2 3" xfId="2633" xr:uid="{00000000-0005-0000-0000-000050250000}"/>
    <cellStyle name="Note 9 2 3 2 3 2" xfId="8023" xr:uid="{00000000-0005-0000-0000-000051250000}"/>
    <cellStyle name="Note 9 2 3 2 3 2 2" xfId="18816" xr:uid="{E4A6BEF9-0174-45F5-AAEA-224E88A06E6C}"/>
    <cellStyle name="Note 9 2 3 2 3 3" xfId="13419" xr:uid="{4E53AE91-3E2A-4360-A768-F184C4DED12D}"/>
    <cellStyle name="Note 9 2 3 2 4" xfId="4277" xr:uid="{00000000-0005-0000-0000-000052250000}"/>
    <cellStyle name="Note 9 2 3 2 4 2" xfId="9667" xr:uid="{00000000-0005-0000-0000-000053250000}"/>
    <cellStyle name="Note 9 2 3 2 4 2 2" xfId="20460" xr:uid="{D86D6DF4-C965-4428-B3C7-DC2AE25B4D01}"/>
    <cellStyle name="Note 9 2 3 2 4 3" xfId="15063" xr:uid="{F3AC8199-A434-4CE6-8745-ABE34AF2BAF8}"/>
    <cellStyle name="Note 9 2 3 2 5" xfId="6379" xr:uid="{00000000-0005-0000-0000-000054250000}"/>
    <cellStyle name="Note 9 2 3 2 5 2" xfId="17172" xr:uid="{2C0FD985-1C91-4897-9D02-199924680AA4}"/>
    <cellStyle name="Note 9 2 3 2 6" xfId="11775" xr:uid="{32D902CA-0F76-4C59-B370-ADCBE6F41D50}"/>
    <cellStyle name="Note 9 2 3 3" xfId="1901" xr:uid="{00000000-0005-0000-0000-000055250000}"/>
    <cellStyle name="Note 9 2 3 3 2" xfId="3545" xr:uid="{00000000-0005-0000-0000-000056250000}"/>
    <cellStyle name="Note 9 2 3 3 2 2" xfId="8935" xr:uid="{00000000-0005-0000-0000-000057250000}"/>
    <cellStyle name="Note 9 2 3 3 2 2 2" xfId="19728" xr:uid="{5C608376-ED80-4A36-881D-E2820AE3F3B5}"/>
    <cellStyle name="Note 9 2 3 3 2 3" xfId="14331" xr:uid="{382F4B7A-0A25-4A83-AB0D-E2536A17B670}"/>
    <cellStyle name="Note 9 2 3 3 3" xfId="5189" xr:uid="{00000000-0005-0000-0000-000058250000}"/>
    <cellStyle name="Note 9 2 3 3 3 2" xfId="10579" xr:uid="{00000000-0005-0000-0000-000059250000}"/>
    <cellStyle name="Note 9 2 3 3 3 2 2" xfId="21372" xr:uid="{25A1CA10-2AE0-4B56-A937-ECBAC610541C}"/>
    <cellStyle name="Note 9 2 3 3 3 3" xfId="15975" xr:uid="{F0C18776-95CD-4D01-94A0-5CBE3E93CA30}"/>
    <cellStyle name="Note 9 2 3 3 4" xfId="7291" xr:uid="{00000000-0005-0000-0000-00005A250000}"/>
    <cellStyle name="Note 9 2 3 3 4 2" xfId="18084" xr:uid="{7AAF7C21-C173-4558-B6EE-E3A9D1AABD47}"/>
    <cellStyle name="Note 9 2 3 3 5" xfId="12687" xr:uid="{A5D6599B-BA74-47AB-9F0A-B2B6CAE445D2}"/>
    <cellStyle name="Note 9 2 3 4" xfId="2317" xr:uid="{00000000-0005-0000-0000-00005B250000}"/>
    <cellStyle name="Note 9 2 3 4 2" xfId="7707" xr:uid="{00000000-0005-0000-0000-00005C250000}"/>
    <cellStyle name="Note 9 2 3 4 2 2" xfId="18500" xr:uid="{7AC45AF4-844B-4B89-A2B0-0B9B566F0C78}"/>
    <cellStyle name="Note 9 2 3 4 3" xfId="13103" xr:uid="{56403C0B-0BF4-48B0-9D1B-DCD2B10131D9}"/>
    <cellStyle name="Note 9 2 3 5" xfId="3961" xr:uid="{00000000-0005-0000-0000-00005D250000}"/>
    <cellStyle name="Note 9 2 3 5 2" xfId="9351" xr:uid="{00000000-0005-0000-0000-00005E250000}"/>
    <cellStyle name="Note 9 2 3 5 2 2" xfId="20144" xr:uid="{E60529B7-6339-4BE4-A0AD-75F5F5012011}"/>
    <cellStyle name="Note 9 2 3 5 3" xfId="14747" xr:uid="{7FA5FF06-B01F-4517-98C4-B9AEC97B2B2F}"/>
    <cellStyle name="Note 9 2 3 6" xfId="6063" xr:uid="{00000000-0005-0000-0000-00005F250000}"/>
    <cellStyle name="Note 9 2 3 6 2" xfId="16855" xr:uid="{CD85C6E7-7350-4D59-B48F-0B9EEA5E0721}"/>
    <cellStyle name="Note 9 2 3 7" xfId="11458" xr:uid="{BCD78396-C110-4734-91B1-BFAD8119D409}"/>
    <cellStyle name="Note 9 2 4" xfId="789" xr:uid="{00000000-0005-0000-0000-000060250000}"/>
    <cellStyle name="Note 9 2 4 2" xfId="1903" xr:uid="{00000000-0005-0000-0000-000061250000}"/>
    <cellStyle name="Note 9 2 4 2 2" xfId="3547" xr:uid="{00000000-0005-0000-0000-000062250000}"/>
    <cellStyle name="Note 9 2 4 2 2 2" xfId="8937" xr:uid="{00000000-0005-0000-0000-000063250000}"/>
    <cellStyle name="Note 9 2 4 2 2 2 2" xfId="19730" xr:uid="{E3B6541D-C6E4-4E33-92F4-51CCEDA63FF9}"/>
    <cellStyle name="Note 9 2 4 2 2 3" xfId="14333" xr:uid="{592EA4B3-AF76-45F3-AC33-3F0C80E71148}"/>
    <cellStyle name="Note 9 2 4 2 3" xfId="5191" xr:uid="{00000000-0005-0000-0000-000064250000}"/>
    <cellStyle name="Note 9 2 4 2 3 2" xfId="10581" xr:uid="{00000000-0005-0000-0000-000065250000}"/>
    <cellStyle name="Note 9 2 4 2 3 2 2" xfId="21374" xr:uid="{3BD4D1F1-6E73-4F91-ADF7-960BAE3873BE}"/>
    <cellStyle name="Note 9 2 4 2 3 3" xfId="15977" xr:uid="{62FE5D69-9E9C-4808-8F47-CD690BD06C9E}"/>
    <cellStyle name="Note 9 2 4 2 4" xfId="7293" xr:uid="{00000000-0005-0000-0000-000066250000}"/>
    <cellStyle name="Note 9 2 4 2 4 2" xfId="18086" xr:uid="{FF392C4A-1ADB-4BB1-8B3D-34ADC76101F3}"/>
    <cellStyle name="Note 9 2 4 2 5" xfId="12689" xr:uid="{08A0DAEF-AC84-493A-B461-07BFE40D5B5C}"/>
    <cellStyle name="Note 9 2 4 3" xfId="2440" xr:uid="{00000000-0005-0000-0000-000067250000}"/>
    <cellStyle name="Note 9 2 4 3 2" xfId="7830" xr:uid="{00000000-0005-0000-0000-000068250000}"/>
    <cellStyle name="Note 9 2 4 3 2 2" xfId="18623" xr:uid="{06C6AE3D-8549-4918-BFF5-EFEBF159F2F3}"/>
    <cellStyle name="Note 9 2 4 3 3" xfId="13226" xr:uid="{21F712E9-E591-42C4-8629-07BBCA1BF745}"/>
    <cellStyle name="Note 9 2 4 4" xfId="4084" xr:uid="{00000000-0005-0000-0000-000069250000}"/>
    <cellStyle name="Note 9 2 4 4 2" xfId="9474" xr:uid="{00000000-0005-0000-0000-00006A250000}"/>
    <cellStyle name="Note 9 2 4 4 2 2" xfId="20267" xr:uid="{ED444E6C-1633-4607-A464-5366FC68C29F}"/>
    <cellStyle name="Note 9 2 4 4 3" xfId="14870" xr:uid="{30FA0BC2-AAD7-4960-9711-96CB823D96E5}"/>
    <cellStyle name="Note 9 2 4 5" xfId="6186" xr:uid="{00000000-0005-0000-0000-00006B250000}"/>
    <cellStyle name="Note 9 2 4 5 2" xfId="16979" xr:uid="{1D8E3F69-8A58-4D47-BE9E-8F651B5B544D}"/>
    <cellStyle name="Note 9 2 4 6" xfId="11582" xr:uid="{08C0232D-DD52-4A22-AF83-C1CB52A4D1E7}"/>
    <cellStyle name="Note 9 2 5" xfId="1082" xr:uid="{00000000-0005-0000-0000-00006C250000}"/>
    <cellStyle name="Note 9 2 5 2" xfId="1904" xr:uid="{00000000-0005-0000-0000-00006D250000}"/>
    <cellStyle name="Note 9 2 5 2 2" xfId="3548" xr:uid="{00000000-0005-0000-0000-00006E250000}"/>
    <cellStyle name="Note 9 2 5 2 2 2" xfId="8938" xr:uid="{00000000-0005-0000-0000-00006F250000}"/>
    <cellStyle name="Note 9 2 5 2 2 2 2" xfId="19731" xr:uid="{9707ED5D-C754-49CF-8C25-0958302548E9}"/>
    <cellStyle name="Note 9 2 5 2 2 3" xfId="14334" xr:uid="{3EFF68C8-391D-46EB-B264-94DAE766314C}"/>
    <cellStyle name="Note 9 2 5 2 3" xfId="5192" xr:uid="{00000000-0005-0000-0000-000070250000}"/>
    <cellStyle name="Note 9 2 5 2 3 2" xfId="10582" xr:uid="{00000000-0005-0000-0000-000071250000}"/>
    <cellStyle name="Note 9 2 5 2 3 2 2" xfId="21375" xr:uid="{7FD42C04-0FB1-45BC-A205-9490FABFA2C8}"/>
    <cellStyle name="Note 9 2 5 2 3 3" xfId="15978" xr:uid="{8D97564B-2B1D-47C8-9487-D74CA0195786}"/>
    <cellStyle name="Note 9 2 5 2 4" xfId="7294" xr:uid="{00000000-0005-0000-0000-000072250000}"/>
    <cellStyle name="Note 9 2 5 2 4 2" xfId="18087" xr:uid="{5B235334-807C-4997-9F95-5B13A09DDC73}"/>
    <cellStyle name="Note 9 2 5 2 5" xfId="12690" xr:uid="{E23843B6-A74A-4723-9145-793E43B6B4A2}"/>
    <cellStyle name="Note 9 2 5 3" xfId="2732" xr:uid="{00000000-0005-0000-0000-000073250000}"/>
    <cellStyle name="Note 9 2 5 3 2" xfId="8122" xr:uid="{00000000-0005-0000-0000-000074250000}"/>
    <cellStyle name="Note 9 2 5 3 2 2" xfId="18915" xr:uid="{4166B1AC-2EA5-46A4-9B7A-EFBAEE2DC3C1}"/>
    <cellStyle name="Note 9 2 5 3 3" xfId="13518" xr:uid="{58E10B60-BF69-4706-8749-462234914F26}"/>
    <cellStyle name="Note 9 2 5 4" xfId="4376" xr:uid="{00000000-0005-0000-0000-000075250000}"/>
    <cellStyle name="Note 9 2 5 4 2" xfId="9766" xr:uid="{00000000-0005-0000-0000-000076250000}"/>
    <cellStyle name="Note 9 2 5 4 2 2" xfId="20559" xr:uid="{176721EE-BDEE-4D4E-9A2C-BCA756B6B217}"/>
    <cellStyle name="Note 9 2 5 4 3" xfId="15162" xr:uid="{5A48E9A3-D724-4B68-AE9D-1DE65CE7DB3C}"/>
    <cellStyle name="Note 9 2 5 5" xfId="6478" xr:uid="{00000000-0005-0000-0000-000077250000}"/>
    <cellStyle name="Note 9 2 5 5 2" xfId="17271" xr:uid="{EB1CEDF7-2FAA-4258-8422-84B1BEEA1CE8}"/>
    <cellStyle name="Note 9 2 5 6" xfId="11874" xr:uid="{2ADA16C4-28B1-4D5F-8B7F-4F433B86A664}"/>
    <cellStyle name="Note 9 2 6" xfId="1897" xr:uid="{00000000-0005-0000-0000-000078250000}"/>
    <cellStyle name="Note 9 2 6 2" xfId="3541" xr:uid="{00000000-0005-0000-0000-000079250000}"/>
    <cellStyle name="Note 9 2 6 2 2" xfId="8931" xr:uid="{00000000-0005-0000-0000-00007A250000}"/>
    <cellStyle name="Note 9 2 6 2 2 2" xfId="19724" xr:uid="{B85137DB-37BE-45E6-B176-7D5B626CC43C}"/>
    <cellStyle name="Note 9 2 6 2 3" xfId="14327" xr:uid="{B5BF0EC2-4282-433B-90E3-1E662EF70D89}"/>
    <cellStyle name="Note 9 2 6 3" xfId="5185" xr:uid="{00000000-0005-0000-0000-00007B250000}"/>
    <cellStyle name="Note 9 2 6 3 2" xfId="10575" xr:uid="{00000000-0005-0000-0000-00007C250000}"/>
    <cellStyle name="Note 9 2 6 3 2 2" xfId="21368" xr:uid="{F201B7AA-4EBF-4AA6-901E-3F4A364BD9E7}"/>
    <cellStyle name="Note 9 2 6 3 3" xfId="15971" xr:uid="{A011C66A-5E54-456D-AA7D-A9D07A6FC80E}"/>
    <cellStyle name="Note 9 2 6 4" xfId="7287" xr:uid="{00000000-0005-0000-0000-00007D250000}"/>
    <cellStyle name="Note 9 2 6 4 2" xfId="18080" xr:uid="{69E9E57E-12FD-475C-BA5E-7A4F1B4F9040}"/>
    <cellStyle name="Note 9 2 6 5" xfId="12683" xr:uid="{B1090CCE-FDDD-4FFE-B31F-9428BC15E6EA}"/>
    <cellStyle name="Note 9 2 7" xfId="2124" xr:uid="{00000000-0005-0000-0000-00007E250000}"/>
    <cellStyle name="Note 9 2 7 2" xfId="7514" xr:uid="{00000000-0005-0000-0000-00007F250000}"/>
    <cellStyle name="Note 9 2 7 2 2" xfId="18307" xr:uid="{87BCE98C-4C4F-47A2-871A-5FE99F99A3E4}"/>
    <cellStyle name="Note 9 2 7 3" xfId="12910" xr:uid="{A82F943D-56D2-40E2-ACFC-CEB47AB899EC}"/>
    <cellStyle name="Note 9 2 8" xfId="3768" xr:uid="{00000000-0005-0000-0000-000080250000}"/>
    <cellStyle name="Note 9 2 8 2" xfId="9158" xr:uid="{00000000-0005-0000-0000-000081250000}"/>
    <cellStyle name="Note 9 2 8 2 2" xfId="19951" xr:uid="{AB84558A-2943-4435-BFEE-43A425DF1A6A}"/>
    <cellStyle name="Note 9 2 8 3" xfId="14554" xr:uid="{00FE2F0B-018D-4F93-A1A6-65D04E233CFB}"/>
    <cellStyle name="Note 9 2 9" xfId="5392" xr:uid="{00000000-0005-0000-0000-000082250000}"/>
    <cellStyle name="Note 9 2 9 2" xfId="10782" xr:uid="{00000000-0005-0000-0000-000083250000}"/>
    <cellStyle name="Note 9 2 9 2 2" xfId="21575" xr:uid="{CAE395F9-7F3D-41F2-9970-8FDA48F9BAC7}"/>
    <cellStyle name="Note 9 2 9 3" xfId="16178" xr:uid="{EF377914-B5F2-4D0B-BD4E-D5B7590D4D07}"/>
    <cellStyle name="Note 9 3" xfId="515" xr:uid="{00000000-0005-0000-0000-000084250000}"/>
    <cellStyle name="Note 9 3 10" xfId="11313" xr:uid="{447E7D76-24CA-4CFF-A8D1-4C52D445B52A}"/>
    <cellStyle name="Note 9 3 2" xfId="837" xr:uid="{00000000-0005-0000-0000-000085250000}"/>
    <cellStyle name="Note 9 3 2 2" xfId="1906" xr:uid="{00000000-0005-0000-0000-000086250000}"/>
    <cellStyle name="Note 9 3 2 2 2" xfId="3550" xr:uid="{00000000-0005-0000-0000-000087250000}"/>
    <cellStyle name="Note 9 3 2 2 2 2" xfId="8940" xr:uid="{00000000-0005-0000-0000-000088250000}"/>
    <cellStyle name="Note 9 3 2 2 2 2 2" xfId="19733" xr:uid="{9B87EA19-ED39-4727-8FF9-6E9401752EE2}"/>
    <cellStyle name="Note 9 3 2 2 2 3" xfId="14336" xr:uid="{491114E4-0A6D-48C8-8C56-88B455C00446}"/>
    <cellStyle name="Note 9 3 2 2 3" xfId="5194" xr:uid="{00000000-0005-0000-0000-000089250000}"/>
    <cellStyle name="Note 9 3 2 2 3 2" xfId="10584" xr:uid="{00000000-0005-0000-0000-00008A250000}"/>
    <cellStyle name="Note 9 3 2 2 3 2 2" xfId="21377" xr:uid="{BEF1D261-B10E-44E7-85D2-FBEEF93AF6E9}"/>
    <cellStyle name="Note 9 3 2 2 3 3" xfId="15980" xr:uid="{9A943CD9-4A8F-4AF2-8BC9-59A7838E4875}"/>
    <cellStyle name="Note 9 3 2 2 4" xfId="7296" xr:uid="{00000000-0005-0000-0000-00008B250000}"/>
    <cellStyle name="Note 9 3 2 2 4 2" xfId="18089" xr:uid="{A63D6A43-E582-43DB-8B1C-77EC0395BAB1}"/>
    <cellStyle name="Note 9 3 2 2 5" xfId="12692" xr:uid="{3F2D4CAE-D22A-4D8E-8B32-A6CA7941E37A}"/>
    <cellStyle name="Note 9 3 2 3" xfId="2488" xr:uid="{00000000-0005-0000-0000-00008C250000}"/>
    <cellStyle name="Note 9 3 2 3 2" xfId="7878" xr:uid="{00000000-0005-0000-0000-00008D250000}"/>
    <cellStyle name="Note 9 3 2 3 2 2" xfId="18671" xr:uid="{15A67A43-3C1E-4D78-BCF8-60ABFFE804E4}"/>
    <cellStyle name="Note 9 3 2 3 3" xfId="13274" xr:uid="{844D189D-04CF-4694-B328-59428A064F46}"/>
    <cellStyle name="Note 9 3 2 4" xfId="4132" xr:uid="{00000000-0005-0000-0000-00008E250000}"/>
    <cellStyle name="Note 9 3 2 4 2" xfId="9522" xr:uid="{00000000-0005-0000-0000-00008F250000}"/>
    <cellStyle name="Note 9 3 2 4 2 2" xfId="20315" xr:uid="{2AAF1F1C-6B6D-4B31-BD42-F2C1D9A58EDD}"/>
    <cellStyle name="Note 9 3 2 4 3" xfId="14918" xr:uid="{5D48A9DC-689E-4275-8F92-7A20AA77918B}"/>
    <cellStyle name="Note 9 3 2 5" xfId="6234" xr:uid="{00000000-0005-0000-0000-000090250000}"/>
    <cellStyle name="Note 9 3 2 5 2" xfId="17027" xr:uid="{82AB982C-203A-4A3C-9038-0B83D2669025}"/>
    <cellStyle name="Note 9 3 2 6" xfId="11630" xr:uid="{697B6992-8704-476B-A47A-A10B7AF7812B}"/>
    <cellStyle name="Note 9 3 3" xfId="1131" xr:uid="{00000000-0005-0000-0000-000091250000}"/>
    <cellStyle name="Note 9 3 3 2" xfId="1907" xr:uid="{00000000-0005-0000-0000-000092250000}"/>
    <cellStyle name="Note 9 3 3 2 2" xfId="3551" xr:uid="{00000000-0005-0000-0000-000093250000}"/>
    <cellStyle name="Note 9 3 3 2 2 2" xfId="8941" xr:uid="{00000000-0005-0000-0000-000094250000}"/>
    <cellStyle name="Note 9 3 3 2 2 2 2" xfId="19734" xr:uid="{B9E32541-085D-4E81-B7F3-365DCE5E7ED4}"/>
    <cellStyle name="Note 9 3 3 2 2 3" xfId="14337" xr:uid="{E9B6B938-A07D-4DE8-9476-49C965CD7BD5}"/>
    <cellStyle name="Note 9 3 3 2 3" xfId="5195" xr:uid="{00000000-0005-0000-0000-000095250000}"/>
    <cellStyle name="Note 9 3 3 2 3 2" xfId="10585" xr:uid="{00000000-0005-0000-0000-000096250000}"/>
    <cellStyle name="Note 9 3 3 2 3 2 2" xfId="21378" xr:uid="{1B33D93F-17E9-47C6-9B7B-9D10BC1CE672}"/>
    <cellStyle name="Note 9 3 3 2 3 3" xfId="15981" xr:uid="{DCBBDDF2-FBF0-459E-8A5B-4FC9515D0FB4}"/>
    <cellStyle name="Note 9 3 3 2 4" xfId="7297" xr:uid="{00000000-0005-0000-0000-000097250000}"/>
    <cellStyle name="Note 9 3 3 2 4 2" xfId="18090" xr:uid="{E6B5B012-8D1B-4726-9EF9-BA9FC0902787}"/>
    <cellStyle name="Note 9 3 3 2 5" xfId="12693" xr:uid="{AB1599E1-0EBE-4C62-B1C5-4EB98F8EB0C8}"/>
    <cellStyle name="Note 9 3 3 3" xfId="2781" xr:uid="{00000000-0005-0000-0000-000098250000}"/>
    <cellStyle name="Note 9 3 3 3 2" xfId="8171" xr:uid="{00000000-0005-0000-0000-000099250000}"/>
    <cellStyle name="Note 9 3 3 3 2 2" xfId="18964" xr:uid="{311FC3D8-B57F-4940-9971-A0D2D0797B39}"/>
    <cellStyle name="Note 9 3 3 3 3" xfId="13567" xr:uid="{1856E504-EBDB-4A9F-B680-BAF9B0C23593}"/>
    <cellStyle name="Note 9 3 3 4" xfId="4425" xr:uid="{00000000-0005-0000-0000-00009A250000}"/>
    <cellStyle name="Note 9 3 3 4 2" xfId="9815" xr:uid="{00000000-0005-0000-0000-00009B250000}"/>
    <cellStyle name="Note 9 3 3 4 2 2" xfId="20608" xr:uid="{4097A024-7881-47C8-9B86-2D0BE16911AE}"/>
    <cellStyle name="Note 9 3 3 4 3" xfId="15211" xr:uid="{AB125C8A-B64D-4DEA-910D-DEB2A76A1E63}"/>
    <cellStyle name="Note 9 3 3 5" xfId="6527" xr:uid="{00000000-0005-0000-0000-00009C250000}"/>
    <cellStyle name="Note 9 3 3 5 2" xfId="17320" xr:uid="{85BC950E-3E8B-4CAB-88C0-3B77C06F3DAA}"/>
    <cellStyle name="Note 9 3 3 6" xfId="11923" xr:uid="{4C2DB8D0-8E19-42F9-B25A-AB34843DC535}"/>
    <cellStyle name="Note 9 3 4" xfId="1905" xr:uid="{00000000-0005-0000-0000-00009D250000}"/>
    <cellStyle name="Note 9 3 4 2" xfId="3549" xr:uid="{00000000-0005-0000-0000-00009E250000}"/>
    <cellStyle name="Note 9 3 4 2 2" xfId="8939" xr:uid="{00000000-0005-0000-0000-00009F250000}"/>
    <cellStyle name="Note 9 3 4 2 2 2" xfId="19732" xr:uid="{86DC5B1C-9968-44E0-B39D-6154674A754D}"/>
    <cellStyle name="Note 9 3 4 2 3" xfId="14335" xr:uid="{F11CED74-10E7-4788-BA2D-B72FF83F2B9D}"/>
    <cellStyle name="Note 9 3 4 3" xfId="5193" xr:uid="{00000000-0005-0000-0000-0000A0250000}"/>
    <cellStyle name="Note 9 3 4 3 2" xfId="10583" xr:uid="{00000000-0005-0000-0000-0000A1250000}"/>
    <cellStyle name="Note 9 3 4 3 2 2" xfId="21376" xr:uid="{39757E59-3EA9-4861-9308-D9ADC020A54F}"/>
    <cellStyle name="Note 9 3 4 3 3" xfId="15979" xr:uid="{4F4BAF10-7455-4C10-8D97-C916E8EFDDDC}"/>
    <cellStyle name="Note 9 3 4 4" xfId="7295" xr:uid="{00000000-0005-0000-0000-0000A2250000}"/>
    <cellStyle name="Note 9 3 4 4 2" xfId="18088" xr:uid="{A205BCE2-89A9-49E5-9027-B4539616F12D}"/>
    <cellStyle name="Note 9 3 4 5" xfId="12691" xr:uid="{2D79D443-8EA2-429E-8E50-90ED57D8A6CC}"/>
    <cellStyle name="Note 9 3 5" xfId="2172" xr:uid="{00000000-0005-0000-0000-0000A3250000}"/>
    <cellStyle name="Note 9 3 5 2" xfId="7562" xr:uid="{00000000-0005-0000-0000-0000A4250000}"/>
    <cellStyle name="Note 9 3 5 2 2" xfId="18355" xr:uid="{1F3C5D95-DB90-476F-9CE3-7F133FF4E450}"/>
    <cellStyle name="Note 9 3 5 3" xfId="12958" xr:uid="{F6D65EBC-9280-4911-B27A-657B0FA9D69C}"/>
    <cellStyle name="Note 9 3 6" xfId="3816" xr:uid="{00000000-0005-0000-0000-0000A5250000}"/>
    <cellStyle name="Note 9 3 6 2" xfId="9206" xr:uid="{00000000-0005-0000-0000-0000A6250000}"/>
    <cellStyle name="Note 9 3 6 2 2" xfId="19999" xr:uid="{8D6DB292-B7B6-4395-B0B3-6414B8E2673F}"/>
    <cellStyle name="Note 9 3 6 3" xfId="14602" xr:uid="{0EE0BA82-5A69-4316-9569-8468438F31D8}"/>
    <cellStyle name="Note 9 3 7" xfId="5441" xr:uid="{00000000-0005-0000-0000-0000A7250000}"/>
    <cellStyle name="Note 9 3 7 2" xfId="10831" xr:uid="{00000000-0005-0000-0000-0000A8250000}"/>
    <cellStyle name="Note 9 3 7 2 2" xfId="21624" xr:uid="{F74D8897-08E5-4992-B26F-3763C7C27023}"/>
    <cellStyle name="Note 9 3 7 3" xfId="16227" xr:uid="{CEF2B63E-F721-4386-9E03-A5F429ACA043}"/>
    <cellStyle name="Note 9 3 8" xfId="5739" xr:uid="{00000000-0005-0000-0000-0000A9250000}"/>
    <cellStyle name="Note 9 3 8 2" xfId="11099" xr:uid="{00000000-0005-0000-0000-0000AA250000}"/>
    <cellStyle name="Note 9 3 8 2 2" xfId="21891" xr:uid="{BEBC4B9B-4BAA-4B5F-A4EF-9A28DCCB1BAD}"/>
    <cellStyle name="Note 9 3 8 3" xfId="16494" xr:uid="{3269B77E-976A-4E5D-B74B-A3DCADAA9416}"/>
    <cellStyle name="Note 9 3 9" xfId="5918" xr:uid="{00000000-0005-0000-0000-0000AB250000}"/>
    <cellStyle name="Note 9 3 9 2" xfId="16710" xr:uid="{58ADB304-C743-4532-8582-87E01E6448F3}"/>
    <cellStyle name="Note 9 4" xfId="612" xr:uid="{00000000-0005-0000-0000-0000AC250000}"/>
    <cellStyle name="Note 9 4 2" xfId="934" xr:uid="{00000000-0005-0000-0000-0000AD250000}"/>
    <cellStyle name="Note 9 4 2 2" xfId="1909" xr:uid="{00000000-0005-0000-0000-0000AE250000}"/>
    <cellStyle name="Note 9 4 2 2 2" xfId="3553" xr:uid="{00000000-0005-0000-0000-0000AF250000}"/>
    <cellStyle name="Note 9 4 2 2 2 2" xfId="8943" xr:uid="{00000000-0005-0000-0000-0000B0250000}"/>
    <cellStyle name="Note 9 4 2 2 2 2 2" xfId="19736" xr:uid="{F4C99BE2-B66F-4137-BEED-ED0006D06CBD}"/>
    <cellStyle name="Note 9 4 2 2 2 3" xfId="14339" xr:uid="{EBB3A951-BDAD-4251-8D28-D2464D57820F}"/>
    <cellStyle name="Note 9 4 2 2 3" xfId="5197" xr:uid="{00000000-0005-0000-0000-0000B1250000}"/>
    <cellStyle name="Note 9 4 2 2 3 2" xfId="10587" xr:uid="{00000000-0005-0000-0000-0000B2250000}"/>
    <cellStyle name="Note 9 4 2 2 3 2 2" xfId="21380" xr:uid="{4C59DC3D-E375-48DD-9A76-7A9CFDA35211}"/>
    <cellStyle name="Note 9 4 2 2 3 3" xfId="15983" xr:uid="{30C1E869-CEB0-4F7A-BC68-17B8F21CAE7B}"/>
    <cellStyle name="Note 9 4 2 2 4" xfId="7299" xr:uid="{00000000-0005-0000-0000-0000B3250000}"/>
    <cellStyle name="Note 9 4 2 2 4 2" xfId="18092" xr:uid="{A72210C2-55DF-44A2-A7F1-04D87DC43D64}"/>
    <cellStyle name="Note 9 4 2 2 5" xfId="12695" xr:uid="{1260FDFE-D53B-47B6-99C7-A2BB4B608A77}"/>
    <cellStyle name="Note 9 4 2 3" xfId="2585" xr:uid="{00000000-0005-0000-0000-0000B4250000}"/>
    <cellStyle name="Note 9 4 2 3 2" xfId="7975" xr:uid="{00000000-0005-0000-0000-0000B5250000}"/>
    <cellStyle name="Note 9 4 2 3 2 2" xfId="18768" xr:uid="{07BB4F85-DA80-4C36-93E8-7E543CC413A8}"/>
    <cellStyle name="Note 9 4 2 3 3" xfId="13371" xr:uid="{F48A94FC-C266-47C0-A60E-AAC52452DBB7}"/>
    <cellStyle name="Note 9 4 2 4" xfId="4229" xr:uid="{00000000-0005-0000-0000-0000B6250000}"/>
    <cellStyle name="Note 9 4 2 4 2" xfId="9619" xr:uid="{00000000-0005-0000-0000-0000B7250000}"/>
    <cellStyle name="Note 9 4 2 4 2 2" xfId="20412" xr:uid="{C0F9924F-2A16-4DFB-A3BE-9DFA994880AA}"/>
    <cellStyle name="Note 9 4 2 4 3" xfId="15015" xr:uid="{106EB8C0-BBF7-4946-9D6A-003574EF0396}"/>
    <cellStyle name="Note 9 4 2 5" xfId="6331" xr:uid="{00000000-0005-0000-0000-0000B8250000}"/>
    <cellStyle name="Note 9 4 2 5 2" xfId="17124" xr:uid="{D4239688-29D4-483C-9AF3-8C92D9B7A799}"/>
    <cellStyle name="Note 9 4 2 6" xfId="11727" xr:uid="{87B751EB-C86E-4687-B672-2951EB967E96}"/>
    <cellStyle name="Note 9 4 3" xfId="1908" xr:uid="{00000000-0005-0000-0000-0000B9250000}"/>
    <cellStyle name="Note 9 4 3 2" xfId="3552" xr:uid="{00000000-0005-0000-0000-0000BA250000}"/>
    <cellStyle name="Note 9 4 3 2 2" xfId="8942" xr:uid="{00000000-0005-0000-0000-0000BB250000}"/>
    <cellStyle name="Note 9 4 3 2 2 2" xfId="19735" xr:uid="{22F119F4-0D56-4335-86E8-09C49CD5270D}"/>
    <cellStyle name="Note 9 4 3 2 3" xfId="14338" xr:uid="{25423541-D23E-4743-8D49-C8D09F025D04}"/>
    <cellStyle name="Note 9 4 3 3" xfId="5196" xr:uid="{00000000-0005-0000-0000-0000BC250000}"/>
    <cellStyle name="Note 9 4 3 3 2" xfId="10586" xr:uid="{00000000-0005-0000-0000-0000BD250000}"/>
    <cellStyle name="Note 9 4 3 3 2 2" xfId="21379" xr:uid="{A0CDD1E4-F97C-47A3-9498-031D9769CDCF}"/>
    <cellStyle name="Note 9 4 3 3 3" xfId="15982" xr:uid="{A0DCAC69-525A-4F24-842C-3AA6E5753446}"/>
    <cellStyle name="Note 9 4 3 4" xfId="7298" xr:uid="{00000000-0005-0000-0000-0000BE250000}"/>
    <cellStyle name="Note 9 4 3 4 2" xfId="18091" xr:uid="{FAF5E969-3E04-4180-A98A-DCE37F55156C}"/>
    <cellStyle name="Note 9 4 3 5" xfId="12694" xr:uid="{35989652-5CC2-4D61-AEAE-1BD580743BBE}"/>
    <cellStyle name="Note 9 4 4" xfId="2269" xr:uid="{00000000-0005-0000-0000-0000BF250000}"/>
    <cellStyle name="Note 9 4 4 2" xfId="7659" xr:uid="{00000000-0005-0000-0000-0000C0250000}"/>
    <cellStyle name="Note 9 4 4 2 2" xfId="18452" xr:uid="{1BFB913B-C218-45DA-ACB2-43B06171A0AF}"/>
    <cellStyle name="Note 9 4 4 3" xfId="13055" xr:uid="{96563093-72E8-40FA-AF43-C248FB86E275}"/>
    <cellStyle name="Note 9 4 5" xfId="3913" xr:uid="{00000000-0005-0000-0000-0000C1250000}"/>
    <cellStyle name="Note 9 4 5 2" xfId="9303" xr:uid="{00000000-0005-0000-0000-0000C2250000}"/>
    <cellStyle name="Note 9 4 5 2 2" xfId="20096" xr:uid="{363B671A-81D5-4E09-A08E-EB3C2D08DA8D}"/>
    <cellStyle name="Note 9 4 5 3" xfId="14699" xr:uid="{47A8FEFF-3436-4A0A-B313-E3D3FF70D5AC}"/>
    <cellStyle name="Note 9 4 6" xfId="6015" xr:uid="{00000000-0005-0000-0000-0000C3250000}"/>
    <cellStyle name="Note 9 4 6 2" xfId="16807" xr:uid="{DAF2D594-F3AA-44DE-92BE-64B0E6E62493}"/>
    <cellStyle name="Note 9 4 7" xfId="11410" xr:uid="{1195D549-1A0A-4462-B5B3-7714EB52065E}"/>
    <cellStyle name="Note 9 5" xfId="741" xr:uid="{00000000-0005-0000-0000-0000C4250000}"/>
    <cellStyle name="Note 9 5 2" xfId="1910" xr:uid="{00000000-0005-0000-0000-0000C5250000}"/>
    <cellStyle name="Note 9 5 2 2" xfId="3554" xr:uid="{00000000-0005-0000-0000-0000C6250000}"/>
    <cellStyle name="Note 9 5 2 2 2" xfId="8944" xr:uid="{00000000-0005-0000-0000-0000C7250000}"/>
    <cellStyle name="Note 9 5 2 2 2 2" xfId="19737" xr:uid="{F9665A6E-D85C-414B-907B-E7B88F438305}"/>
    <cellStyle name="Note 9 5 2 2 3" xfId="14340" xr:uid="{A6303A82-BD7D-4CD0-A3DB-95738CA1E4E3}"/>
    <cellStyle name="Note 9 5 2 3" xfId="5198" xr:uid="{00000000-0005-0000-0000-0000C8250000}"/>
    <cellStyle name="Note 9 5 2 3 2" xfId="10588" xr:uid="{00000000-0005-0000-0000-0000C9250000}"/>
    <cellStyle name="Note 9 5 2 3 2 2" xfId="21381" xr:uid="{5B831D32-2639-45FA-912A-8B39B3F64600}"/>
    <cellStyle name="Note 9 5 2 3 3" xfId="15984" xr:uid="{9B2EA244-026C-496F-A146-648D8A4DA98A}"/>
    <cellStyle name="Note 9 5 2 4" xfId="7300" xr:uid="{00000000-0005-0000-0000-0000CA250000}"/>
    <cellStyle name="Note 9 5 2 4 2" xfId="18093" xr:uid="{82469B0A-34A3-47BC-AFC7-ED10D667E252}"/>
    <cellStyle name="Note 9 5 2 5" xfId="12696" xr:uid="{D4FA70B7-A629-4460-866C-F5660C78B258}"/>
    <cellStyle name="Note 9 5 3" xfId="2392" xr:uid="{00000000-0005-0000-0000-0000CB250000}"/>
    <cellStyle name="Note 9 5 3 2" xfId="7782" xr:uid="{00000000-0005-0000-0000-0000CC250000}"/>
    <cellStyle name="Note 9 5 3 2 2" xfId="18575" xr:uid="{9E46A527-DB29-445E-B98B-1741DA268D5A}"/>
    <cellStyle name="Note 9 5 3 3" xfId="13178" xr:uid="{87853CBA-F491-4933-885F-2838B5B38F66}"/>
    <cellStyle name="Note 9 5 4" xfId="4036" xr:uid="{00000000-0005-0000-0000-0000CD250000}"/>
    <cellStyle name="Note 9 5 4 2" xfId="9426" xr:uid="{00000000-0005-0000-0000-0000CE250000}"/>
    <cellStyle name="Note 9 5 4 2 2" xfId="20219" xr:uid="{476FBE0D-018C-4D94-9BC1-3BDB5D418670}"/>
    <cellStyle name="Note 9 5 4 3" xfId="14822" xr:uid="{8D76B813-B845-4914-ADE1-7D94C20225BC}"/>
    <cellStyle name="Note 9 5 5" xfId="6138" xr:uid="{00000000-0005-0000-0000-0000CF250000}"/>
    <cellStyle name="Note 9 5 5 2" xfId="16931" xr:uid="{CD1F6CB3-802C-4D96-8E96-1C8D9CCC7F62}"/>
    <cellStyle name="Note 9 5 6" xfId="11534" xr:uid="{F8851701-36C4-44F2-91F9-B7DB231DD0B9}"/>
    <cellStyle name="Note 9 6" xfId="1034" xr:uid="{00000000-0005-0000-0000-0000D0250000}"/>
    <cellStyle name="Note 9 6 2" xfId="1911" xr:uid="{00000000-0005-0000-0000-0000D1250000}"/>
    <cellStyle name="Note 9 6 2 2" xfId="3555" xr:uid="{00000000-0005-0000-0000-0000D2250000}"/>
    <cellStyle name="Note 9 6 2 2 2" xfId="8945" xr:uid="{00000000-0005-0000-0000-0000D3250000}"/>
    <cellStyle name="Note 9 6 2 2 2 2" xfId="19738" xr:uid="{424C3987-9F78-4860-82EC-D515AAEA8E0B}"/>
    <cellStyle name="Note 9 6 2 2 3" xfId="14341" xr:uid="{24FED87F-7623-455F-91FF-00A4BDAEEC91}"/>
    <cellStyle name="Note 9 6 2 3" xfId="5199" xr:uid="{00000000-0005-0000-0000-0000D4250000}"/>
    <cellStyle name="Note 9 6 2 3 2" xfId="10589" xr:uid="{00000000-0005-0000-0000-0000D5250000}"/>
    <cellStyle name="Note 9 6 2 3 2 2" xfId="21382" xr:uid="{059CC5D9-DE5F-475B-A28C-5E508493446A}"/>
    <cellStyle name="Note 9 6 2 3 3" xfId="15985" xr:uid="{FA5A3571-9876-44ED-9497-DF804C82EA9F}"/>
    <cellStyle name="Note 9 6 2 4" xfId="7301" xr:uid="{00000000-0005-0000-0000-0000D6250000}"/>
    <cellStyle name="Note 9 6 2 4 2" xfId="18094" xr:uid="{3093E5C8-0531-4F5A-9494-F3AE234B5B93}"/>
    <cellStyle name="Note 9 6 2 5" xfId="12697" xr:uid="{D0370AB8-12F0-40DF-911D-26213A2A0058}"/>
    <cellStyle name="Note 9 6 3" xfId="2684" xr:uid="{00000000-0005-0000-0000-0000D7250000}"/>
    <cellStyle name="Note 9 6 3 2" xfId="8074" xr:uid="{00000000-0005-0000-0000-0000D8250000}"/>
    <cellStyle name="Note 9 6 3 2 2" xfId="18867" xr:uid="{4FC8B22B-580E-4923-917D-BDC09E827DB9}"/>
    <cellStyle name="Note 9 6 3 3" xfId="13470" xr:uid="{244C4CB0-3CD3-49B4-8CC9-D1A181C1BB01}"/>
    <cellStyle name="Note 9 6 4" xfId="4328" xr:uid="{00000000-0005-0000-0000-0000D9250000}"/>
    <cellStyle name="Note 9 6 4 2" xfId="9718" xr:uid="{00000000-0005-0000-0000-0000DA250000}"/>
    <cellStyle name="Note 9 6 4 2 2" xfId="20511" xr:uid="{C4D24D43-61F8-476B-9198-418F2FA04B89}"/>
    <cellStyle name="Note 9 6 4 3" xfId="15114" xr:uid="{1491F33E-3D19-4BC9-A66C-17CC76544DDE}"/>
    <cellStyle name="Note 9 6 5" xfId="6430" xr:uid="{00000000-0005-0000-0000-0000DB250000}"/>
    <cellStyle name="Note 9 6 5 2" xfId="17223" xr:uid="{D1C40E40-0216-4550-8230-11A30F1BF86E}"/>
    <cellStyle name="Note 9 6 6" xfId="11826" xr:uid="{91257A7A-5E98-4C9E-B27E-DF05362A0324}"/>
    <cellStyle name="Note 9 7" xfId="1896" xr:uid="{00000000-0005-0000-0000-0000DC250000}"/>
    <cellStyle name="Note 9 7 2" xfId="3540" xr:uid="{00000000-0005-0000-0000-0000DD250000}"/>
    <cellStyle name="Note 9 7 2 2" xfId="8930" xr:uid="{00000000-0005-0000-0000-0000DE250000}"/>
    <cellStyle name="Note 9 7 2 2 2" xfId="19723" xr:uid="{89C26480-585C-4281-9C3F-683A37D65AB8}"/>
    <cellStyle name="Note 9 7 2 3" xfId="14326" xr:uid="{51936ED6-720C-4B15-B521-95F33CFC6318}"/>
    <cellStyle name="Note 9 7 3" xfId="5184" xr:uid="{00000000-0005-0000-0000-0000DF250000}"/>
    <cellStyle name="Note 9 7 3 2" xfId="10574" xr:uid="{00000000-0005-0000-0000-0000E0250000}"/>
    <cellStyle name="Note 9 7 3 2 2" xfId="21367" xr:uid="{6462446D-AAE8-4316-AB01-03EC542C2F55}"/>
    <cellStyle name="Note 9 7 3 3" xfId="15970" xr:uid="{23128CA9-699F-41F1-9BB1-26E46520A6A6}"/>
    <cellStyle name="Note 9 7 4" xfId="7286" xr:uid="{00000000-0005-0000-0000-0000E1250000}"/>
    <cellStyle name="Note 9 7 4 2" xfId="18079" xr:uid="{58382504-A1CD-4EC0-BD14-CC2A30F3E0CD}"/>
    <cellStyle name="Note 9 7 5" xfId="12682" xr:uid="{08FDDEB1-D1C7-4B5F-850D-7320A37D4DE6}"/>
    <cellStyle name="Note 9 8" xfId="2076" xr:uid="{00000000-0005-0000-0000-0000E2250000}"/>
    <cellStyle name="Note 9 8 2" xfId="7466" xr:uid="{00000000-0005-0000-0000-0000E3250000}"/>
    <cellStyle name="Note 9 8 2 2" xfId="18259" xr:uid="{9FB6631B-9CA2-4C5A-9DB7-3A25C7440632}"/>
    <cellStyle name="Note 9 8 3" xfId="12862" xr:uid="{560B9D0C-E5F3-4A9C-AEEB-B4FF4D9BACFC}"/>
    <cellStyle name="Note 9 9" xfId="3720" xr:uid="{00000000-0005-0000-0000-0000E4250000}"/>
    <cellStyle name="Note 9 9 2" xfId="9110" xr:uid="{00000000-0005-0000-0000-0000E5250000}"/>
    <cellStyle name="Note 9 9 2 2" xfId="19903" xr:uid="{9CC239C4-BFBE-4D76-9198-B621B989F306}"/>
    <cellStyle name="Note 9 9 3" xfId="14506" xr:uid="{83DA9932-DF1A-4CC4-9BB9-FCA8704524E2}"/>
    <cellStyle name="Number [0.0]" xfId="97" xr:uid="{00000000-0005-0000-0000-0000E6250000}"/>
    <cellStyle name="Number [0.00]" xfId="100" xr:uid="{00000000-0005-0000-0000-0000E7250000}"/>
    <cellStyle name="Number [0]" xfId="98" xr:uid="{00000000-0005-0000-0000-0000E8250000}"/>
    <cellStyle name="Output" xfId="61" builtinId="21" customBuiltin="1"/>
    <cellStyle name="Output 2" xfId="405" xr:uid="{00000000-0005-0000-0000-0000EA250000}"/>
    <cellStyle name="Output 2 2" xfId="5534" xr:uid="{00000000-0005-0000-0000-0000EB250000}"/>
    <cellStyle name="Percent" xfId="1" builtinId="5"/>
    <cellStyle name="Percent 10" xfId="442" xr:uid="{00000000-0005-0000-0000-0000ED250000}"/>
    <cellStyle name="Percent 11" xfId="1203" xr:uid="{00000000-0005-0000-0000-0000EE250000}"/>
    <cellStyle name="Percent 12" xfId="5766" xr:uid="{00000000-0005-0000-0000-0000EF250000}"/>
    <cellStyle name="Percent 12 2" xfId="11125" xr:uid="{00000000-0005-0000-0000-0000F0250000}"/>
    <cellStyle name="Percent 12 2 2" xfId="21917" xr:uid="{B2E63BD4-1901-4372-85B2-A9F511C3F51A}"/>
    <cellStyle name="Percent 12 3" xfId="16520" xr:uid="{92D701FE-E8E5-4640-BCE1-B7DF9BD49641}"/>
    <cellStyle name="Percent 2" xfId="6" xr:uid="{00000000-0005-0000-0000-0000F1250000}"/>
    <cellStyle name="Percent 2 10" xfId="94" xr:uid="{00000000-0005-0000-0000-0000F2250000}"/>
    <cellStyle name="Percent 2 10 10" xfId="11168" xr:uid="{34B5CF3F-5A36-4E96-AB34-67DA0D0C1A8B}"/>
    <cellStyle name="Percent 2 10 2" xfId="720" xr:uid="{00000000-0005-0000-0000-0000F3250000}"/>
    <cellStyle name="Percent 2 10 2 2" xfId="1913" xr:uid="{00000000-0005-0000-0000-0000F4250000}"/>
    <cellStyle name="Percent 2 10 2 2 2" xfId="3557" xr:uid="{00000000-0005-0000-0000-0000F5250000}"/>
    <cellStyle name="Percent 2 10 2 2 2 2" xfId="8947" xr:uid="{00000000-0005-0000-0000-0000F6250000}"/>
    <cellStyle name="Percent 2 10 2 2 2 2 2" xfId="19740" xr:uid="{5A12A752-2F5A-436A-8750-FCB596D710C7}"/>
    <cellStyle name="Percent 2 10 2 2 2 3" xfId="14343" xr:uid="{18D5DCBF-B25C-4160-B58D-6D860A7B2874}"/>
    <cellStyle name="Percent 2 10 2 2 3" xfId="5201" xr:uid="{00000000-0005-0000-0000-0000F7250000}"/>
    <cellStyle name="Percent 2 10 2 2 3 2" xfId="10591" xr:uid="{00000000-0005-0000-0000-0000F8250000}"/>
    <cellStyle name="Percent 2 10 2 2 3 2 2" xfId="21384" xr:uid="{574E127C-00C1-49CD-9F96-F796AD0C322D}"/>
    <cellStyle name="Percent 2 10 2 2 3 3" xfId="15987" xr:uid="{E742F58B-B2EF-4EA6-B204-7AF4313691CA}"/>
    <cellStyle name="Percent 2 10 2 2 4" xfId="7303" xr:uid="{00000000-0005-0000-0000-0000F9250000}"/>
    <cellStyle name="Percent 2 10 2 2 4 2" xfId="18096" xr:uid="{271EFB73-A3EF-4D03-AE12-058BC10F276C}"/>
    <cellStyle name="Percent 2 10 2 2 5" xfId="12699" xr:uid="{5CD7F969-57BF-4671-89A1-9658F26A61AB}"/>
    <cellStyle name="Percent 2 10 2 3" xfId="2371" xr:uid="{00000000-0005-0000-0000-0000FA250000}"/>
    <cellStyle name="Percent 2 10 2 3 2" xfId="7761" xr:uid="{00000000-0005-0000-0000-0000FB250000}"/>
    <cellStyle name="Percent 2 10 2 3 2 2" xfId="18554" xr:uid="{78D91A17-1655-4507-B2E7-9EB665A0801A}"/>
    <cellStyle name="Percent 2 10 2 3 3" xfId="13157" xr:uid="{D176B988-6CFA-4063-96FF-6F03B09392BF}"/>
    <cellStyle name="Percent 2 10 2 4" xfId="4015" xr:uid="{00000000-0005-0000-0000-0000FC250000}"/>
    <cellStyle name="Percent 2 10 2 4 2" xfId="9405" xr:uid="{00000000-0005-0000-0000-0000FD250000}"/>
    <cellStyle name="Percent 2 10 2 4 2 2" xfId="20198" xr:uid="{C899606F-4035-4177-BEAE-62BF8E8A72E4}"/>
    <cellStyle name="Percent 2 10 2 4 3" xfId="14801" xr:uid="{AA16A38F-2F38-4D49-A6DC-76E7DBC23B6B}"/>
    <cellStyle name="Percent 2 10 2 5" xfId="6117" xr:uid="{00000000-0005-0000-0000-0000FE250000}"/>
    <cellStyle name="Percent 2 10 2 5 2" xfId="16910" xr:uid="{3D04830F-77B6-4EFC-A08C-9E22DE30CF58}"/>
    <cellStyle name="Percent 2 10 2 6" xfId="11513" xr:uid="{0C72B965-6F5A-4CAC-A404-7159156DD477}"/>
    <cellStyle name="Percent 2 10 3" xfId="1098" xr:uid="{00000000-0005-0000-0000-0000FF250000}"/>
    <cellStyle name="Percent 2 10 3 2" xfId="1914" xr:uid="{00000000-0005-0000-0000-000000260000}"/>
    <cellStyle name="Percent 2 10 3 2 2" xfId="3558" xr:uid="{00000000-0005-0000-0000-000001260000}"/>
    <cellStyle name="Percent 2 10 3 2 2 2" xfId="8948" xr:uid="{00000000-0005-0000-0000-000002260000}"/>
    <cellStyle name="Percent 2 10 3 2 2 2 2" xfId="19741" xr:uid="{92B95CD9-70D6-4ED4-862C-9351D93D56D5}"/>
    <cellStyle name="Percent 2 10 3 2 2 3" xfId="14344" xr:uid="{612C5476-BCF3-4C8F-8AD5-1A473515D207}"/>
    <cellStyle name="Percent 2 10 3 2 3" xfId="5202" xr:uid="{00000000-0005-0000-0000-000003260000}"/>
    <cellStyle name="Percent 2 10 3 2 3 2" xfId="10592" xr:uid="{00000000-0005-0000-0000-000004260000}"/>
    <cellStyle name="Percent 2 10 3 2 3 2 2" xfId="21385" xr:uid="{8639B8E8-CA57-4BF1-B42C-CF4A32347360}"/>
    <cellStyle name="Percent 2 10 3 2 3 3" xfId="15988" xr:uid="{17E85E4D-4D51-492D-AB32-9A4269423D1B}"/>
    <cellStyle name="Percent 2 10 3 2 4" xfId="7304" xr:uid="{00000000-0005-0000-0000-000005260000}"/>
    <cellStyle name="Percent 2 10 3 2 4 2" xfId="18097" xr:uid="{12F7950E-7CBC-4055-AA48-285E83EDFD63}"/>
    <cellStyle name="Percent 2 10 3 2 5" xfId="12700" xr:uid="{64485FFC-D67B-4150-8274-1FD65A329100}"/>
    <cellStyle name="Percent 2 10 3 3" xfId="2748" xr:uid="{00000000-0005-0000-0000-000006260000}"/>
    <cellStyle name="Percent 2 10 3 3 2" xfId="8138" xr:uid="{00000000-0005-0000-0000-000007260000}"/>
    <cellStyle name="Percent 2 10 3 3 2 2" xfId="18931" xr:uid="{481F98A3-FF14-46C0-9D90-C41EE1D1CAEC}"/>
    <cellStyle name="Percent 2 10 3 3 3" xfId="13534" xr:uid="{952E60FF-21D9-40AF-8E40-001258AC7DFC}"/>
    <cellStyle name="Percent 2 10 3 4" xfId="4392" xr:uid="{00000000-0005-0000-0000-000008260000}"/>
    <cellStyle name="Percent 2 10 3 4 2" xfId="9782" xr:uid="{00000000-0005-0000-0000-000009260000}"/>
    <cellStyle name="Percent 2 10 3 4 2 2" xfId="20575" xr:uid="{B4B47794-00B4-4B64-89EC-1DB91C1731A5}"/>
    <cellStyle name="Percent 2 10 3 4 3" xfId="15178" xr:uid="{C00D927D-9270-4BE0-96F3-AF184C7E11A6}"/>
    <cellStyle name="Percent 2 10 3 5" xfId="6494" xr:uid="{00000000-0005-0000-0000-00000A260000}"/>
    <cellStyle name="Percent 2 10 3 5 2" xfId="17287" xr:uid="{44C6C4BA-F941-401A-AF74-972AA3009314}"/>
    <cellStyle name="Percent 2 10 3 6" xfId="11890" xr:uid="{809F4E52-F7F6-4081-A909-0526BF01EB74}"/>
    <cellStyle name="Percent 2 10 4" xfId="1912" xr:uid="{00000000-0005-0000-0000-00000B260000}"/>
    <cellStyle name="Percent 2 10 4 2" xfId="3556" xr:uid="{00000000-0005-0000-0000-00000C260000}"/>
    <cellStyle name="Percent 2 10 4 2 2" xfId="8946" xr:uid="{00000000-0005-0000-0000-00000D260000}"/>
    <cellStyle name="Percent 2 10 4 2 2 2" xfId="19739" xr:uid="{1D275BA4-533E-45CA-9304-A325954FCAB8}"/>
    <cellStyle name="Percent 2 10 4 2 3" xfId="14342" xr:uid="{BD48616F-34A0-47C7-972A-1962A7D1268C}"/>
    <cellStyle name="Percent 2 10 4 3" xfId="5200" xr:uid="{00000000-0005-0000-0000-00000E260000}"/>
    <cellStyle name="Percent 2 10 4 3 2" xfId="10590" xr:uid="{00000000-0005-0000-0000-00000F260000}"/>
    <cellStyle name="Percent 2 10 4 3 2 2" xfId="21383" xr:uid="{CDD94D15-3122-4658-8A77-69A3B1CE1E37}"/>
    <cellStyle name="Percent 2 10 4 3 3" xfId="15986" xr:uid="{03BCA27C-1E0F-4EB3-ACF8-14E9F74E8E9E}"/>
    <cellStyle name="Percent 2 10 4 4" xfId="7302" xr:uid="{00000000-0005-0000-0000-000010260000}"/>
    <cellStyle name="Percent 2 10 4 4 2" xfId="18095" xr:uid="{A552844E-A809-4648-A8AE-685B7B03D908}"/>
    <cellStyle name="Percent 2 10 4 5" xfId="12698" xr:uid="{9E96C650-9902-4E69-8944-61AD1C3D60D4}"/>
    <cellStyle name="Percent 2 10 5" xfId="2055" xr:uid="{00000000-0005-0000-0000-000011260000}"/>
    <cellStyle name="Percent 2 10 5 2" xfId="7445" xr:uid="{00000000-0005-0000-0000-000012260000}"/>
    <cellStyle name="Percent 2 10 5 2 2" xfId="18238" xr:uid="{F07E3D58-FC39-4921-84AA-37FF0FB08DDF}"/>
    <cellStyle name="Percent 2 10 5 3" xfId="12841" xr:uid="{BBB45A37-A081-4FD9-A701-E7175CCD7B9B}"/>
    <cellStyle name="Percent 2 10 6" xfId="3699" xr:uid="{00000000-0005-0000-0000-000013260000}"/>
    <cellStyle name="Percent 2 10 6 2" xfId="9089" xr:uid="{00000000-0005-0000-0000-000014260000}"/>
    <cellStyle name="Percent 2 10 6 2 2" xfId="19882" xr:uid="{452F7B7F-AAF4-489C-9837-413BB826E4D4}"/>
    <cellStyle name="Percent 2 10 6 3" xfId="14485" xr:uid="{8419F42D-BAB6-4CD8-A16A-71A966433443}"/>
    <cellStyle name="Percent 2 10 7" xfId="5408" xr:uid="{00000000-0005-0000-0000-000015260000}"/>
    <cellStyle name="Percent 2 10 7 2" xfId="10798" xr:uid="{00000000-0005-0000-0000-000016260000}"/>
    <cellStyle name="Percent 2 10 7 2 2" xfId="21591" xr:uid="{6613543C-F646-4BFC-88B0-DBE896EB47F1}"/>
    <cellStyle name="Percent 2 10 7 3" xfId="16194" xr:uid="{32809B6D-D6B2-4878-BC4E-A76D65918517}"/>
    <cellStyle name="Percent 2 10 8" xfId="5740" xr:uid="{00000000-0005-0000-0000-000017260000}"/>
    <cellStyle name="Percent 2 10 8 2" xfId="11100" xr:uid="{00000000-0005-0000-0000-000018260000}"/>
    <cellStyle name="Percent 2 10 8 2 2" xfId="21892" xr:uid="{C9106E5B-5170-4142-ADA4-3A007552A6F6}"/>
    <cellStyle name="Percent 2 10 8 3" xfId="16495" xr:uid="{6183BCE1-2842-44BC-8F62-BAECA3D299E4}"/>
    <cellStyle name="Percent 2 10 9" xfId="5801" xr:uid="{00000000-0005-0000-0000-000019260000}"/>
    <cellStyle name="Percent 2 10 9 2" xfId="16565" xr:uid="{DB4CAE51-D704-474F-92CF-20C8243837DA}"/>
    <cellStyle name="Percent 2 11" xfId="482" xr:uid="{00000000-0005-0000-0000-00001A260000}"/>
    <cellStyle name="Percent 2 11 2" xfId="804" xr:uid="{00000000-0005-0000-0000-00001B260000}"/>
    <cellStyle name="Percent 2 11 2 2" xfId="1916" xr:uid="{00000000-0005-0000-0000-00001C260000}"/>
    <cellStyle name="Percent 2 11 2 2 2" xfId="3560" xr:uid="{00000000-0005-0000-0000-00001D260000}"/>
    <cellStyle name="Percent 2 11 2 2 2 2" xfId="8950" xr:uid="{00000000-0005-0000-0000-00001E260000}"/>
    <cellStyle name="Percent 2 11 2 2 2 2 2" xfId="19743" xr:uid="{1FF9A400-4F0B-4870-B99F-52FC5BB0D6C7}"/>
    <cellStyle name="Percent 2 11 2 2 2 3" xfId="14346" xr:uid="{2C14E7B2-985E-412A-9F3E-0DA87E12D0A3}"/>
    <cellStyle name="Percent 2 11 2 2 3" xfId="5204" xr:uid="{00000000-0005-0000-0000-00001F260000}"/>
    <cellStyle name="Percent 2 11 2 2 3 2" xfId="10594" xr:uid="{00000000-0005-0000-0000-000020260000}"/>
    <cellStyle name="Percent 2 11 2 2 3 2 2" xfId="21387" xr:uid="{4B7408F7-CC84-4375-A5BF-EC31E1A79265}"/>
    <cellStyle name="Percent 2 11 2 2 3 3" xfId="15990" xr:uid="{4A4F4858-17B3-4EFA-BF77-20E5DCB6BC5F}"/>
    <cellStyle name="Percent 2 11 2 2 4" xfId="7306" xr:uid="{00000000-0005-0000-0000-000021260000}"/>
    <cellStyle name="Percent 2 11 2 2 4 2" xfId="18099" xr:uid="{64324DF1-3A23-49C8-BAA9-18AEEFD83244}"/>
    <cellStyle name="Percent 2 11 2 2 5" xfId="12702" xr:uid="{17204522-0547-4E08-A1EE-83B9952EF118}"/>
    <cellStyle name="Percent 2 11 2 3" xfId="2455" xr:uid="{00000000-0005-0000-0000-000022260000}"/>
    <cellStyle name="Percent 2 11 2 3 2" xfId="7845" xr:uid="{00000000-0005-0000-0000-000023260000}"/>
    <cellStyle name="Percent 2 11 2 3 2 2" xfId="18638" xr:uid="{BC4C8284-C2B2-439E-B286-B3ADDD680011}"/>
    <cellStyle name="Percent 2 11 2 3 3" xfId="13241" xr:uid="{B49A91BF-2F41-444B-A1B4-C8EA6EBF296B}"/>
    <cellStyle name="Percent 2 11 2 4" xfId="4099" xr:uid="{00000000-0005-0000-0000-000024260000}"/>
    <cellStyle name="Percent 2 11 2 4 2" xfId="9489" xr:uid="{00000000-0005-0000-0000-000025260000}"/>
    <cellStyle name="Percent 2 11 2 4 2 2" xfId="20282" xr:uid="{E268931F-D68B-4277-BD89-B0CD53C70D7C}"/>
    <cellStyle name="Percent 2 11 2 4 3" xfId="14885" xr:uid="{11486FAE-5640-43DE-92FB-F8A13ADEA704}"/>
    <cellStyle name="Percent 2 11 2 5" xfId="6201" xr:uid="{00000000-0005-0000-0000-000026260000}"/>
    <cellStyle name="Percent 2 11 2 5 2" xfId="16994" xr:uid="{11845779-6B87-4BA9-B9BA-293AB6EF91CC}"/>
    <cellStyle name="Percent 2 11 2 6" xfId="11597" xr:uid="{26B14EC4-9217-4E79-A7E7-DB05CB13E1DB}"/>
    <cellStyle name="Percent 2 11 3" xfId="1915" xr:uid="{00000000-0005-0000-0000-000027260000}"/>
    <cellStyle name="Percent 2 11 3 2" xfId="3559" xr:uid="{00000000-0005-0000-0000-000028260000}"/>
    <cellStyle name="Percent 2 11 3 2 2" xfId="8949" xr:uid="{00000000-0005-0000-0000-000029260000}"/>
    <cellStyle name="Percent 2 11 3 2 2 2" xfId="19742" xr:uid="{70261DCF-A290-4177-B090-D44105F601C0}"/>
    <cellStyle name="Percent 2 11 3 2 3" xfId="14345" xr:uid="{4FC6AC22-D757-4DBA-9C3B-CB7D77625ACC}"/>
    <cellStyle name="Percent 2 11 3 3" xfId="5203" xr:uid="{00000000-0005-0000-0000-00002A260000}"/>
    <cellStyle name="Percent 2 11 3 3 2" xfId="10593" xr:uid="{00000000-0005-0000-0000-00002B260000}"/>
    <cellStyle name="Percent 2 11 3 3 2 2" xfId="21386" xr:uid="{CD9F0AA1-E5E4-4074-9F75-8C85E1EF70FC}"/>
    <cellStyle name="Percent 2 11 3 3 3" xfId="15989" xr:uid="{C984D3FB-2FB6-4F92-A930-B3B9AEC675FB}"/>
    <cellStyle name="Percent 2 11 3 4" xfId="7305" xr:uid="{00000000-0005-0000-0000-00002C260000}"/>
    <cellStyle name="Percent 2 11 3 4 2" xfId="18098" xr:uid="{E8CDAF8E-1AD0-4413-B2B9-9FC39DEAB963}"/>
    <cellStyle name="Percent 2 11 3 5" xfId="12701" xr:uid="{8CE19429-291C-4992-86DF-45CF2F05A801}"/>
    <cellStyle name="Percent 2 11 4" xfId="2139" xr:uid="{00000000-0005-0000-0000-00002D260000}"/>
    <cellStyle name="Percent 2 11 4 2" xfId="7529" xr:uid="{00000000-0005-0000-0000-00002E260000}"/>
    <cellStyle name="Percent 2 11 4 2 2" xfId="18322" xr:uid="{7376C87E-66BF-431C-BA81-F20472C6084E}"/>
    <cellStyle name="Percent 2 11 4 3" xfId="12925" xr:uid="{26F5A445-EAD9-44EA-8272-71CD1DADF933}"/>
    <cellStyle name="Percent 2 11 5" xfId="3783" xr:uid="{00000000-0005-0000-0000-00002F260000}"/>
    <cellStyle name="Percent 2 11 5 2" xfId="9173" xr:uid="{00000000-0005-0000-0000-000030260000}"/>
    <cellStyle name="Percent 2 11 5 2 2" xfId="19966" xr:uid="{AA48A9B4-497A-4809-A29E-1700FD828B9A}"/>
    <cellStyle name="Percent 2 11 5 3" xfId="14569" xr:uid="{0A64B7FA-59AD-4076-BE30-33C0CCD30D56}"/>
    <cellStyle name="Percent 2 11 6" xfId="5885" xr:uid="{00000000-0005-0000-0000-000031260000}"/>
    <cellStyle name="Percent 2 11 6 2" xfId="16677" xr:uid="{838BAED6-351B-4833-B5E4-561D6A36BB49}"/>
    <cellStyle name="Percent 2 11 7" xfId="11280" xr:uid="{7F7EEC3B-E304-415F-9134-383F0AA6114F}"/>
    <cellStyle name="Percent 2 12" xfId="579" xr:uid="{00000000-0005-0000-0000-000032260000}"/>
    <cellStyle name="Percent 2 12 2" xfId="901" xr:uid="{00000000-0005-0000-0000-000033260000}"/>
    <cellStyle name="Percent 2 12 2 2" xfId="1918" xr:uid="{00000000-0005-0000-0000-000034260000}"/>
    <cellStyle name="Percent 2 12 2 2 2" xfId="3562" xr:uid="{00000000-0005-0000-0000-000035260000}"/>
    <cellStyle name="Percent 2 12 2 2 2 2" xfId="8952" xr:uid="{00000000-0005-0000-0000-000036260000}"/>
    <cellStyle name="Percent 2 12 2 2 2 2 2" xfId="19745" xr:uid="{456D516F-58B0-4A2C-AB5E-7DD4DEB42657}"/>
    <cellStyle name="Percent 2 12 2 2 2 3" xfId="14348" xr:uid="{CB13C51B-AFD1-4DDD-A7F3-41815188154A}"/>
    <cellStyle name="Percent 2 12 2 2 3" xfId="5206" xr:uid="{00000000-0005-0000-0000-000037260000}"/>
    <cellStyle name="Percent 2 12 2 2 3 2" xfId="10596" xr:uid="{00000000-0005-0000-0000-000038260000}"/>
    <cellStyle name="Percent 2 12 2 2 3 2 2" xfId="21389" xr:uid="{DCE91CBD-9C14-4F9E-AE9D-A3627830E7BF}"/>
    <cellStyle name="Percent 2 12 2 2 3 3" xfId="15992" xr:uid="{5C53972B-6C7C-4FF7-846D-38CBFFCEB2BE}"/>
    <cellStyle name="Percent 2 12 2 2 4" xfId="7308" xr:uid="{00000000-0005-0000-0000-000039260000}"/>
    <cellStyle name="Percent 2 12 2 2 4 2" xfId="18101" xr:uid="{DCC138DB-384B-4A36-B70A-8B3CF179416F}"/>
    <cellStyle name="Percent 2 12 2 2 5" xfId="12704" xr:uid="{EA3293E7-2FA9-436B-848E-898F072534B5}"/>
    <cellStyle name="Percent 2 12 2 3" xfId="2552" xr:uid="{00000000-0005-0000-0000-00003A260000}"/>
    <cellStyle name="Percent 2 12 2 3 2" xfId="7942" xr:uid="{00000000-0005-0000-0000-00003B260000}"/>
    <cellStyle name="Percent 2 12 2 3 2 2" xfId="18735" xr:uid="{6A3AD156-06A4-4874-A4C4-ED383F806019}"/>
    <cellStyle name="Percent 2 12 2 3 3" xfId="13338" xr:uid="{3364FAC1-67AE-4F3F-AB21-B7DF1ABECFC1}"/>
    <cellStyle name="Percent 2 12 2 4" xfId="4196" xr:uid="{00000000-0005-0000-0000-00003C260000}"/>
    <cellStyle name="Percent 2 12 2 4 2" xfId="9586" xr:uid="{00000000-0005-0000-0000-00003D260000}"/>
    <cellStyle name="Percent 2 12 2 4 2 2" xfId="20379" xr:uid="{F108784E-219E-4000-9B54-71E4FE5085C7}"/>
    <cellStyle name="Percent 2 12 2 4 3" xfId="14982" xr:uid="{4917455A-63DC-41EE-B614-2E468C9C9668}"/>
    <cellStyle name="Percent 2 12 2 5" xfId="6298" xr:uid="{00000000-0005-0000-0000-00003E260000}"/>
    <cellStyle name="Percent 2 12 2 5 2" xfId="17091" xr:uid="{AA2564F3-19D2-4093-9BC5-CEAFC57A084E}"/>
    <cellStyle name="Percent 2 12 2 6" xfId="11694" xr:uid="{9290EAAF-9E45-4FDE-BFD5-49C25447BF82}"/>
    <cellStyle name="Percent 2 12 3" xfId="1917" xr:uid="{00000000-0005-0000-0000-00003F260000}"/>
    <cellStyle name="Percent 2 12 3 2" xfId="3561" xr:uid="{00000000-0005-0000-0000-000040260000}"/>
    <cellStyle name="Percent 2 12 3 2 2" xfId="8951" xr:uid="{00000000-0005-0000-0000-000041260000}"/>
    <cellStyle name="Percent 2 12 3 2 2 2" xfId="19744" xr:uid="{BE006459-9A58-4F13-9B82-67542A269C50}"/>
    <cellStyle name="Percent 2 12 3 2 3" xfId="14347" xr:uid="{0A823F7B-0DCF-4544-8383-62C82C895EE3}"/>
    <cellStyle name="Percent 2 12 3 3" xfId="5205" xr:uid="{00000000-0005-0000-0000-000042260000}"/>
    <cellStyle name="Percent 2 12 3 3 2" xfId="10595" xr:uid="{00000000-0005-0000-0000-000043260000}"/>
    <cellStyle name="Percent 2 12 3 3 2 2" xfId="21388" xr:uid="{41AF2EB1-4958-4595-AAE9-6B43D0595D65}"/>
    <cellStyle name="Percent 2 12 3 3 3" xfId="15991" xr:uid="{92E05F58-FD7F-4E49-B2BA-9D880BEED673}"/>
    <cellStyle name="Percent 2 12 3 4" xfId="7307" xr:uid="{00000000-0005-0000-0000-000044260000}"/>
    <cellStyle name="Percent 2 12 3 4 2" xfId="18100" xr:uid="{51EFB527-622D-4C83-9CF6-4DCE1790B96C}"/>
    <cellStyle name="Percent 2 12 3 5" xfId="12703" xr:uid="{B35D3D98-1D94-4AEB-95DF-211A5F7E7E14}"/>
    <cellStyle name="Percent 2 12 4" xfId="2236" xr:uid="{00000000-0005-0000-0000-000045260000}"/>
    <cellStyle name="Percent 2 12 4 2" xfId="7626" xr:uid="{00000000-0005-0000-0000-000046260000}"/>
    <cellStyle name="Percent 2 12 4 2 2" xfId="18419" xr:uid="{35FDE5DF-6298-4ADC-8E60-5897BCB0F10D}"/>
    <cellStyle name="Percent 2 12 4 3" xfId="13022" xr:uid="{FB492923-6DDE-4947-819B-581719518E3B}"/>
    <cellStyle name="Percent 2 12 5" xfId="3880" xr:uid="{00000000-0005-0000-0000-000047260000}"/>
    <cellStyle name="Percent 2 12 5 2" xfId="9270" xr:uid="{00000000-0005-0000-0000-000048260000}"/>
    <cellStyle name="Percent 2 12 5 2 2" xfId="20063" xr:uid="{53D3EF42-81AA-465D-941E-DF24BA7DDD2A}"/>
    <cellStyle name="Percent 2 12 5 3" xfId="14666" xr:uid="{FEBEAD33-606C-4EEA-8E0F-CC5A0889C644}"/>
    <cellStyle name="Percent 2 12 6" xfId="5982" xr:uid="{00000000-0005-0000-0000-000049260000}"/>
    <cellStyle name="Percent 2 12 6 2" xfId="16774" xr:uid="{96F0916D-0D5D-47DC-8C7D-FAB615F35FB5}"/>
    <cellStyle name="Percent 2 12 7" xfId="11377" xr:uid="{39FDA519-5281-4290-B202-B10EBE5D8199}"/>
    <cellStyle name="Percent 2 13" xfId="1001" xr:uid="{00000000-0005-0000-0000-00004A260000}"/>
    <cellStyle name="Percent 2 13 2" xfId="1919" xr:uid="{00000000-0005-0000-0000-00004B260000}"/>
    <cellStyle name="Percent 2 13 2 2" xfId="3563" xr:uid="{00000000-0005-0000-0000-00004C260000}"/>
    <cellStyle name="Percent 2 13 2 2 2" xfId="8953" xr:uid="{00000000-0005-0000-0000-00004D260000}"/>
    <cellStyle name="Percent 2 13 2 2 2 2" xfId="19746" xr:uid="{74699952-3673-4787-B7C4-447506EC8919}"/>
    <cellStyle name="Percent 2 13 2 2 3" xfId="14349" xr:uid="{9B44B27C-5AEA-4CCA-9AF1-0A81D525E3EA}"/>
    <cellStyle name="Percent 2 13 2 3" xfId="5207" xr:uid="{00000000-0005-0000-0000-00004E260000}"/>
    <cellStyle name="Percent 2 13 2 3 2" xfId="10597" xr:uid="{00000000-0005-0000-0000-00004F260000}"/>
    <cellStyle name="Percent 2 13 2 3 2 2" xfId="21390" xr:uid="{BA5BF1BD-A843-4A95-809C-3EAC5BBC217F}"/>
    <cellStyle name="Percent 2 13 2 3 3" xfId="15993" xr:uid="{13664EF3-DE8F-41B1-A65C-F875A46CEF89}"/>
    <cellStyle name="Percent 2 13 2 4" xfId="7309" xr:uid="{00000000-0005-0000-0000-000050260000}"/>
    <cellStyle name="Percent 2 13 2 4 2" xfId="18102" xr:uid="{B4B47B74-7CE9-4BBA-BBEC-61383F241D7F}"/>
    <cellStyle name="Percent 2 13 2 5" xfId="12705" xr:uid="{798AD24F-A4C5-4DEC-B5A7-CAC8E19B431A}"/>
    <cellStyle name="Percent 2 13 3" xfId="2651" xr:uid="{00000000-0005-0000-0000-000051260000}"/>
    <cellStyle name="Percent 2 13 3 2" xfId="8041" xr:uid="{00000000-0005-0000-0000-000052260000}"/>
    <cellStyle name="Percent 2 13 3 2 2" xfId="18834" xr:uid="{D0176C20-83D6-482C-849B-C7C13FEF0C82}"/>
    <cellStyle name="Percent 2 13 3 3" xfId="13437" xr:uid="{293F8006-0422-4B2A-8D1C-FB46406855F9}"/>
    <cellStyle name="Percent 2 13 4" xfId="4295" xr:uid="{00000000-0005-0000-0000-000053260000}"/>
    <cellStyle name="Percent 2 13 4 2" xfId="9685" xr:uid="{00000000-0005-0000-0000-000054260000}"/>
    <cellStyle name="Percent 2 13 4 2 2" xfId="20478" xr:uid="{87BD29C7-3505-418D-9ACD-E980290BB6BB}"/>
    <cellStyle name="Percent 2 13 4 3" xfId="15081" xr:uid="{B13ACAB5-2889-4655-946D-B877F9CF6CA3}"/>
    <cellStyle name="Percent 2 13 5" xfId="6397" xr:uid="{00000000-0005-0000-0000-000055260000}"/>
    <cellStyle name="Percent 2 13 5 2" xfId="17190" xr:uid="{5C4CCB1C-D196-4CC2-9BC9-F2997E036FDB}"/>
    <cellStyle name="Percent 2 13 6" xfId="11793" xr:uid="{1497B1CB-9F8E-4429-95C7-FBA6862E47F0}"/>
    <cellStyle name="Percent 2 14" xfId="5311" xr:uid="{00000000-0005-0000-0000-000056260000}"/>
    <cellStyle name="Percent 2 14 2" xfId="10701" xr:uid="{00000000-0005-0000-0000-000057260000}"/>
    <cellStyle name="Percent 2 14 2 2" xfId="21494" xr:uid="{C52435F6-5EC2-4EA0-8A37-EA03A648BCBA}"/>
    <cellStyle name="Percent 2 14 3" xfId="16097" xr:uid="{C9BFD1AA-9AEA-4112-A7AC-B20A132F6F7E}"/>
    <cellStyle name="Percent 2 15" xfId="5741" xr:uid="{00000000-0005-0000-0000-000058260000}"/>
    <cellStyle name="Percent 2 15 2" xfId="11101" xr:uid="{00000000-0005-0000-0000-000059260000}"/>
    <cellStyle name="Percent 2 15 2 2" xfId="21893" xr:uid="{8B82B689-9528-44A5-A7A6-2863E2E2B3BF}"/>
    <cellStyle name="Percent 2 15 3" xfId="16496" xr:uid="{79503E4A-D104-4D4B-9C06-5AA2542D0E4F}"/>
    <cellStyle name="Percent 2 2" xfId="26" xr:uid="{00000000-0005-0000-0000-00005A260000}"/>
    <cellStyle name="Percent 2 2 2" xfId="353" xr:uid="{00000000-0005-0000-0000-00005B260000}"/>
    <cellStyle name="Percent 2 2 2 2" xfId="354" xr:uid="{00000000-0005-0000-0000-00005C260000}"/>
    <cellStyle name="Percent 2 2 3" xfId="355" xr:uid="{00000000-0005-0000-0000-00005D260000}"/>
    <cellStyle name="Percent 2 2 4" xfId="352" xr:uid="{00000000-0005-0000-0000-00005E260000}"/>
    <cellStyle name="Percent 2 2 5" xfId="684" xr:uid="{00000000-0005-0000-0000-00005F260000}"/>
    <cellStyle name="Percent 2 3" xfId="356" xr:uid="{00000000-0005-0000-0000-000060260000}"/>
    <cellStyle name="Percent 2 3 2" xfId="357" xr:uid="{00000000-0005-0000-0000-000061260000}"/>
    <cellStyle name="Percent 2 3 2 2" xfId="358" xr:uid="{00000000-0005-0000-0000-000062260000}"/>
    <cellStyle name="Percent 2 3 3" xfId="359" xr:uid="{00000000-0005-0000-0000-000063260000}"/>
    <cellStyle name="Percent 2 4" xfId="360" xr:uid="{00000000-0005-0000-0000-000064260000}"/>
    <cellStyle name="Percent 2 4 2" xfId="361" xr:uid="{00000000-0005-0000-0000-000065260000}"/>
    <cellStyle name="Percent 2 4 2 2" xfId="362" xr:uid="{00000000-0005-0000-0000-000066260000}"/>
    <cellStyle name="Percent 2 4 3" xfId="363" xr:uid="{00000000-0005-0000-0000-000067260000}"/>
    <cellStyle name="Percent 2 5" xfId="364" xr:uid="{00000000-0005-0000-0000-000068260000}"/>
    <cellStyle name="Percent 2 5 10" xfId="5323" xr:uid="{00000000-0005-0000-0000-000069260000}"/>
    <cellStyle name="Percent 2 5 10 2" xfId="10713" xr:uid="{00000000-0005-0000-0000-00006A260000}"/>
    <cellStyle name="Percent 2 5 10 2 2" xfId="21506" xr:uid="{2F76B043-6F94-443A-AD44-B8F511A493F0}"/>
    <cellStyle name="Percent 2 5 10 3" xfId="16109" xr:uid="{3AF127CE-BD84-41EB-A3BC-1C2002BA45B0}"/>
    <cellStyle name="Percent 2 5 11" xfId="5742" xr:uid="{00000000-0005-0000-0000-00006B260000}"/>
    <cellStyle name="Percent 2 5 11 2" xfId="11102" xr:uid="{00000000-0005-0000-0000-00006C260000}"/>
    <cellStyle name="Percent 2 5 11 2 2" xfId="21894" xr:uid="{FED38192-8320-4BF0-A477-223800A78EC4}"/>
    <cellStyle name="Percent 2 5 11 3" xfId="16497" xr:uid="{8081A42C-ED4A-4F3C-A929-18951A9CC95C}"/>
    <cellStyle name="Percent 2 5 12" xfId="5813" xr:uid="{00000000-0005-0000-0000-00006D260000}"/>
    <cellStyle name="Percent 2 5 12 2" xfId="16603" xr:uid="{52435853-BCFA-4675-8EED-2B51F4BE6015}"/>
    <cellStyle name="Percent 2 5 13" xfId="11206" xr:uid="{3DB0DE56-E07E-45D0-B879-C52B516A4B6C}"/>
    <cellStyle name="Percent 2 5 2" xfId="457" xr:uid="{00000000-0005-0000-0000-00006E260000}"/>
    <cellStyle name="Percent 2 5 2 10" xfId="5743" xr:uid="{00000000-0005-0000-0000-00006F260000}"/>
    <cellStyle name="Percent 2 5 2 10 2" xfId="11103" xr:uid="{00000000-0005-0000-0000-000070260000}"/>
    <cellStyle name="Percent 2 5 2 10 2 2" xfId="21895" xr:uid="{086F9FEF-8742-4709-9B56-12A3D53D9BD5}"/>
    <cellStyle name="Percent 2 5 2 10 3" xfId="16498" xr:uid="{8CA0D03C-20CA-40B6-B8FE-883ECD0AB55D}"/>
    <cellStyle name="Percent 2 5 2 11" xfId="5861" xr:uid="{00000000-0005-0000-0000-000071260000}"/>
    <cellStyle name="Percent 2 5 2 11 2" xfId="16652" xr:uid="{FC269A59-FE81-4D32-8A88-D3F34D37DE4E}"/>
    <cellStyle name="Percent 2 5 2 12" xfId="11255" xr:uid="{E0D2E041-8B06-4626-BD70-7A8A4CFA8244}"/>
    <cellStyle name="Percent 2 5 2 2" xfId="554" xr:uid="{00000000-0005-0000-0000-000072260000}"/>
    <cellStyle name="Percent 2 5 2 2 10" xfId="11352" xr:uid="{E1E7992F-BCF2-4274-800F-C03275545D74}"/>
    <cellStyle name="Percent 2 5 2 2 2" xfId="876" xr:uid="{00000000-0005-0000-0000-000073260000}"/>
    <cellStyle name="Percent 2 5 2 2 2 2" xfId="1923" xr:uid="{00000000-0005-0000-0000-000074260000}"/>
    <cellStyle name="Percent 2 5 2 2 2 2 2" xfId="3567" xr:uid="{00000000-0005-0000-0000-000075260000}"/>
    <cellStyle name="Percent 2 5 2 2 2 2 2 2" xfId="8957" xr:uid="{00000000-0005-0000-0000-000076260000}"/>
    <cellStyle name="Percent 2 5 2 2 2 2 2 2 2" xfId="19750" xr:uid="{976946D3-A90C-497C-8B58-54F5C2DBD0DE}"/>
    <cellStyle name="Percent 2 5 2 2 2 2 2 3" xfId="14353" xr:uid="{7C817A16-4B64-4D07-9FE1-1128FF16DDB9}"/>
    <cellStyle name="Percent 2 5 2 2 2 2 3" xfId="5211" xr:uid="{00000000-0005-0000-0000-000077260000}"/>
    <cellStyle name="Percent 2 5 2 2 2 2 3 2" xfId="10601" xr:uid="{00000000-0005-0000-0000-000078260000}"/>
    <cellStyle name="Percent 2 5 2 2 2 2 3 2 2" xfId="21394" xr:uid="{70839EB8-3ABE-4CBE-8153-B9995FF952EB}"/>
    <cellStyle name="Percent 2 5 2 2 2 2 3 3" xfId="15997" xr:uid="{6CE3C070-5AC7-477B-8EE9-A9F712A77E35}"/>
    <cellStyle name="Percent 2 5 2 2 2 2 4" xfId="7313" xr:uid="{00000000-0005-0000-0000-000079260000}"/>
    <cellStyle name="Percent 2 5 2 2 2 2 4 2" xfId="18106" xr:uid="{925CA224-74DC-4327-A33C-8AB8C3B8009A}"/>
    <cellStyle name="Percent 2 5 2 2 2 2 5" xfId="12709" xr:uid="{5A0614BF-1DC0-4C66-84B3-AFC86D3A00BF}"/>
    <cellStyle name="Percent 2 5 2 2 2 3" xfId="2527" xr:uid="{00000000-0005-0000-0000-00007A260000}"/>
    <cellStyle name="Percent 2 5 2 2 2 3 2" xfId="7917" xr:uid="{00000000-0005-0000-0000-00007B260000}"/>
    <cellStyle name="Percent 2 5 2 2 2 3 2 2" xfId="18710" xr:uid="{003F64CE-BE0C-44F2-B8BD-321B2B7338B6}"/>
    <cellStyle name="Percent 2 5 2 2 2 3 3" xfId="13313" xr:uid="{52A1B23E-ACC1-4032-A921-6B794C322A29}"/>
    <cellStyle name="Percent 2 5 2 2 2 4" xfId="4171" xr:uid="{00000000-0005-0000-0000-00007C260000}"/>
    <cellStyle name="Percent 2 5 2 2 2 4 2" xfId="9561" xr:uid="{00000000-0005-0000-0000-00007D260000}"/>
    <cellStyle name="Percent 2 5 2 2 2 4 2 2" xfId="20354" xr:uid="{5EC5A86A-FDD5-4EEF-A56D-A750A6860934}"/>
    <cellStyle name="Percent 2 5 2 2 2 4 3" xfId="14957" xr:uid="{CDF35B25-F8E9-44E8-8647-AA4858F663CB}"/>
    <cellStyle name="Percent 2 5 2 2 2 5" xfId="6273" xr:uid="{00000000-0005-0000-0000-00007E260000}"/>
    <cellStyle name="Percent 2 5 2 2 2 5 2" xfId="17066" xr:uid="{2C0E9969-381E-4428-AE35-F935E81F36DA}"/>
    <cellStyle name="Percent 2 5 2 2 2 6" xfId="11669" xr:uid="{0F530767-0F83-45C8-9A4C-F31DF12A5930}"/>
    <cellStyle name="Percent 2 5 2 2 3" xfId="1170" xr:uid="{00000000-0005-0000-0000-00007F260000}"/>
    <cellStyle name="Percent 2 5 2 2 3 2" xfId="1924" xr:uid="{00000000-0005-0000-0000-000080260000}"/>
    <cellStyle name="Percent 2 5 2 2 3 2 2" xfId="3568" xr:uid="{00000000-0005-0000-0000-000081260000}"/>
    <cellStyle name="Percent 2 5 2 2 3 2 2 2" xfId="8958" xr:uid="{00000000-0005-0000-0000-000082260000}"/>
    <cellStyle name="Percent 2 5 2 2 3 2 2 2 2" xfId="19751" xr:uid="{916DAA13-537D-435B-9F13-CF65D77FEDC5}"/>
    <cellStyle name="Percent 2 5 2 2 3 2 2 3" xfId="14354" xr:uid="{47DB53F8-4C6A-433E-85E9-9448CE6500D2}"/>
    <cellStyle name="Percent 2 5 2 2 3 2 3" xfId="5212" xr:uid="{00000000-0005-0000-0000-000083260000}"/>
    <cellStyle name="Percent 2 5 2 2 3 2 3 2" xfId="10602" xr:uid="{00000000-0005-0000-0000-000084260000}"/>
    <cellStyle name="Percent 2 5 2 2 3 2 3 2 2" xfId="21395" xr:uid="{86A1D840-8D2C-4EFE-B817-DBE0DEF13253}"/>
    <cellStyle name="Percent 2 5 2 2 3 2 3 3" xfId="15998" xr:uid="{DBE3BC16-CBC0-4281-B6B1-B11B97E34BD0}"/>
    <cellStyle name="Percent 2 5 2 2 3 2 4" xfId="7314" xr:uid="{00000000-0005-0000-0000-000085260000}"/>
    <cellStyle name="Percent 2 5 2 2 3 2 4 2" xfId="18107" xr:uid="{4EC477B7-7EC8-499C-ADA3-37BC8859903F}"/>
    <cellStyle name="Percent 2 5 2 2 3 2 5" xfId="12710" xr:uid="{F1459B45-42D5-41DF-A3D3-203F84B5EBC4}"/>
    <cellStyle name="Percent 2 5 2 2 3 3" xfId="2820" xr:uid="{00000000-0005-0000-0000-000086260000}"/>
    <cellStyle name="Percent 2 5 2 2 3 3 2" xfId="8210" xr:uid="{00000000-0005-0000-0000-000087260000}"/>
    <cellStyle name="Percent 2 5 2 2 3 3 2 2" xfId="19003" xr:uid="{814A5304-F312-478F-B983-D09C6E317F7A}"/>
    <cellStyle name="Percent 2 5 2 2 3 3 3" xfId="13606" xr:uid="{A9EE687F-E6F3-481A-A1BD-037D67F1D19F}"/>
    <cellStyle name="Percent 2 5 2 2 3 4" xfId="4464" xr:uid="{00000000-0005-0000-0000-000088260000}"/>
    <cellStyle name="Percent 2 5 2 2 3 4 2" xfId="9854" xr:uid="{00000000-0005-0000-0000-000089260000}"/>
    <cellStyle name="Percent 2 5 2 2 3 4 2 2" xfId="20647" xr:uid="{245CB747-D163-4F50-89FF-0E59AA96B184}"/>
    <cellStyle name="Percent 2 5 2 2 3 4 3" xfId="15250" xr:uid="{EF66984E-03E0-4C07-829C-6AD01EAAE396}"/>
    <cellStyle name="Percent 2 5 2 2 3 5" xfId="6566" xr:uid="{00000000-0005-0000-0000-00008A260000}"/>
    <cellStyle name="Percent 2 5 2 2 3 5 2" xfId="17359" xr:uid="{1BFBF913-E808-4D40-8862-AA4412644C1B}"/>
    <cellStyle name="Percent 2 5 2 2 3 6" xfId="11962" xr:uid="{1E17F2B7-973B-4C6E-B557-433D7977CDFC}"/>
    <cellStyle name="Percent 2 5 2 2 4" xfId="1922" xr:uid="{00000000-0005-0000-0000-00008B260000}"/>
    <cellStyle name="Percent 2 5 2 2 4 2" xfId="3566" xr:uid="{00000000-0005-0000-0000-00008C260000}"/>
    <cellStyle name="Percent 2 5 2 2 4 2 2" xfId="8956" xr:uid="{00000000-0005-0000-0000-00008D260000}"/>
    <cellStyle name="Percent 2 5 2 2 4 2 2 2" xfId="19749" xr:uid="{EA3C8F73-1EB6-4575-B124-25DE2D3820FC}"/>
    <cellStyle name="Percent 2 5 2 2 4 2 3" xfId="14352" xr:uid="{627B3848-30C8-4CE3-B2F7-98C36734771F}"/>
    <cellStyle name="Percent 2 5 2 2 4 3" xfId="5210" xr:uid="{00000000-0005-0000-0000-00008E260000}"/>
    <cellStyle name="Percent 2 5 2 2 4 3 2" xfId="10600" xr:uid="{00000000-0005-0000-0000-00008F260000}"/>
    <cellStyle name="Percent 2 5 2 2 4 3 2 2" xfId="21393" xr:uid="{3F128E2B-9524-4C49-8823-2D4DAC59D429}"/>
    <cellStyle name="Percent 2 5 2 2 4 3 3" xfId="15996" xr:uid="{C98EDD80-EDC4-4A6D-B79B-88F0C06A6E95}"/>
    <cellStyle name="Percent 2 5 2 2 4 4" xfId="7312" xr:uid="{00000000-0005-0000-0000-000090260000}"/>
    <cellStyle name="Percent 2 5 2 2 4 4 2" xfId="18105" xr:uid="{EEC15026-4BEB-4CBD-9987-8775D8D7706D}"/>
    <cellStyle name="Percent 2 5 2 2 4 5" xfId="12708" xr:uid="{54BE45E0-8B29-44F1-9416-55C1982DBFD0}"/>
    <cellStyle name="Percent 2 5 2 2 5" xfId="2211" xr:uid="{00000000-0005-0000-0000-000091260000}"/>
    <cellStyle name="Percent 2 5 2 2 5 2" xfId="7601" xr:uid="{00000000-0005-0000-0000-000092260000}"/>
    <cellStyle name="Percent 2 5 2 2 5 2 2" xfId="18394" xr:uid="{29D4C53E-76A8-4278-A565-0F59E4E320CB}"/>
    <cellStyle name="Percent 2 5 2 2 5 3" xfId="12997" xr:uid="{3F294FDB-60A4-49FE-8647-E7498A6DA8F8}"/>
    <cellStyle name="Percent 2 5 2 2 6" xfId="3855" xr:uid="{00000000-0005-0000-0000-000093260000}"/>
    <cellStyle name="Percent 2 5 2 2 6 2" xfId="9245" xr:uid="{00000000-0005-0000-0000-000094260000}"/>
    <cellStyle name="Percent 2 5 2 2 6 2 2" xfId="20038" xr:uid="{A741A4BE-E93B-41BF-A333-722AFC39E514}"/>
    <cellStyle name="Percent 2 5 2 2 6 3" xfId="14641" xr:uid="{135D7DD4-A5E1-4CF8-B6DA-222D9FDF786E}"/>
    <cellStyle name="Percent 2 5 2 2 7" xfId="5480" xr:uid="{00000000-0005-0000-0000-000095260000}"/>
    <cellStyle name="Percent 2 5 2 2 7 2" xfId="10870" xr:uid="{00000000-0005-0000-0000-000096260000}"/>
    <cellStyle name="Percent 2 5 2 2 7 2 2" xfId="21663" xr:uid="{51D5F92C-A75E-41E7-93B7-3BE8394CCC80}"/>
    <cellStyle name="Percent 2 5 2 2 7 3" xfId="16266" xr:uid="{D47E9C73-10F1-46B5-980D-E9F8D5BA8A74}"/>
    <cellStyle name="Percent 2 5 2 2 8" xfId="5744" xr:uid="{00000000-0005-0000-0000-000097260000}"/>
    <cellStyle name="Percent 2 5 2 2 8 2" xfId="11104" xr:uid="{00000000-0005-0000-0000-000098260000}"/>
    <cellStyle name="Percent 2 5 2 2 8 2 2" xfId="21896" xr:uid="{CD2EA3DA-7EAD-421B-BFB8-539B3BD156CF}"/>
    <cellStyle name="Percent 2 5 2 2 8 3" xfId="16499" xr:uid="{DD0E446C-A990-4764-8056-FA1DF502F48D}"/>
    <cellStyle name="Percent 2 5 2 2 9" xfId="5957" xr:uid="{00000000-0005-0000-0000-000099260000}"/>
    <cellStyle name="Percent 2 5 2 2 9 2" xfId="16749" xr:uid="{51C811A5-2117-4FF9-A0BC-D02175A4B187}"/>
    <cellStyle name="Percent 2 5 2 3" xfId="651" xr:uid="{00000000-0005-0000-0000-00009A260000}"/>
    <cellStyle name="Percent 2 5 2 3 2" xfId="973" xr:uid="{00000000-0005-0000-0000-00009B260000}"/>
    <cellStyle name="Percent 2 5 2 3 2 2" xfId="1926" xr:uid="{00000000-0005-0000-0000-00009C260000}"/>
    <cellStyle name="Percent 2 5 2 3 2 2 2" xfId="3570" xr:uid="{00000000-0005-0000-0000-00009D260000}"/>
    <cellStyle name="Percent 2 5 2 3 2 2 2 2" xfId="8960" xr:uid="{00000000-0005-0000-0000-00009E260000}"/>
    <cellStyle name="Percent 2 5 2 3 2 2 2 2 2" xfId="19753" xr:uid="{6D85BFE0-80E9-462A-A5A5-E8345AD75397}"/>
    <cellStyle name="Percent 2 5 2 3 2 2 2 3" xfId="14356" xr:uid="{AC8EF20F-C86B-4A6A-A8B1-3B848320D395}"/>
    <cellStyle name="Percent 2 5 2 3 2 2 3" xfId="5214" xr:uid="{00000000-0005-0000-0000-00009F260000}"/>
    <cellStyle name="Percent 2 5 2 3 2 2 3 2" xfId="10604" xr:uid="{00000000-0005-0000-0000-0000A0260000}"/>
    <cellStyle name="Percent 2 5 2 3 2 2 3 2 2" xfId="21397" xr:uid="{2E6B14AF-9FFC-4E93-9870-37C3545ABE27}"/>
    <cellStyle name="Percent 2 5 2 3 2 2 3 3" xfId="16000" xr:uid="{382BACDA-F456-41A3-9D0A-6DCF63ADF25B}"/>
    <cellStyle name="Percent 2 5 2 3 2 2 4" xfId="7316" xr:uid="{00000000-0005-0000-0000-0000A1260000}"/>
    <cellStyle name="Percent 2 5 2 3 2 2 4 2" xfId="18109" xr:uid="{F1837AD8-F5C8-4737-ABAF-2E1415EC020D}"/>
    <cellStyle name="Percent 2 5 2 3 2 2 5" xfId="12712" xr:uid="{8042E46F-4471-41A4-96F1-496C68158F59}"/>
    <cellStyle name="Percent 2 5 2 3 2 3" xfId="2624" xr:uid="{00000000-0005-0000-0000-0000A2260000}"/>
    <cellStyle name="Percent 2 5 2 3 2 3 2" xfId="8014" xr:uid="{00000000-0005-0000-0000-0000A3260000}"/>
    <cellStyle name="Percent 2 5 2 3 2 3 2 2" xfId="18807" xr:uid="{02244111-F4DC-4F29-A7FE-22FBE4263719}"/>
    <cellStyle name="Percent 2 5 2 3 2 3 3" xfId="13410" xr:uid="{256EEF72-E986-4CB8-88D0-8C8E41638F6C}"/>
    <cellStyle name="Percent 2 5 2 3 2 4" xfId="4268" xr:uid="{00000000-0005-0000-0000-0000A4260000}"/>
    <cellStyle name="Percent 2 5 2 3 2 4 2" xfId="9658" xr:uid="{00000000-0005-0000-0000-0000A5260000}"/>
    <cellStyle name="Percent 2 5 2 3 2 4 2 2" xfId="20451" xr:uid="{427F5C42-3200-4F99-A12D-D6C2ABB84E21}"/>
    <cellStyle name="Percent 2 5 2 3 2 4 3" xfId="15054" xr:uid="{03A832CB-3127-41BA-9BCB-6ACD1240314D}"/>
    <cellStyle name="Percent 2 5 2 3 2 5" xfId="6370" xr:uid="{00000000-0005-0000-0000-0000A6260000}"/>
    <cellStyle name="Percent 2 5 2 3 2 5 2" xfId="17163" xr:uid="{FE02126D-9590-4A49-B5B1-AA6BDB1B1893}"/>
    <cellStyle name="Percent 2 5 2 3 2 6" xfId="11766" xr:uid="{683D54C9-BC2A-44C8-A0D4-51AE8700419D}"/>
    <cellStyle name="Percent 2 5 2 3 3" xfId="1925" xr:uid="{00000000-0005-0000-0000-0000A7260000}"/>
    <cellStyle name="Percent 2 5 2 3 3 2" xfId="3569" xr:uid="{00000000-0005-0000-0000-0000A8260000}"/>
    <cellStyle name="Percent 2 5 2 3 3 2 2" xfId="8959" xr:uid="{00000000-0005-0000-0000-0000A9260000}"/>
    <cellStyle name="Percent 2 5 2 3 3 2 2 2" xfId="19752" xr:uid="{EC2C26E4-3236-4A8E-87AF-F56AF400722E}"/>
    <cellStyle name="Percent 2 5 2 3 3 2 3" xfId="14355" xr:uid="{1C1CD947-FECC-49FB-83F3-1F95DFDD7447}"/>
    <cellStyle name="Percent 2 5 2 3 3 3" xfId="5213" xr:uid="{00000000-0005-0000-0000-0000AA260000}"/>
    <cellStyle name="Percent 2 5 2 3 3 3 2" xfId="10603" xr:uid="{00000000-0005-0000-0000-0000AB260000}"/>
    <cellStyle name="Percent 2 5 2 3 3 3 2 2" xfId="21396" xr:uid="{4083B993-8700-4B6D-BA3C-AB0B08845165}"/>
    <cellStyle name="Percent 2 5 2 3 3 3 3" xfId="15999" xr:uid="{02C46D45-E38F-4FBE-AF08-96BCE3DB3A80}"/>
    <cellStyle name="Percent 2 5 2 3 3 4" xfId="7315" xr:uid="{00000000-0005-0000-0000-0000AC260000}"/>
    <cellStyle name="Percent 2 5 2 3 3 4 2" xfId="18108" xr:uid="{CCEDF8B1-4ED5-427A-9245-C252ADF00DD9}"/>
    <cellStyle name="Percent 2 5 2 3 3 5" xfId="12711" xr:uid="{6DF215FF-B981-4803-AEC7-0CC17731C63C}"/>
    <cellStyle name="Percent 2 5 2 3 4" xfId="2308" xr:uid="{00000000-0005-0000-0000-0000AD260000}"/>
    <cellStyle name="Percent 2 5 2 3 4 2" xfId="7698" xr:uid="{00000000-0005-0000-0000-0000AE260000}"/>
    <cellStyle name="Percent 2 5 2 3 4 2 2" xfId="18491" xr:uid="{30EAAFF6-611B-48AC-B7D5-4470B04F2F3B}"/>
    <cellStyle name="Percent 2 5 2 3 4 3" xfId="13094" xr:uid="{33C78AE9-A13C-4189-A94B-1E85AE92C17C}"/>
    <cellStyle name="Percent 2 5 2 3 5" xfId="3952" xr:uid="{00000000-0005-0000-0000-0000AF260000}"/>
    <cellStyle name="Percent 2 5 2 3 5 2" xfId="9342" xr:uid="{00000000-0005-0000-0000-0000B0260000}"/>
    <cellStyle name="Percent 2 5 2 3 5 2 2" xfId="20135" xr:uid="{2EC932B6-8B89-4C58-856C-20799D0CBA69}"/>
    <cellStyle name="Percent 2 5 2 3 5 3" xfId="14738" xr:uid="{70F358CE-61A1-4EB7-9578-5AAF8F85919E}"/>
    <cellStyle name="Percent 2 5 2 3 6" xfId="6054" xr:uid="{00000000-0005-0000-0000-0000B1260000}"/>
    <cellStyle name="Percent 2 5 2 3 6 2" xfId="16846" xr:uid="{F0BF032C-49E3-4514-8F54-7D02821418DF}"/>
    <cellStyle name="Percent 2 5 2 3 7" xfId="11449" xr:uid="{2DED503E-68CF-4030-ABEF-38768DBA6E36}"/>
    <cellStyle name="Percent 2 5 2 4" xfId="780" xr:uid="{00000000-0005-0000-0000-0000B2260000}"/>
    <cellStyle name="Percent 2 5 2 4 2" xfId="1927" xr:uid="{00000000-0005-0000-0000-0000B3260000}"/>
    <cellStyle name="Percent 2 5 2 4 2 2" xfId="3571" xr:uid="{00000000-0005-0000-0000-0000B4260000}"/>
    <cellStyle name="Percent 2 5 2 4 2 2 2" xfId="8961" xr:uid="{00000000-0005-0000-0000-0000B5260000}"/>
    <cellStyle name="Percent 2 5 2 4 2 2 2 2" xfId="19754" xr:uid="{DCCBA12A-0F44-471D-8F88-A882E6886403}"/>
    <cellStyle name="Percent 2 5 2 4 2 2 3" xfId="14357" xr:uid="{1332B83B-698F-481C-92FF-8FD0BAEA4292}"/>
    <cellStyle name="Percent 2 5 2 4 2 3" xfId="5215" xr:uid="{00000000-0005-0000-0000-0000B6260000}"/>
    <cellStyle name="Percent 2 5 2 4 2 3 2" xfId="10605" xr:uid="{00000000-0005-0000-0000-0000B7260000}"/>
    <cellStyle name="Percent 2 5 2 4 2 3 2 2" xfId="21398" xr:uid="{4E2FA274-391A-4BEA-A322-B4755BC6A5EA}"/>
    <cellStyle name="Percent 2 5 2 4 2 3 3" xfId="16001" xr:uid="{7C4709EC-04DD-4DB3-8283-2FCD849853FC}"/>
    <cellStyle name="Percent 2 5 2 4 2 4" xfId="7317" xr:uid="{00000000-0005-0000-0000-0000B8260000}"/>
    <cellStyle name="Percent 2 5 2 4 2 4 2" xfId="18110" xr:uid="{4D8F4F80-4657-48D7-9FD4-89D44BE2D95A}"/>
    <cellStyle name="Percent 2 5 2 4 2 5" xfId="12713" xr:uid="{B57DD071-CB67-453F-A836-FEB45D101845}"/>
    <cellStyle name="Percent 2 5 2 4 3" xfId="2431" xr:uid="{00000000-0005-0000-0000-0000B9260000}"/>
    <cellStyle name="Percent 2 5 2 4 3 2" xfId="7821" xr:uid="{00000000-0005-0000-0000-0000BA260000}"/>
    <cellStyle name="Percent 2 5 2 4 3 2 2" xfId="18614" xr:uid="{D3BD1967-C35A-4570-93E6-D6DB79E30BBA}"/>
    <cellStyle name="Percent 2 5 2 4 3 3" xfId="13217" xr:uid="{9A475D7C-5BB5-4AB6-868F-3DE4D8EBDA8D}"/>
    <cellStyle name="Percent 2 5 2 4 4" xfId="4075" xr:uid="{00000000-0005-0000-0000-0000BB260000}"/>
    <cellStyle name="Percent 2 5 2 4 4 2" xfId="9465" xr:uid="{00000000-0005-0000-0000-0000BC260000}"/>
    <cellStyle name="Percent 2 5 2 4 4 2 2" xfId="20258" xr:uid="{528E5875-CBEE-4D23-8AE6-0A73EE39A946}"/>
    <cellStyle name="Percent 2 5 2 4 4 3" xfId="14861" xr:uid="{899EE7F5-AAE8-4719-926E-34DFE7BA03A3}"/>
    <cellStyle name="Percent 2 5 2 4 5" xfId="6177" xr:uid="{00000000-0005-0000-0000-0000BD260000}"/>
    <cellStyle name="Percent 2 5 2 4 5 2" xfId="16970" xr:uid="{C489EA58-6984-4087-A7EF-C6C43C261CE8}"/>
    <cellStyle name="Percent 2 5 2 4 6" xfId="11573" xr:uid="{F3CB3793-2BDC-4391-85EA-653AC7547983}"/>
    <cellStyle name="Percent 2 5 2 5" xfId="1073" xr:uid="{00000000-0005-0000-0000-0000BE260000}"/>
    <cellStyle name="Percent 2 5 2 5 2" xfId="1928" xr:uid="{00000000-0005-0000-0000-0000BF260000}"/>
    <cellStyle name="Percent 2 5 2 5 2 2" xfId="3572" xr:uid="{00000000-0005-0000-0000-0000C0260000}"/>
    <cellStyle name="Percent 2 5 2 5 2 2 2" xfId="8962" xr:uid="{00000000-0005-0000-0000-0000C1260000}"/>
    <cellStyle name="Percent 2 5 2 5 2 2 2 2" xfId="19755" xr:uid="{590330E0-81FA-47BE-8DBE-806D48A29892}"/>
    <cellStyle name="Percent 2 5 2 5 2 2 3" xfId="14358" xr:uid="{0E074066-3721-4B1D-AB2A-EA7899D715D3}"/>
    <cellStyle name="Percent 2 5 2 5 2 3" xfId="5216" xr:uid="{00000000-0005-0000-0000-0000C2260000}"/>
    <cellStyle name="Percent 2 5 2 5 2 3 2" xfId="10606" xr:uid="{00000000-0005-0000-0000-0000C3260000}"/>
    <cellStyle name="Percent 2 5 2 5 2 3 2 2" xfId="21399" xr:uid="{E8401EE9-8672-46AB-861D-5F03492C948A}"/>
    <cellStyle name="Percent 2 5 2 5 2 3 3" xfId="16002" xr:uid="{AA1CE8BF-826B-4044-A50B-6CD29943365F}"/>
    <cellStyle name="Percent 2 5 2 5 2 4" xfId="7318" xr:uid="{00000000-0005-0000-0000-0000C4260000}"/>
    <cellStyle name="Percent 2 5 2 5 2 4 2" xfId="18111" xr:uid="{7FBDD64F-E518-46F9-B9AF-DA85E6426800}"/>
    <cellStyle name="Percent 2 5 2 5 2 5" xfId="12714" xr:uid="{E83040AD-D1EF-459D-80AE-4879DCE076A1}"/>
    <cellStyle name="Percent 2 5 2 5 3" xfId="2723" xr:uid="{00000000-0005-0000-0000-0000C5260000}"/>
    <cellStyle name="Percent 2 5 2 5 3 2" xfId="8113" xr:uid="{00000000-0005-0000-0000-0000C6260000}"/>
    <cellStyle name="Percent 2 5 2 5 3 2 2" xfId="18906" xr:uid="{03F1E19C-9153-4973-BE68-7563E6B02C38}"/>
    <cellStyle name="Percent 2 5 2 5 3 3" xfId="13509" xr:uid="{197A0D9D-F0B3-4BCE-86B7-82C45F893E6C}"/>
    <cellStyle name="Percent 2 5 2 5 4" xfId="4367" xr:uid="{00000000-0005-0000-0000-0000C7260000}"/>
    <cellStyle name="Percent 2 5 2 5 4 2" xfId="9757" xr:uid="{00000000-0005-0000-0000-0000C8260000}"/>
    <cellStyle name="Percent 2 5 2 5 4 2 2" xfId="20550" xr:uid="{50D54A6A-760F-4B15-8E79-509633A0B7C4}"/>
    <cellStyle name="Percent 2 5 2 5 4 3" xfId="15153" xr:uid="{3190CE18-DB98-4090-B6CE-FECBDC0FDEF6}"/>
    <cellStyle name="Percent 2 5 2 5 5" xfId="6469" xr:uid="{00000000-0005-0000-0000-0000C9260000}"/>
    <cellStyle name="Percent 2 5 2 5 5 2" xfId="17262" xr:uid="{494A225A-CDA5-41EC-B25C-E81C90D251E2}"/>
    <cellStyle name="Percent 2 5 2 5 6" xfId="11865" xr:uid="{901FD33E-E97A-4D9A-9027-A63A10CF362E}"/>
    <cellStyle name="Percent 2 5 2 6" xfId="1921" xr:uid="{00000000-0005-0000-0000-0000CA260000}"/>
    <cellStyle name="Percent 2 5 2 6 2" xfId="3565" xr:uid="{00000000-0005-0000-0000-0000CB260000}"/>
    <cellStyle name="Percent 2 5 2 6 2 2" xfId="8955" xr:uid="{00000000-0005-0000-0000-0000CC260000}"/>
    <cellStyle name="Percent 2 5 2 6 2 2 2" xfId="19748" xr:uid="{B6C7FA9A-DA8C-4C82-9988-3CB39EBAE1B7}"/>
    <cellStyle name="Percent 2 5 2 6 2 3" xfId="14351" xr:uid="{23A2E13A-972C-4E92-BC61-F6C57169C045}"/>
    <cellStyle name="Percent 2 5 2 6 3" xfId="5209" xr:uid="{00000000-0005-0000-0000-0000CD260000}"/>
    <cellStyle name="Percent 2 5 2 6 3 2" xfId="10599" xr:uid="{00000000-0005-0000-0000-0000CE260000}"/>
    <cellStyle name="Percent 2 5 2 6 3 2 2" xfId="21392" xr:uid="{8A00EF23-D779-46CA-9720-A862D3AD2635}"/>
    <cellStyle name="Percent 2 5 2 6 3 3" xfId="15995" xr:uid="{3FEA9F9B-EADE-49C0-95E6-E50F5419FA4D}"/>
    <cellStyle name="Percent 2 5 2 6 4" xfId="7311" xr:uid="{00000000-0005-0000-0000-0000CF260000}"/>
    <cellStyle name="Percent 2 5 2 6 4 2" xfId="18104" xr:uid="{6425EBCD-BFB5-4E38-91F2-A80CC266A2F8}"/>
    <cellStyle name="Percent 2 5 2 6 5" xfId="12707" xr:uid="{3374861B-35AB-4A79-B829-8282E94B9756}"/>
    <cellStyle name="Percent 2 5 2 7" xfId="2115" xr:uid="{00000000-0005-0000-0000-0000D0260000}"/>
    <cellStyle name="Percent 2 5 2 7 2" xfId="7505" xr:uid="{00000000-0005-0000-0000-0000D1260000}"/>
    <cellStyle name="Percent 2 5 2 7 2 2" xfId="18298" xr:uid="{C67A05CB-A042-4F79-BE63-0E4EED586D8D}"/>
    <cellStyle name="Percent 2 5 2 7 3" xfId="12901" xr:uid="{5F8BC1EE-ADB2-4D76-9C9C-7B32252643CC}"/>
    <cellStyle name="Percent 2 5 2 8" xfId="3759" xr:uid="{00000000-0005-0000-0000-0000D2260000}"/>
    <cellStyle name="Percent 2 5 2 8 2" xfId="9149" xr:uid="{00000000-0005-0000-0000-0000D3260000}"/>
    <cellStyle name="Percent 2 5 2 8 2 2" xfId="19942" xr:uid="{8BC12F52-EC01-41EA-8382-5D677ABBB3F1}"/>
    <cellStyle name="Percent 2 5 2 8 3" xfId="14545" xr:uid="{DE643DCD-8AF1-4F92-A9BC-DE4CBF761DA3}"/>
    <cellStyle name="Percent 2 5 2 9" xfId="5383" xr:uid="{00000000-0005-0000-0000-0000D4260000}"/>
    <cellStyle name="Percent 2 5 2 9 2" xfId="10773" xr:uid="{00000000-0005-0000-0000-0000D5260000}"/>
    <cellStyle name="Percent 2 5 2 9 2 2" xfId="21566" xr:uid="{C13BFA62-AC75-4D9B-828C-59DC249CC894}"/>
    <cellStyle name="Percent 2 5 2 9 3" xfId="16169" xr:uid="{6E98B7AD-0F84-454B-8822-BE51C30D341F}"/>
    <cellStyle name="Percent 2 5 3" xfId="494" xr:uid="{00000000-0005-0000-0000-0000D6260000}"/>
    <cellStyle name="Percent 2 5 3 10" xfId="11292" xr:uid="{036E08D8-7CFA-4E53-B2F9-4730146323AB}"/>
    <cellStyle name="Percent 2 5 3 2" xfId="816" xr:uid="{00000000-0005-0000-0000-0000D7260000}"/>
    <cellStyle name="Percent 2 5 3 2 2" xfId="1930" xr:uid="{00000000-0005-0000-0000-0000D8260000}"/>
    <cellStyle name="Percent 2 5 3 2 2 2" xfId="3574" xr:uid="{00000000-0005-0000-0000-0000D9260000}"/>
    <cellStyle name="Percent 2 5 3 2 2 2 2" xfId="8964" xr:uid="{00000000-0005-0000-0000-0000DA260000}"/>
    <cellStyle name="Percent 2 5 3 2 2 2 2 2" xfId="19757" xr:uid="{59D43945-7F5B-4B2C-BDBF-34B40A92ED61}"/>
    <cellStyle name="Percent 2 5 3 2 2 2 3" xfId="14360" xr:uid="{1B40305B-66DD-4AFC-8ECF-C34ABDBB9CB6}"/>
    <cellStyle name="Percent 2 5 3 2 2 3" xfId="5218" xr:uid="{00000000-0005-0000-0000-0000DB260000}"/>
    <cellStyle name="Percent 2 5 3 2 2 3 2" xfId="10608" xr:uid="{00000000-0005-0000-0000-0000DC260000}"/>
    <cellStyle name="Percent 2 5 3 2 2 3 2 2" xfId="21401" xr:uid="{669AC5C0-7E6E-4A5F-AB70-622F515CF256}"/>
    <cellStyle name="Percent 2 5 3 2 2 3 3" xfId="16004" xr:uid="{5463C3ED-3346-4F78-BC56-2C0F05905AED}"/>
    <cellStyle name="Percent 2 5 3 2 2 4" xfId="7320" xr:uid="{00000000-0005-0000-0000-0000DD260000}"/>
    <cellStyle name="Percent 2 5 3 2 2 4 2" xfId="18113" xr:uid="{60AD356E-EDF4-427C-9B47-8B1B62E893F1}"/>
    <cellStyle name="Percent 2 5 3 2 2 5" xfId="12716" xr:uid="{E40438FE-691C-4465-8632-950B9BB1B3F7}"/>
    <cellStyle name="Percent 2 5 3 2 3" xfId="2467" xr:uid="{00000000-0005-0000-0000-0000DE260000}"/>
    <cellStyle name="Percent 2 5 3 2 3 2" xfId="7857" xr:uid="{00000000-0005-0000-0000-0000DF260000}"/>
    <cellStyle name="Percent 2 5 3 2 3 2 2" xfId="18650" xr:uid="{86ACFA31-2B8F-48B4-831E-1BA4A027E946}"/>
    <cellStyle name="Percent 2 5 3 2 3 3" xfId="13253" xr:uid="{24679A2A-A779-4AFA-9CD4-2E49FAC80D23}"/>
    <cellStyle name="Percent 2 5 3 2 4" xfId="4111" xr:uid="{00000000-0005-0000-0000-0000E0260000}"/>
    <cellStyle name="Percent 2 5 3 2 4 2" xfId="9501" xr:uid="{00000000-0005-0000-0000-0000E1260000}"/>
    <cellStyle name="Percent 2 5 3 2 4 2 2" xfId="20294" xr:uid="{F3C297F7-BB9A-4BCC-BFEC-8147F607FE30}"/>
    <cellStyle name="Percent 2 5 3 2 4 3" xfId="14897" xr:uid="{7DD44870-0027-4FDC-BE05-6B3ABA667CB6}"/>
    <cellStyle name="Percent 2 5 3 2 5" xfId="6213" xr:uid="{00000000-0005-0000-0000-0000E2260000}"/>
    <cellStyle name="Percent 2 5 3 2 5 2" xfId="17006" xr:uid="{D9AD465C-8E86-4D24-9147-F67A79ECFA3D}"/>
    <cellStyle name="Percent 2 5 3 2 6" xfId="11609" xr:uid="{59E961A0-9D9E-4909-B096-8E3778CE9ABB}"/>
    <cellStyle name="Percent 2 5 3 3" xfId="1110" xr:uid="{00000000-0005-0000-0000-0000E3260000}"/>
    <cellStyle name="Percent 2 5 3 3 2" xfId="1931" xr:uid="{00000000-0005-0000-0000-0000E4260000}"/>
    <cellStyle name="Percent 2 5 3 3 2 2" xfId="3575" xr:uid="{00000000-0005-0000-0000-0000E5260000}"/>
    <cellStyle name="Percent 2 5 3 3 2 2 2" xfId="8965" xr:uid="{00000000-0005-0000-0000-0000E6260000}"/>
    <cellStyle name="Percent 2 5 3 3 2 2 2 2" xfId="19758" xr:uid="{DB4F4757-9D2E-4A2B-A821-773859FC301C}"/>
    <cellStyle name="Percent 2 5 3 3 2 2 3" xfId="14361" xr:uid="{C51FCD7A-F761-4C40-98FC-C7B9B2F037C9}"/>
    <cellStyle name="Percent 2 5 3 3 2 3" xfId="5219" xr:uid="{00000000-0005-0000-0000-0000E7260000}"/>
    <cellStyle name="Percent 2 5 3 3 2 3 2" xfId="10609" xr:uid="{00000000-0005-0000-0000-0000E8260000}"/>
    <cellStyle name="Percent 2 5 3 3 2 3 2 2" xfId="21402" xr:uid="{99F3985D-7D69-449B-A712-07B9709FC123}"/>
    <cellStyle name="Percent 2 5 3 3 2 3 3" xfId="16005" xr:uid="{C43DE06D-1C77-4E5D-ADED-144B2AAD596F}"/>
    <cellStyle name="Percent 2 5 3 3 2 4" xfId="7321" xr:uid="{00000000-0005-0000-0000-0000E9260000}"/>
    <cellStyle name="Percent 2 5 3 3 2 4 2" xfId="18114" xr:uid="{CDA74B00-2EA5-4835-83DB-02F5BF405950}"/>
    <cellStyle name="Percent 2 5 3 3 2 5" xfId="12717" xr:uid="{7F4491CA-70E6-42C4-AE20-E04718C32CCF}"/>
    <cellStyle name="Percent 2 5 3 3 3" xfId="2760" xr:uid="{00000000-0005-0000-0000-0000EA260000}"/>
    <cellStyle name="Percent 2 5 3 3 3 2" xfId="8150" xr:uid="{00000000-0005-0000-0000-0000EB260000}"/>
    <cellStyle name="Percent 2 5 3 3 3 2 2" xfId="18943" xr:uid="{60FAC246-9D7E-4796-B527-FDF150EB1922}"/>
    <cellStyle name="Percent 2 5 3 3 3 3" xfId="13546" xr:uid="{38BCEB81-AE24-4557-8ACD-5670B4D00A27}"/>
    <cellStyle name="Percent 2 5 3 3 4" xfId="4404" xr:uid="{00000000-0005-0000-0000-0000EC260000}"/>
    <cellStyle name="Percent 2 5 3 3 4 2" xfId="9794" xr:uid="{00000000-0005-0000-0000-0000ED260000}"/>
    <cellStyle name="Percent 2 5 3 3 4 2 2" xfId="20587" xr:uid="{BCA97F5F-4972-492A-9CBE-093F16E1B494}"/>
    <cellStyle name="Percent 2 5 3 3 4 3" xfId="15190" xr:uid="{AB96E496-22C9-4728-A7AD-529FB3480A25}"/>
    <cellStyle name="Percent 2 5 3 3 5" xfId="6506" xr:uid="{00000000-0005-0000-0000-0000EE260000}"/>
    <cellStyle name="Percent 2 5 3 3 5 2" xfId="17299" xr:uid="{5AEF3991-68D3-4CA4-BD5A-265844DA76C7}"/>
    <cellStyle name="Percent 2 5 3 3 6" xfId="11902" xr:uid="{58C285CE-E01F-4CCB-B5EB-E006A6A49B83}"/>
    <cellStyle name="Percent 2 5 3 4" xfId="1929" xr:uid="{00000000-0005-0000-0000-0000EF260000}"/>
    <cellStyle name="Percent 2 5 3 4 2" xfId="3573" xr:uid="{00000000-0005-0000-0000-0000F0260000}"/>
    <cellStyle name="Percent 2 5 3 4 2 2" xfId="8963" xr:uid="{00000000-0005-0000-0000-0000F1260000}"/>
    <cellStyle name="Percent 2 5 3 4 2 2 2" xfId="19756" xr:uid="{F968C7C4-F286-434A-A5B2-0DABCC3615B1}"/>
    <cellStyle name="Percent 2 5 3 4 2 3" xfId="14359" xr:uid="{FE9639DA-A090-4F37-B21C-005E2D5E3D1A}"/>
    <cellStyle name="Percent 2 5 3 4 3" xfId="5217" xr:uid="{00000000-0005-0000-0000-0000F2260000}"/>
    <cellStyle name="Percent 2 5 3 4 3 2" xfId="10607" xr:uid="{00000000-0005-0000-0000-0000F3260000}"/>
    <cellStyle name="Percent 2 5 3 4 3 2 2" xfId="21400" xr:uid="{DA8608D0-116D-4981-A817-744FDB4E3C08}"/>
    <cellStyle name="Percent 2 5 3 4 3 3" xfId="16003" xr:uid="{0CC6FABC-2D6B-4D6A-9096-39A2835B97A9}"/>
    <cellStyle name="Percent 2 5 3 4 4" xfId="7319" xr:uid="{00000000-0005-0000-0000-0000F4260000}"/>
    <cellStyle name="Percent 2 5 3 4 4 2" xfId="18112" xr:uid="{DEEDF670-8BBF-4B5F-AEAC-F3EE21B4B5A6}"/>
    <cellStyle name="Percent 2 5 3 4 5" xfId="12715" xr:uid="{ECD7C5FE-ADDC-463B-B0E9-1C7C084107CD}"/>
    <cellStyle name="Percent 2 5 3 5" xfId="2151" xr:uid="{00000000-0005-0000-0000-0000F5260000}"/>
    <cellStyle name="Percent 2 5 3 5 2" xfId="7541" xr:uid="{00000000-0005-0000-0000-0000F6260000}"/>
    <cellStyle name="Percent 2 5 3 5 2 2" xfId="18334" xr:uid="{BCB9D170-1D8E-4E69-A9D7-DE5ABA4A8591}"/>
    <cellStyle name="Percent 2 5 3 5 3" xfId="12937" xr:uid="{33807902-1AA7-406B-8B8B-A136FD8CFF9A}"/>
    <cellStyle name="Percent 2 5 3 6" xfId="3795" xr:uid="{00000000-0005-0000-0000-0000F7260000}"/>
    <cellStyle name="Percent 2 5 3 6 2" xfId="9185" xr:uid="{00000000-0005-0000-0000-0000F8260000}"/>
    <cellStyle name="Percent 2 5 3 6 2 2" xfId="19978" xr:uid="{4A0DEFF6-4505-45ED-90A5-17210D192930}"/>
    <cellStyle name="Percent 2 5 3 6 3" xfId="14581" xr:uid="{485FCA8C-943E-4927-A7CA-6F34E77A6E8A}"/>
    <cellStyle name="Percent 2 5 3 7" xfId="5420" xr:uid="{00000000-0005-0000-0000-0000F9260000}"/>
    <cellStyle name="Percent 2 5 3 7 2" xfId="10810" xr:uid="{00000000-0005-0000-0000-0000FA260000}"/>
    <cellStyle name="Percent 2 5 3 7 2 2" xfId="21603" xr:uid="{2000835E-6AD7-4AC4-A303-E57AB6303C62}"/>
    <cellStyle name="Percent 2 5 3 7 3" xfId="16206" xr:uid="{C53AB8D3-B684-4DB3-996B-4FC195F770FB}"/>
    <cellStyle name="Percent 2 5 3 8" xfId="5745" xr:uid="{00000000-0005-0000-0000-0000FB260000}"/>
    <cellStyle name="Percent 2 5 3 8 2" xfId="11105" xr:uid="{00000000-0005-0000-0000-0000FC260000}"/>
    <cellStyle name="Percent 2 5 3 8 2 2" xfId="21897" xr:uid="{8D8A34F3-E11B-4055-B447-195548FD7A62}"/>
    <cellStyle name="Percent 2 5 3 8 3" xfId="16500" xr:uid="{E4E9A881-1684-4BC3-AB95-4A356FD31760}"/>
    <cellStyle name="Percent 2 5 3 9" xfId="5897" xr:uid="{00000000-0005-0000-0000-0000FD260000}"/>
    <cellStyle name="Percent 2 5 3 9 2" xfId="16689" xr:uid="{03807C1A-80AC-46CC-ADFF-E4FD7E3512C2}"/>
    <cellStyle name="Percent 2 5 4" xfId="591" xr:uid="{00000000-0005-0000-0000-0000FE260000}"/>
    <cellStyle name="Percent 2 5 4 2" xfId="913" xr:uid="{00000000-0005-0000-0000-0000FF260000}"/>
    <cellStyle name="Percent 2 5 4 2 2" xfId="1933" xr:uid="{00000000-0005-0000-0000-000000270000}"/>
    <cellStyle name="Percent 2 5 4 2 2 2" xfId="3577" xr:uid="{00000000-0005-0000-0000-000001270000}"/>
    <cellStyle name="Percent 2 5 4 2 2 2 2" xfId="8967" xr:uid="{00000000-0005-0000-0000-000002270000}"/>
    <cellStyle name="Percent 2 5 4 2 2 2 2 2" xfId="19760" xr:uid="{B0B919E2-1C36-4F64-81E4-FFF8BB2800A6}"/>
    <cellStyle name="Percent 2 5 4 2 2 2 3" xfId="14363" xr:uid="{8B129978-F8C6-4CB0-BC14-A31491691A9F}"/>
    <cellStyle name="Percent 2 5 4 2 2 3" xfId="5221" xr:uid="{00000000-0005-0000-0000-000003270000}"/>
    <cellStyle name="Percent 2 5 4 2 2 3 2" xfId="10611" xr:uid="{00000000-0005-0000-0000-000004270000}"/>
    <cellStyle name="Percent 2 5 4 2 2 3 2 2" xfId="21404" xr:uid="{0AB612D6-9331-4559-8E6D-492472851FA6}"/>
    <cellStyle name="Percent 2 5 4 2 2 3 3" xfId="16007" xr:uid="{73CC2D57-0E05-40A6-83F7-443E7417E113}"/>
    <cellStyle name="Percent 2 5 4 2 2 4" xfId="7323" xr:uid="{00000000-0005-0000-0000-000005270000}"/>
    <cellStyle name="Percent 2 5 4 2 2 4 2" xfId="18116" xr:uid="{9B562799-F37C-4FAB-B0EA-B215A7601637}"/>
    <cellStyle name="Percent 2 5 4 2 2 5" xfId="12719" xr:uid="{34CFF737-107F-4F8C-977F-561CB65D7800}"/>
    <cellStyle name="Percent 2 5 4 2 3" xfId="2564" xr:uid="{00000000-0005-0000-0000-000006270000}"/>
    <cellStyle name="Percent 2 5 4 2 3 2" xfId="7954" xr:uid="{00000000-0005-0000-0000-000007270000}"/>
    <cellStyle name="Percent 2 5 4 2 3 2 2" xfId="18747" xr:uid="{11F93063-D8CD-4BA5-8153-6750C89D7906}"/>
    <cellStyle name="Percent 2 5 4 2 3 3" xfId="13350" xr:uid="{29FE9B4A-A957-4434-95D0-898AE01BE522}"/>
    <cellStyle name="Percent 2 5 4 2 4" xfId="4208" xr:uid="{00000000-0005-0000-0000-000008270000}"/>
    <cellStyle name="Percent 2 5 4 2 4 2" xfId="9598" xr:uid="{00000000-0005-0000-0000-000009270000}"/>
    <cellStyle name="Percent 2 5 4 2 4 2 2" xfId="20391" xr:uid="{161988EB-4E98-4023-852F-4C6AB7DF9C2D}"/>
    <cellStyle name="Percent 2 5 4 2 4 3" xfId="14994" xr:uid="{97E881F5-AEE2-4169-86D1-81DEC9DA663D}"/>
    <cellStyle name="Percent 2 5 4 2 5" xfId="6310" xr:uid="{00000000-0005-0000-0000-00000A270000}"/>
    <cellStyle name="Percent 2 5 4 2 5 2" xfId="17103" xr:uid="{06F099CF-FA6C-4B5A-9F0F-148A66AC70F2}"/>
    <cellStyle name="Percent 2 5 4 2 6" xfId="11706" xr:uid="{67F223BA-C79F-4192-A430-3DD1EFD07E95}"/>
    <cellStyle name="Percent 2 5 4 3" xfId="1932" xr:uid="{00000000-0005-0000-0000-00000B270000}"/>
    <cellStyle name="Percent 2 5 4 3 2" xfId="3576" xr:uid="{00000000-0005-0000-0000-00000C270000}"/>
    <cellStyle name="Percent 2 5 4 3 2 2" xfId="8966" xr:uid="{00000000-0005-0000-0000-00000D270000}"/>
    <cellStyle name="Percent 2 5 4 3 2 2 2" xfId="19759" xr:uid="{D520F2E6-ECFA-46A7-95BB-58FF9798F38B}"/>
    <cellStyle name="Percent 2 5 4 3 2 3" xfId="14362" xr:uid="{B47D29ED-4F9F-468F-B53A-DEE69C0CA5B9}"/>
    <cellStyle name="Percent 2 5 4 3 3" xfId="5220" xr:uid="{00000000-0005-0000-0000-00000E270000}"/>
    <cellStyle name="Percent 2 5 4 3 3 2" xfId="10610" xr:uid="{00000000-0005-0000-0000-00000F270000}"/>
    <cellStyle name="Percent 2 5 4 3 3 2 2" xfId="21403" xr:uid="{8FE63A72-A522-4C59-B6F3-B520BDE1DD6B}"/>
    <cellStyle name="Percent 2 5 4 3 3 3" xfId="16006" xr:uid="{D08B96AF-7035-4D08-B3AA-CA315D20F2E2}"/>
    <cellStyle name="Percent 2 5 4 3 4" xfId="7322" xr:uid="{00000000-0005-0000-0000-000010270000}"/>
    <cellStyle name="Percent 2 5 4 3 4 2" xfId="18115" xr:uid="{84B5F411-1727-47DD-A1BF-92C6C2C90CC1}"/>
    <cellStyle name="Percent 2 5 4 3 5" xfId="12718" xr:uid="{B36C0912-E180-47B0-A9DC-78936D17FD8E}"/>
    <cellStyle name="Percent 2 5 4 4" xfId="2248" xr:uid="{00000000-0005-0000-0000-000011270000}"/>
    <cellStyle name="Percent 2 5 4 4 2" xfId="7638" xr:uid="{00000000-0005-0000-0000-000012270000}"/>
    <cellStyle name="Percent 2 5 4 4 2 2" xfId="18431" xr:uid="{204232E6-1173-4C13-B940-2DD157158186}"/>
    <cellStyle name="Percent 2 5 4 4 3" xfId="13034" xr:uid="{A18BD28B-91A7-4B3D-BDBC-011356567ED8}"/>
    <cellStyle name="Percent 2 5 4 5" xfId="3892" xr:uid="{00000000-0005-0000-0000-000013270000}"/>
    <cellStyle name="Percent 2 5 4 5 2" xfId="9282" xr:uid="{00000000-0005-0000-0000-000014270000}"/>
    <cellStyle name="Percent 2 5 4 5 2 2" xfId="20075" xr:uid="{FF83C51C-D76F-4C71-8B48-17E5601AA922}"/>
    <cellStyle name="Percent 2 5 4 5 3" xfId="14678" xr:uid="{2FC66E54-1ED5-4B76-8990-8FCF1957448F}"/>
    <cellStyle name="Percent 2 5 4 6" xfId="5994" xr:uid="{00000000-0005-0000-0000-000015270000}"/>
    <cellStyle name="Percent 2 5 4 6 2" xfId="16786" xr:uid="{3FBEB7EF-F413-4AB2-BD70-08711194489C}"/>
    <cellStyle name="Percent 2 5 4 7" xfId="11389" xr:uid="{CA472512-8658-4900-A016-6C771E03024D}"/>
    <cellStyle name="Percent 2 5 5" xfId="732" xr:uid="{00000000-0005-0000-0000-000016270000}"/>
    <cellStyle name="Percent 2 5 5 2" xfId="1934" xr:uid="{00000000-0005-0000-0000-000017270000}"/>
    <cellStyle name="Percent 2 5 5 2 2" xfId="3578" xr:uid="{00000000-0005-0000-0000-000018270000}"/>
    <cellStyle name="Percent 2 5 5 2 2 2" xfId="8968" xr:uid="{00000000-0005-0000-0000-000019270000}"/>
    <cellStyle name="Percent 2 5 5 2 2 2 2" xfId="19761" xr:uid="{5432A6FF-9638-4D30-878E-2A26EA8B5857}"/>
    <cellStyle name="Percent 2 5 5 2 2 3" xfId="14364" xr:uid="{8F92FE66-013F-4019-B285-F5979DFEB62B}"/>
    <cellStyle name="Percent 2 5 5 2 3" xfId="5222" xr:uid="{00000000-0005-0000-0000-00001A270000}"/>
    <cellStyle name="Percent 2 5 5 2 3 2" xfId="10612" xr:uid="{00000000-0005-0000-0000-00001B270000}"/>
    <cellStyle name="Percent 2 5 5 2 3 2 2" xfId="21405" xr:uid="{920E2C64-3643-4E10-8E2A-78F087296E88}"/>
    <cellStyle name="Percent 2 5 5 2 3 3" xfId="16008" xr:uid="{F8D23F2B-0164-4FC3-8DAE-495C803A1183}"/>
    <cellStyle name="Percent 2 5 5 2 4" xfId="7324" xr:uid="{00000000-0005-0000-0000-00001C270000}"/>
    <cellStyle name="Percent 2 5 5 2 4 2" xfId="18117" xr:uid="{BDCD3EE0-CF2F-4D47-B2B0-C039D9C2D5C2}"/>
    <cellStyle name="Percent 2 5 5 2 5" xfId="12720" xr:uid="{4591F7B0-7D15-4178-A518-989EB1665135}"/>
    <cellStyle name="Percent 2 5 5 3" xfId="2383" xr:uid="{00000000-0005-0000-0000-00001D270000}"/>
    <cellStyle name="Percent 2 5 5 3 2" xfId="7773" xr:uid="{00000000-0005-0000-0000-00001E270000}"/>
    <cellStyle name="Percent 2 5 5 3 2 2" xfId="18566" xr:uid="{F7058261-E240-411A-88E1-C0C11A034558}"/>
    <cellStyle name="Percent 2 5 5 3 3" xfId="13169" xr:uid="{D578521F-D3DE-4125-A834-3FE0C2015BD5}"/>
    <cellStyle name="Percent 2 5 5 4" xfId="4027" xr:uid="{00000000-0005-0000-0000-00001F270000}"/>
    <cellStyle name="Percent 2 5 5 4 2" xfId="9417" xr:uid="{00000000-0005-0000-0000-000020270000}"/>
    <cellStyle name="Percent 2 5 5 4 2 2" xfId="20210" xr:uid="{1894B790-66C3-4200-9639-7E680C14C5C0}"/>
    <cellStyle name="Percent 2 5 5 4 3" xfId="14813" xr:uid="{E822E424-D23F-47D5-9496-E57372CE2128}"/>
    <cellStyle name="Percent 2 5 5 5" xfId="6129" xr:uid="{00000000-0005-0000-0000-000021270000}"/>
    <cellStyle name="Percent 2 5 5 5 2" xfId="16922" xr:uid="{A75C2CE3-B882-4542-80E3-AEF90D09F8E1}"/>
    <cellStyle name="Percent 2 5 5 6" xfId="11525" xr:uid="{8BD123D4-2EC3-4997-8366-3C80F2D4A5CD}"/>
    <cellStyle name="Percent 2 5 6" xfId="1013" xr:uid="{00000000-0005-0000-0000-000022270000}"/>
    <cellStyle name="Percent 2 5 6 2" xfId="1935" xr:uid="{00000000-0005-0000-0000-000023270000}"/>
    <cellStyle name="Percent 2 5 6 2 2" xfId="3579" xr:uid="{00000000-0005-0000-0000-000024270000}"/>
    <cellStyle name="Percent 2 5 6 2 2 2" xfId="8969" xr:uid="{00000000-0005-0000-0000-000025270000}"/>
    <cellStyle name="Percent 2 5 6 2 2 2 2" xfId="19762" xr:uid="{8602B34B-A973-4EF7-B983-FE44B62BD46C}"/>
    <cellStyle name="Percent 2 5 6 2 2 3" xfId="14365" xr:uid="{DC9EC86A-72C9-4DB7-94FF-C831132F1F87}"/>
    <cellStyle name="Percent 2 5 6 2 3" xfId="5223" xr:uid="{00000000-0005-0000-0000-000026270000}"/>
    <cellStyle name="Percent 2 5 6 2 3 2" xfId="10613" xr:uid="{00000000-0005-0000-0000-000027270000}"/>
    <cellStyle name="Percent 2 5 6 2 3 2 2" xfId="21406" xr:uid="{C7D78EFC-A20B-4D8F-9B51-CA28E66E0563}"/>
    <cellStyle name="Percent 2 5 6 2 3 3" xfId="16009" xr:uid="{F174496E-3EC6-488F-8BA9-17A63AFF2383}"/>
    <cellStyle name="Percent 2 5 6 2 4" xfId="7325" xr:uid="{00000000-0005-0000-0000-000028270000}"/>
    <cellStyle name="Percent 2 5 6 2 4 2" xfId="18118" xr:uid="{8A679314-949D-4528-85F4-2F393891D881}"/>
    <cellStyle name="Percent 2 5 6 2 5" xfId="12721" xr:uid="{A006CF6F-5D6E-4B6C-95F6-82D33DED703C}"/>
    <cellStyle name="Percent 2 5 6 3" xfId="2663" xr:uid="{00000000-0005-0000-0000-000029270000}"/>
    <cellStyle name="Percent 2 5 6 3 2" xfId="8053" xr:uid="{00000000-0005-0000-0000-00002A270000}"/>
    <cellStyle name="Percent 2 5 6 3 2 2" xfId="18846" xr:uid="{BB51DC72-9E0C-43FF-9F1B-7EB66E3D3821}"/>
    <cellStyle name="Percent 2 5 6 3 3" xfId="13449" xr:uid="{05506D76-20AA-4113-9B25-941F7FEAA8F9}"/>
    <cellStyle name="Percent 2 5 6 4" xfId="4307" xr:uid="{00000000-0005-0000-0000-00002B270000}"/>
    <cellStyle name="Percent 2 5 6 4 2" xfId="9697" xr:uid="{00000000-0005-0000-0000-00002C270000}"/>
    <cellStyle name="Percent 2 5 6 4 2 2" xfId="20490" xr:uid="{B64CB56D-80E3-4C3E-B4E1-85243570154E}"/>
    <cellStyle name="Percent 2 5 6 4 3" xfId="15093" xr:uid="{87949298-37A9-44CF-BB98-708EC0C85D50}"/>
    <cellStyle name="Percent 2 5 6 5" xfId="6409" xr:uid="{00000000-0005-0000-0000-00002D270000}"/>
    <cellStyle name="Percent 2 5 6 5 2" xfId="17202" xr:uid="{40E72615-8CDC-4B39-8F7B-A65C399593EC}"/>
    <cellStyle name="Percent 2 5 6 6" xfId="11805" xr:uid="{213E3A39-F8EF-46C3-9826-E69E80405F64}"/>
    <cellStyle name="Percent 2 5 7" xfId="1920" xr:uid="{00000000-0005-0000-0000-00002E270000}"/>
    <cellStyle name="Percent 2 5 7 2" xfId="3564" xr:uid="{00000000-0005-0000-0000-00002F270000}"/>
    <cellStyle name="Percent 2 5 7 2 2" xfId="8954" xr:uid="{00000000-0005-0000-0000-000030270000}"/>
    <cellStyle name="Percent 2 5 7 2 2 2" xfId="19747" xr:uid="{EFB364EA-0F56-449A-92D8-084ACAEDFA09}"/>
    <cellStyle name="Percent 2 5 7 2 3" xfId="14350" xr:uid="{CC8BC8E3-0987-48D4-8E94-9386107F991A}"/>
    <cellStyle name="Percent 2 5 7 3" xfId="5208" xr:uid="{00000000-0005-0000-0000-000031270000}"/>
    <cellStyle name="Percent 2 5 7 3 2" xfId="10598" xr:uid="{00000000-0005-0000-0000-000032270000}"/>
    <cellStyle name="Percent 2 5 7 3 2 2" xfId="21391" xr:uid="{9406CC50-82A2-4153-A0BA-CE41C8C57B80}"/>
    <cellStyle name="Percent 2 5 7 3 3" xfId="15994" xr:uid="{362A7B32-CA5F-45E3-9989-96F50B56A820}"/>
    <cellStyle name="Percent 2 5 7 4" xfId="7310" xr:uid="{00000000-0005-0000-0000-000033270000}"/>
    <cellStyle name="Percent 2 5 7 4 2" xfId="18103" xr:uid="{33464A2B-F0B2-4F9E-9B96-BB5037786FD1}"/>
    <cellStyle name="Percent 2 5 7 5" xfId="12706" xr:uid="{FC40B282-0915-4846-9912-70E0B65C5271}"/>
    <cellStyle name="Percent 2 5 8" xfId="2067" xr:uid="{00000000-0005-0000-0000-000034270000}"/>
    <cellStyle name="Percent 2 5 8 2" xfId="7457" xr:uid="{00000000-0005-0000-0000-000035270000}"/>
    <cellStyle name="Percent 2 5 8 2 2" xfId="18250" xr:uid="{66BD8458-3FE8-4D44-AA39-E957EC59FA2A}"/>
    <cellStyle name="Percent 2 5 8 3" xfId="12853" xr:uid="{1613823D-F7EA-4279-835E-E178E399256A}"/>
    <cellStyle name="Percent 2 5 9" xfId="3711" xr:uid="{00000000-0005-0000-0000-000036270000}"/>
    <cellStyle name="Percent 2 5 9 2" xfId="9101" xr:uid="{00000000-0005-0000-0000-000037270000}"/>
    <cellStyle name="Percent 2 5 9 2 2" xfId="19894" xr:uid="{78441087-519D-4AB8-AE8B-6A4744762253}"/>
    <cellStyle name="Percent 2 5 9 3" xfId="14497" xr:uid="{5D1B2EB3-16F0-47DE-92F7-41EA2A540CC0}"/>
    <cellStyle name="Percent 2 6" xfId="365" xr:uid="{00000000-0005-0000-0000-000038270000}"/>
    <cellStyle name="Percent 2 6 2" xfId="366" xr:uid="{00000000-0005-0000-0000-000039270000}"/>
    <cellStyle name="Percent 2 7" xfId="367" xr:uid="{00000000-0005-0000-0000-00003A270000}"/>
    <cellStyle name="Percent 2 8" xfId="368" xr:uid="{00000000-0005-0000-0000-00003B270000}"/>
    <cellStyle name="Percent 2 9" xfId="444" xr:uid="{00000000-0005-0000-0000-00003C270000}"/>
    <cellStyle name="Percent 2 9 10" xfId="5746" xr:uid="{00000000-0005-0000-0000-00003D270000}"/>
    <cellStyle name="Percent 2 9 10 2" xfId="11106" xr:uid="{00000000-0005-0000-0000-00003E270000}"/>
    <cellStyle name="Percent 2 9 10 2 2" xfId="21898" xr:uid="{AC796030-ACDE-4B12-90DA-D6C1BAB166C1}"/>
    <cellStyle name="Percent 2 9 10 3" xfId="16501" xr:uid="{84AEEB9C-70C3-4927-AF6A-9CFF49ADD942}"/>
    <cellStyle name="Percent 2 9 11" xfId="5849" xr:uid="{00000000-0005-0000-0000-00003F270000}"/>
    <cellStyle name="Percent 2 9 11 2" xfId="16639" xr:uid="{24AD5215-FCA4-493F-B236-B5A03A973CB9}"/>
    <cellStyle name="Percent 2 9 12" xfId="11242" xr:uid="{DB562424-A259-4EFD-84AE-B1233496E84A}"/>
    <cellStyle name="Percent 2 9 2" xfId="542" xr:uid="{00000000-0005-0000-0000-000040270000}"/>
    <cellStyle name="Percent 2 9 2 10" xfId="11340" xr:uid="{970C4748-DA65-4DDE-B58A-38A6CE18DDE6}"/>
    <cellStyle name="Percent 2 9 2 2" xfId="864" xr:uid="{00000000-0005-0000-0000-000041270000}"/>
    <cellStyle name="Percent 2 9 2 2 2" xfId="1938" xr:uid="{00000000-0005-0000-0000-000042270000}"/>
    <cellStyle name="Percent 2 9 2 2 2 2" xfId="3582" xr:uid="{00000000-0005-0000-0000-000043270000}"/>
    <cellStyle name="Percent 2 9 2 2 2 2 2" xfId="8972" xr:uid="{00000000-0005-0000-0000-000044270000}"/>
    <cellStyle name="Percent 2 9 2 2 2 2 2 2" xfId="19765" xr:uid="{DD347C8B-EDFD-4EB7-A4BC-80A85DC5EBBA}"/>
    <cellStyle name="Percent 2 9 2 2 2 2 3" xfId="14368" xr:uid="{637E0DBB-CF54-4DA2-AAFA-9A0AC81A7086}"/>
    <cellStyle name="Percent 2 9 2 2 2 3" xfId="5226" xr:uid="{00000000-0005-0000-0000-000045270000}"/>
    <cellStyle name="Percent 2 9 2 2 2 3 2" xfId="10616" xr:uid="{00000000-0005-0000-0000-000046270000}"/>
    <cellStyle name="Percent 2 9 2 2 2 3 2 2" xfId="21409" xr:uid="{C61CA023-542B-422D-AC88-A0326CE24E52}"/>
    <cellStyle name="Percent 2 9 2 2 2 3 3" xfId="16012" xr:uid="{D57BC4C0-1B3F-4229-8819-C34808D96DC3}"/>
    <cellStyle name="Percent 2 9 2 2 2 4" xfId="7328" xr:uid="{00000000-0005-0000-0000-000047270000}"/>
    <cellStyle name="Percent 2 9 2 2 2 4 2" xfId="18121" xr:uid="{8F8154AC-98EE-4951-99BC-E6FE195C52B1}"/>
    <cellStyle name="Percent 2 9 2 2 2 5" xfId="12724" xr:uid="{B134892D-5E88-4723-B661-E43F4B782BB3}"/>
    <cellStyle name="Percent 2 9 2 2 3" xfId="2515" xr:uid="{00000000-0005-0000-0000-000048270000}"/>
    <cellStyle name="Percent 2 9 2 2 3 2" xfId="7905" xr:uid="{00000000-0005-0000-0000-000049270000}"/>
    <cellStyle name="Percent 2 9 2 2 3 2 2" xfId="18698" xr:uid="{4409E080-EFAB-4C84-9866-6BC3CBFD1841}"/>
    <cellStyle name="Percent 2 9 2 2 3 3" xfId="13301" xr:uid="{FC96C28B-48F7-4BE4-96A8-2D2D9A045F58}"/>
    <cellStyle name="Percent 2 9 2 2 4" xfId="4159" xr:uid="{00000000-0005-0000-0000-00004A270000}"/>
    <cellStyle name="Percent 2 9 2 2 4 2" xfId="9549" xr:uid="{00000000-0005-0000-0000-00004B270000}"/>
    <cellStyle name="Percent 2 9 2 2 4 2 2" xfId="20342" xr:uid="{BE5F46A0-C701-4444-81B7-EE9795C3135A}"/>
    <cellStyle name="Percent 2 9 2 2 4 3" xfId="14945" xr:uid="{EF4B7C95-7BD5-424E-885E-1E13E79DCA40}"/>
    <cellStyle name="Percent 2 9 2 2 5" xfId="6261" xr:uid="{00000000-0005-0000-0000-00004C270000}"/>
    <cellStyle name="Percent 2 9 2 2 5 2" xfId="17054" xr:uid="{7B356A76-67CD-4960-8530-ABE7F6D5AADB}"/>
    <cellStyle name="Percent 2 9 2 2 6" xfId="11657" xr:uid="{EE09875A-3BF4-4535-916D-14A8A0959BBB}"/>
    <cellStyle name="Percent 2 9 2 3" xfId="1158" xr:uid="{00000000-0005-0000-0000-00004D270000}"/>
    <cellStyle name="Percent 2 9 2 3 2" xfId="1939" xr:uid="{00000000-0005-0000-0000-00004E270000}"/>
    <cellStyle name="Percent 2 9 2 3 2 2" xfId="3583" xr:uid="{00000000-0005-0000-0000-00004F270000}"/>
    <cellStyle name="Percent 2 9 2 3 2 2 2" xfId="8973" xr:uid="{00000000-0005-0000-0000-000050270000}"/>
    <cellStyle name="Percent 2 9 2 3 2 2 2 2" xfId="19766" xr:uid="{56ACCA6D-793F-41EB-B0D3-74A0E58D1682}"/>
    <cellStyle name="Percent 2 9 2 3 2 2 3" xfId="14369" xr:uid="{17A44AA1-B0E1-46D1-A6E1-88440ABE824B}"/>
    <cellStyle name="Percent 2 9 2 3 2 3" xfId="5227" xr:uid="{00000000-0005-0000-0000-000051270000}"/>
    <cellStyle name="Percent 2 9 2 3 2 3 2" xfId="10617" xr:uid="{00000000-0005-0000-0000-000052270000}"/>
    <cellStyle name="Percent 2 9 2 3 2 3 2 2" xfId="21410" xr:uid="{1B06BEE4-4DB7-43E5-A7E4-B8E035436DC2}"/>
    <cellStyle name="Percent 2 9 2 3 2 3 3" xfId="16013" xr:uid="{F969392D-1A9B-469F-B3A6-31284B581939}"/>
    <cellStyle name="Percent 2 9 2 3 2 4" xfId="7329" xr:uid="{00000000-0005-0000-0000-000053270000}"/>
    <cellStyle name="Percent 2 9 2 3 2 4 2" xfId="18122" xr:uid="{6EB8EC30-C16E-467C-A9C6-F0FC6953ADC2}"/>
    <cellStyle name="Percent 2 9 2 3 2 5" xfId="12725" xr:uid="{3BE97EAD-85AE-4654-A49F-8951BB5AF21C}"/>
    <cellStyle name="Percent 2 9 2 3 3" xfId="2808" xr:uid="{00000000-0005-0000-0000-000054270000}"/>
    <cellStyle name="Percent 2 9 2 3 3 2" xfId="8198" xr:uid="{00000000-0005-0000-0000-000055270000}"/>
    <cellStyle name="Percent 2 9 2 3 3 2 2" xfId="18991" xr:uid="{A68779A4-8912-422C-BAAF-35022E4E509B}"/>
    <cellStyle name="Percent 2 9 2 3 3 3" xfId="13594" xr:uid="{537CB0EF-1068-414D-8EE2-6769BBDAFF40}"/>
    <cellStyle name="Percent 2 9 2 3 4" xfId="4452" xr:uid="{00000000-0005-0000-0000-000056270000}"/>
    <cellStyle name="Percent 2 9 2 3 4 2" xfId="9842" xr:uid="{00000000-0005-0000-0000-000057270000}"/>
    <cellStyle name="Percent 2 9 2 3 4 2 2" xfId="20635" xr:uid="{01EDD58F-C0EC-4937-8DC9-B0F779B0F87A}"/>
    <cellStyle name="Percent 2 9 2 3 4 3" xfId="15238" xr:uid="{FA982546-A985-4BF0-803E-4C301365F66C}"/>
    <cellStyle name="Percent 2 9 2 3 5" xfId="6554" xr:uid="{00000000-0005-0000-0000-000058270000}"/>
    <cellStyle name="Percent 2 9 2 3 5 2" xfId="17347" xr:uid="{661ED0F0-ED36-4340-8AA6-6CF443E72AA4}"/>
    <cellStyle name="Percent 2 9 2 3 6" xfId="11950" xr:uid="{2932DBC2-249C-49AE-A94E-A45E9AC15189}"/>
    <cellStyle name="Percent 2 9 2 4" xfId="1937" xr:uid="{00000000-0005-0000-0000-000059270000}"/>
    <cellStyle name="Percent 2 9 2 4 2" xfId="3581" xr:uid="{00000000-0005-0000-0000-00005A270000}"/>
    <cellStyle name="Percent 2 9 2 4 2 2" xfId="8971" xr:uid="{00000000-0005-0000-0000-00005B270000}"/>
    <cellStyle name="Percent 2 9 2 4 2 2 2" xfId="19764" xr:uid="{84BA6EEA-8392-4ED5-9BBD-63C68D1156EC}"/>
    <cellStyle name="Percent 2 9 2 4 2 3" xfId="14367" xr:uid="{4B3EB4BF-06FB-4A4A-A1F1-AC53D4445C6E}"/>
    <cellStyle name="Percent 2 9 2 4 3" xfId="5225" xr:uid="{00000000-0005-0000-0000-00005C270000}"/>
    <cellStyle name="Percent 2 9 2 4 3 2" xfId="10615" xr:uid="{00000000-0005-0000-0000-00005D270000}"/>
    <cellStyle name="Percent 2 9 2 4 3 2 2" xfId="21408" xr:uid="{09638C95-2560-4BBF-9A12-23DF97E5218D}"/>
    <cellStyle name="Percent 2 9 2 4 3 3" xfId="16011" xr:uid="{9D490452-B46E-4498-8BE6-7375645788E7}"/>
    <cellStyle name="Percent 2 9 2 4 4" xfId="7327" xr:uid="{00000000-0005-0000-0000-00005E270000}"/>
    <cellStyle name="Percent 2 9 2 4 4 2" xfId="18120" xr:uid="{D7040408-CAFD-4878-A571-6628DF442B04}"/>
    <cellStyle name="Percent 2 9 2 4 5" xfId="12723" xr:uid="{228C13B3-DA24-4E7B-A33B-7D1F45C71760}"/>
    <cellStyle name="Percent 2 9 2 5" xfId="2199" xr:uid="{00000000-0005-0000-0000-00005F270000}"/>
    <cellStyle name="Percent 2 9 2 5 2" xfId="7589" xr:uid="{00000000-0005-0000-0000-000060270000}"/>
    <cellStyle name="Percent 2 9 2 5 2 2" xfId="18382" xr:uid="{5F85EB10-DF06-45AF-A646-91A9D14C11DE}"/>
    <cellStyle name="Percent 2 9 2 5 3" xfId="12985" xr:uid="{735B37CB-F81F-41DF-AA14-8EF8069E57D6}"/>
    <cellStyle name="Percent 2 9 2 6" xfId="3843" xr:uid="{00000000-0005-0000-0000-000061270000}"/>
    <cellStyle name="Percent 2 9 2 6 2" xfId="9233" xr:uid="{00000000-0005-0000-0000-000062270000}"/>
    <cellStyle name="Percent 2 9 2 6 2 2" xfId="20026" xr:uid="{2CBC35FA-86BE-4175-9DF2-D2E74D8A36E6}"/>
    <cellStyle name="Percent 2 9 2 6 3" xfId="14629" xr:uid="{8CD2C68B-7A31-436D-B0BE-77A42AB9817C}"/>
    <cellStyle name="Percent 2 9 2 7" xfId="5468" xr:uid="{00000000-0005-0000-0000-000063270000}"/>
    <cellStyle name="Percent 2 9 2 7 2" xfId="10858" xr:uid="{00000000-0005-0000-0000-000064270000}"/>
    <cellStyle name="Percent 2 9 2 7 2 2" xfId="21651" xr:uid="{1C26FBC2-213C-49EC-A3A6-86AC1F0C7962}"/>
    <cellStyle name="Percent 2 9 2 7 3" xfId="16254" xr:uid="{2E8A309A-803F-45ED-BCFF-0F5E2DFECE39}"/>
    <cellStyle name="Percent 2 9 2 8" xfId="5747" xr:uid="{00000000-0005-0000-0000-000065270000}"/>
    <cellStyle name="Percent 2 9 2 8 2" xfId="11107" xr:uid="{00000000-0005-0000-0000-000066270000}"/>
    <cellStyle name="Percent 2 9 2 8 2 2" xfId="21899" xr:uid="{F413A81E-96DE-4306-9B6A-8E4B535DC857}"/>
    <cellStyle name="Percent 2 9 2 8 3" xfId="16502" xr:uid="{C8CC87EC-11E6-499B-B4DB-14247617F275}"/>
    <cellStyle name="Percent 2 9 2 9" xfId="5945" xr:uid="{00000000-0005-0000-0000-000067270000}"/>
    <cellStyle name="Percent 2 9 2 9 2" xfId="16737" xr:uid="{2D591F22-DE46-4EBE-BEE7-4D7ACE19615A}"/>
    <cellStyle name="Percent 2 9 3" xfId="639" xr:uid="{00000000-0005-0000-0000-000068270000}"/>
    <cellStyle name="Percent 2 9 3 2" xfId="961" xr:uid="{00000000-0005-0000-0000-000069270000}"/>
    <cellStyle name="Percent 2 9 3 2 2" xfId="1941" xr:uid="{00000000-0005-0000-0000-00006A270000}"/>
    <cellStyle name="Percent 2 9 3 2 2 2" xfId="3585" xr:uid="{00000000-0005-0000-0000-00006B270000}"/>
    <cellStyle name="Percent 2 9 3 2 2 2 2" xfId="8975" xr:uid="{00000000-0005-0000-0000-00006C270000}"/>
    <cellStyle name="Percent 2 9 3 2 2 2 2 2" xfId="19768" xr:uid="{8E586F5D-CF71-458B-9B11-15F78DF4BAD2}"/>
    <cellStyle name="Percent 2 9 3 2 2 2 3" xfId="14371" xr:uid="{2F612972-5B60-4F43-973C-BD02BE4C1E9E}"/>
    <cellStyle name="Percent 2 9 3 2 2 3" xfId="5229" xr:uid="{00000000-0005-0000-0000-00006D270000}"/>
    <cellStyle name="Percent 2 9 3 2 2 3 2" xfId="10619" xr:uid="{00000000-0005-0000-0000-00006E270000}"/>
    <cellStyle name="Percent 2 9 3 2 2 3 2 2" xfId="21412" xr:uid="{AADA1370-5077-4CCE-B4B8-195CEB993E7F}"/>
    <cellStyle name="Percent 2 9 3 2 2 3 3" xfId="16015" xr:uid="{DC0F60D9-DAA5-4D9D-9A5C-F09C18466038}"/>
    <cellStyle name="Percent 2 9 3 2 2 4" xfId="7331" xr:uid="{00000000-0005-0000-0000-00006F270000}"/>
    <cellStyle name="Percent 2 9 3 2 2 4 2" xfId="18124" xr:uid="{367A47FA-4154-4DC8-9119-2297A27A38B0}"/>
    <cellStyle name="Percent 2 9 3 2 2 5" xfId="12727" xr:uid="{6FFE914D-63A5-4D84-B958-FD93D5A28823}"/>
    <cellStyle name="Percent 2 9 3 2 3" xfId="2612" xr:uid="{00000000-0005-0000-0000-000070270000}"/>
    <cellStyle name="Percent 2 9 3 2 3 2" xfId="8002" xr:uid="{00000000-0005-0000-0000-000071270000}"/>
    <cellStyle name="Percent 2 9 3 2 3 2 2" xfId="18795" xr:uid="{D6857DA7-B21F-48DB-90B8-D0122EF10855}"/>
    <cellStyle name="Percent 2 9 3 2 3 3" xfId="13398" xr:uid="{8E52C2B0-2C10-44D2-B57F-7249D29CD96D}"/>
    <cellStyle name="Percent 2 9 3 2 4" xfId="4256" xr:uid="{00000000-0005-0000-0000-000072270000}"/>
    <cellStyle name="Percent 2 9 3 2 4 2" xfId="9646" xr:uid="{00000000-0005-0000-0000-000073270000}"/>
    <cellStyle name="Percent 2 9 3 2 4 2 2" xfId="20439" xr:uid="{D6A95A4F-B7DD-4B40-A690-49C370417799}"/>
    <cellStyle name="Percent 2 9 3 2 4 3" xfId="15042" xr:uid="{B1108C63-FBFE-44C6-BF80-C4E14A8CF5EB}"/>
    <cellStyle name="Percent 2 9 3 2 5" xfId="6358" xr:uid="{00000000-0005-0000-0000-000074270000}"/>
    <cellStyle name="Percent 2 9 3 2 5 2" xfId="17151" xr:uid="{561BDCFC-D3C9-423D-AF1D-89C41D97F762}"/>
    <cellStyle name="Percent 2 9 3 2 6" xfId="11754" xr:uid="{D938031E-7795-4FC4-81B5-F160E6F6E69D}"/>
    <cellStyle name="Percent 2 9 3 3" xfId="1940" xr:uid="{00000000-0005-0000-0000-000075270000}"/>
    <cellStyle name="Percent 2 9 3 3 2" xfId="3584" xr:uid="{00000000-0005-0000-0000-000076270000}"/>
    <cellStyle name="Percent 2 9 3 3 2 2" xfId="8974" xr:uid="{00000000-0005-0000-0000-000077270000}"/>
    <cellStyle name="Percent 2 9 3 3 2 2 2" xfId="19767" xr:uid="{D3C64B76-5AAA-4C07-BBE1-BF8E0DD01850}"/>
    <cellStyle name="Percent 2 9 3 3 2 3" xfId="14370" xr:uid="{5095235F-B006-4BEA-97CD-94494F887A21}"/>
    <cellStyle name="Percent 2 9 3 3 3" xfId="5228" xr:uid="{00000000-0005-0000-0000-000078270000}"/>
    <cellStyle name="Percent 2 9 3 3 3 2" xfId="10618" xr:uid="{00000000-0005-0000-0000-000079270000}"/>
    <cellStyle name="Percent 2 9 3 3 3 2 2" xfId="21411" xr:uid="{3166FE9F-D85E-4AF7-B621-1023A6F31673}"/>
    <cellStyle name="Percent 2 9 3 3 3 3" xfId="16014" xr:uid="{1C43FBFD-C722-435A-B068-A33406CBFBB2}"/>
    <cellStyle name="Percent 2 9 3 3 4" xfId="7330" xr:uid="{00000000-0005-0000-0000-00007A270000}"/>
    <cellStyle name="Percent 2 9 3 3 4 2" xfId="18123" xr:uid="{FD981C88-B8FB-4A11-9CC7-C0E60D5AC814}"/>
    <cellStyle name="Percent 2 9 3 3 5" xfId="12726" xr:uid="{870E2290-7CAB-4FA8-8762-9045B8C7BE5A}"/>
    <cellStyle name="Percent 2 9 3 4" xfId="2296" xr:uid="{00000000-0005-0000-0000-00007B270000}"/>
    <cellStyle name="Percent 2 9 3 4 2" xfId="7686" xr:uid="{00000000-0005-0000-0000-00007C270000}"/>
    <cellStyle name="Percent 2 9 3 4 2 2" xfId="18479" xr:uid="{5648940D-DDE2-4CA5-832A-07E375ADF819}"/>
    <cellStyle name="Percent 2 9 3 4 3" xfId="13082" xr:uid="{CAFF82B3-3394-45F8-82E6-25E895857D74}"/>
    <cellStyle name="Percent 2 9 3 5" xfId="3940" xr:uid="{00000000-0005-0000-0000-00007D270000}"/>
    <cellStyle name="Percent 2 9 3 5 2" xfId="9330" xr:uid="{00000000-0005-0000-0000-00007E270000}"/>
    <cellStyle name="Percent 2 9 3 5 2 2" xfId="20123" xr:uid="{1E8927A2-DFD5-4C5A-B435-81C62CAF722E}"/>
    <cellStyle name="Percent 2 9 3 5 3" xfId="14726" xr:uid="{EEA0ED56-65B8-4197-883B-EC45C989AA8C}"/>
    <cellStyle name="Percent 2 9 3 6" xfId="6042" xr:uid="{00000000-0005-0000-0000-00007F270000}"/>
    <cellStyle name="Percent 2 9 3 6 2" xfId="16834" xr:uid="{EF29F60F-1D3D-4095-A430-B54128F4C275}"/>
    <cellStyle name="Percent 2 9 3 7" xfId="11437" xr:uid="{21C47FF7-0834-4EA0-8264-C7959A04AE82}"/>
    <cellStyle name="Percent 2 9 4" xfId="768" xr:uid="{00000000-0005-0000-0000-000080270000}"/>
    <cellStyle name="Percent 2 9 4 2" xfId="1942" xr:uid="{00000000-0005-0000-0000-000081270000}"/>
    <cellStyle name="Percent 2 9 4 2 2" xfId="3586" xr:uid="{00000000-0005-0000-0000-000082270000}"/>
    <cellStyle name="Percent 2 9 4 2 2 2" xfId="8976" xr:uid="{00000000-0005-0000-0000-000083270000}"/>
    <cellStyle name="Percent 2 9 4 2 2 2 2" xfId="19769" xr:uid="{0336B10C-301C-4DC7-A72D-8B3FA1C79B35}"/>
    <cellStyle name="Percent 2 9 4 2 2 3" xfId="14372" xr:uid="{A8078C1A-71EF-409E-A5D3-343DD0C4C619}"/>
    <cellStyle name="Percent 2 9 4 2 3" xfId="5230" xr:uid="{00000000-0005-0000-0000-000084270000}"/>
    <cellStyle name="Percent 2 9 4 2 3 2" xfId="10620" xr:uid="{00000000-0005-0000-0000-000085270000}"/>
    <cellStyle name="Percent 2 9 4 2 3 2 2" xfId="21413" xr:uid="{FCD5485E-B8FE-42A4-8DB2-6BBD4517F2AC}"/>
    <cellStyle name="Percent 2 9 4 2 3 3" xfId="16016" xr:uid="{5A710F09-F9E2-4826-A20E-2CCB81BE65A5}"/>
    <cellStyle name="Percent 2 9 4 2 4" xfId="7332" xr:uid="{00000000-0005-0000-0000-000086270000}"/>
    <cellStyle name="Percent 2 9 4 2 4 2" xfId="18125" xr:uid="{91570BB6-674F-47CB-B305-5943486B8BA2}"/>
    <cellStyle name="Percent 2 9 4 2 5" xfId="12728" xr:uid="{3335E203-DCB5-46DD-8CEA-99A1602A1975}"/>
    <cellStyle name="Percent 2 9 4 3" xfId="2419" xr:uid="{00000000-0005-0000-0000-000087270000}"/>
    <cellStyle name="Percent 2 9 4 3 2" xfId="7809" xr:uid="{00000000-0005-0000-0000-000088270000}"/>
    <cellStyle name="Percent 2 9 4 3 2 2" xfId="18602" xr:uid="{703D17C0-7305-49F8-B0BF-6F99040211F8}"/>
    <cellStyle name="Percent 2 9 4 3 3" xfId="13205" xr:uid="{5C2606CC-DC66-4E5D-BA72-090CC05B5AB9}"/>
    <cellStyle name="Percent 2 9 4 4" xfId="4063" xr:uid="{00000000-0005-0000-0000-000089270000}"/>
    <cellStyle name="Percent 2 9 4 4 2" xfId="9453" xr:uid="{00000000-0005-0000-0000-00008A270000}"/>
    <cellStyle name="Percent 2 9 4 4 2 2" xfId="20246" xr:uid="{0FF7E309-D02C-46FA-AAEF-EB070666D3D4}"/>
    <cellStyle name="Percent 2 9 4 4 3" xfId="14849" xr:uid="{04E10EAF-3A05-4D2C-9EB8-2EA23535B14B}"/>
    <cellStyle name="Percent 2 9 4 5" xfId="6165" xr:uid="{00000000-0005-0000-0000-00008B270000}"/>
    <cellStyle name="Percent 2 9 4 5 2" xfId="16958" xr:uid="{B0905FAC-A0DA-4040-8505-03F392B59538}"/>
    <cellStyle name="Percent 2 9 4 6" xfId="11561" xr:uid="{A68AF803-3A92-4092-8693-87E735CF9C41}"/>
    <cellStyle name="Percent 2 9 5" xfId="1061" xr:uid="{00000000-0005-0000-0000-00008C270000}"/>
    <cellStyle name="Percent 2 9 5 2" xfId="1943" xr:uid="{00000000-0005-0000-0000-00008D270000}"/>
    <cellStyle name="Percent 2 9 5 2 2" xfId="3587" xr:uid="{00000000-0005-0000-0000-00008E270000}"/>
    <cellStyle name="Percent 2 9 5 2 2 2" xfId="8977" xr:uid="{00000000-0005-0000-0000-00008F270000}"/>
    <cellStyle name="Percent 2 9 5 2 2 2 2" xfId="19770" xr:uid="{04ECF913-5753-4058-BD92-BB88B6F4C7B7}"/>
    <cellStyle name="Percent 2 9 5 2 2 3" xfId="14373" xr:uid="{E276CCE1-AB35-44CC-9480-25BC6E4F2487}"/>
    <cellStyle name="Percent 2 9 5 2 3" xfId="5231" xr:uid="{00000000-0005-0000-0000-000090270000}"/>
    <cellStyle name="Percent 2 9 5 2 3 2" xfId="10621" xr:uid="{00000000-0005-0000-0000-000091270000}"/>
    <cellStyle name="Percent 2 9 5 2 3 2 2" xfId="21414" xr:uid="{D6F0751C-1E9B-4415-9364-06680388A854}"/>
    <cellStyle name="Percent 2 9 5 2 3 3" xfId="16017" xr:uid="{DC4EEEDF-0761-454C-A4B9-F4288ACC9BF8}"/>
    <cellStyle name="Percent 2 9 5 2 4" xfId="7333" xr:uid="{00000000-0005-0000-0000-000092270000}"/>
    <cellStyle name="Percent 2 9 5 2 4 2" xfId="18126" xr:uid="{AC75D069-38EE-40F3-80A8-A35C14C53DE8}"/>
    <cellStyle name="Percent 2 9 5 2 5" xfId="12729" xr:uid="{E4498BA0-C658-49C6-951B-25004DC806D0}"/>
    <cellStyle name="Percent 2 9 5 3" xfId="2711" xr:uid="{00000000-0005-0000-0000-000093270000}"/>
    <cellStyle name="Percent 2 9 5 3 2" xfId="8101" xr:uid="{00000000-0005-0000-0000-000094270000}"/>
    <cellStyle name="Percent 2 9 5 3 2 2" xfId="18894" xr:uid="{5DB46311-71B9-4976-BB89-47532101CDB2}"/>
    <cellStyle name="Percent 2 9 5 3 3" xfId="13497" xr:uid="{5271171D-CF5C-4F27-9A89-CF81755A0D5C}"/>
    <cellStyle name="Percent 2 9 5 4" xfId="4355" xr:uid="{00000000-0005-0000-0000-000095270000}"/>
    <cellStyle name="Percent 2 9 5 4 2" xfId="9745" xr:uid="{00000000-0005-0000-0000-000096270000}"/>
    <cellStyle name="Percent 2 9 5 4 2 2" xfId="20538" xr:uid="{30A3DB05-EDA2-4382-9EC9-C0303DCB3964}"/>
    <cellStyle name="Percent 2 9 5 4 3" xfId="15141" xr:uid="{647BE1DB-4631-4D5F-94A0-260E1E7DEA89}"/>
    <cellStyle name="Percent 2 9 5 5" xfId="6457" xr:uid="{00000000-0005-0000-0000-000097270000}"/>
    <cellStyle name="Percent 2 9 5 5 2" xfId="17250" xr:uid="{6B8306F9-4CED-4B1F-96C3-F67BEE40F6EA}"/>
    <cellStyle name="Percent 2 9 5 6" xfId="11853" xr:uid="{1E9946F4-854E-4E8F-91ED-B4238A749749}"/>
    <cellStyle name="Percent 2 9 6" xfId="1936" xr:uid="{00000000-0005-0000-0000-000098270000}"/>
    <cellStyle name="Percent 2 9 6 2" xfId="3580" xr:uid="{00000000-0005-0000-0000-000099270000}"/>
    <cellStyle name="Percent 2 9 6 2 2" xfId="8970" xr:uid="{00000000-0005-0000-0000-00009A270000}"/>
    <cellStyle name="Percent 2 9 6 2 2 2" xfId="19763" xr:uid="{1B7674E3-BC6D-462D-8459-5721160984CD}"/>
    <cellStyle name="Percent 2 9 6 2 3" xfId="14366" xr:uid="{1D732F8A-7C37-4522-A9F2-64A3C91C3FA7}"/>
    <cellStyle name="Percent 2 9 6 3" xfId="5224" xr:uid="{00000000-0005-0000-0000-00009B270000}"/>
    <cellStyle name="Percent 2 9 6 3 2" xfId="10614" xr:uid="{00000000-0005-0000-0000-00009C270000}"/>
    <cellStyle name="Percent 2 9 6 3 2 2" xfId="21407" xr:uid="{206E4452-05F2-4A0C-AEEF-9DBE5064C2AD}"/>
    <cellStyle name="Percent 2 9 6 3 3" xfId="16010" xr:uid="{21A5DE57-995C-48D0-BFA7-AEDCC2DFAF4A}"/>
    <cellStyle name="Percent 2 9 6 4" xfId="7326" xr:uid="{00000000-0005-0000-0000-00009D270000}"/>
    <cellStyle name="Percent 2 9 6 4 2" xfId="18119" xr:uid="{3D707F7E-FD6F-417D-9278-CB8FC18B9AA7}"/>
    <cellStyle name="Percent 2 9 6 5" xfId="12722" xr:uid="{47AD9C8B-D85C-4326-B7D7-BF59FFC8142B}"/>
    <cellStyle name="Percent 2 9 7" xfId="2103" xr:uid="{00000000-0005-0000-0000-00009E270000}"/>
    <cellStyle name="Percent 2 9 7 2" xfId="7493" xr:uid="{00000000-0005-0000-0000-00009F270000}"/>
    <cellStyle name="Percent 2 9 7 2 2" xfId="18286" xr:uid="{380D73C3-6BAA-4489-ADF3-613CF8320BD5}"/>
    <cellStyle name="Percent 2 9 7 3" xfId="12889" xr:uid="{C7B809A5-1DD1-4A6A-837C-FB7B285D4966}"/>
    <cellStyle name="Percent 2 9 8" xfId="3747" xr:uid="{00000000-0005-0000-0000-0000A0270000}"/>
    <cellStyle name="Percent 2 9 8 2" xfId="9137" xr:uid="{00000000-0005-0000-0000-0000A1270000}"/>
    <cellStyle name="Percent 2 9 8 2 2" xfId="19930" xr:uid="{9A908F44-21DA-48D1-8495-BDE55E787B19}"/>
    <cellStyle name="Percent 2 9 8 3" xfId="14533" xr:uid="{3726C872-2F45-4DF5-8C7F-54977593A0BC}"/>
    <cellStyle name="Percent 2 9 9" xfId="5371" xr:uid="{00000000-0005-0000-0000-0000A2270000}"/>
    <cellStyle name="Percent 2 9 9 2" xfId="10761" xr:uid="{00000000-0005-0000-0000-0000A3270000}"/>
    <cellStyle name="Percent 2 9 9 2 2" xfId="21554" xr:uid="{2880AE22-9459-45D5-98E6-A39A48E56211}"/>
    <cellStyle name="Percent 2 9 9 3" xfId="16157" xr:uid="{21982D85-52D2-4B47-9C98-D0EEDB750752}"/>
    <cellStyle name="Percent 3" xfId="35" xr:uid="{00000000-0005-0000-0000-0000A4270000}"/>
    <cellStyle name="Percent 3 10" xfId="5748" xr:uid="{00000000-0005-0000-0000-0000A5270000}"/>
    <cellStyle name="Percent 3 10 2" xfId="11108" xr:uid="{00000000-0005-0000-0000-0000A6270000}"/>
    <cellStyle name="Percent 3 10 2 2" xfId="21900" xr:uid="{182D00CB-6BBD-453B-B954-CC0A4E6874B2}"/>
    <cellStyle name="Percent 3 10 3" xfId="16503" xr:uid="{E7235EA4-E6E9-4A1B-B24E-F8E9739FED81}"/>
    <cellStyle name="Percent 3 2" xfId="370" xr:uid="{00000000-0005-0000-0000-0000A7270000}"/>
    <cellStyle name="Percent 3 2 2" xfId="371" xr:uid="{00000000-0005-0000-0000-0000A8270000}"/>
    <cellStyle name="Percent 3 2 3" xfId="685" xr:uid="{00000000-0005-0000-0000-0000A9270000}"/>
    <cellStyle name="Percent 3 3" xfId="372" xr:uid="{00000000-0005-0000-0000-0000AA270000}"/>
    <cellStyle name="Percent 3 3 10" xfId="5325" xr:uid="{00000000-0005-0000-0000-0000AB270000}"/>
    <cellStyle name="Percent 3 3 10 2" xfId="10715" xr:uid="{00000000-0005-0000-0000-0000AC270000}"/>
    <cellStyle name="Percent 3 3 10 2 2" xfId="21508" xr:uid="{D3AFF333-3BFF-4046-BE69-F9A18F79AF8E}"/>
    <cellStyle name="Percent 3 3 10 3" xfId="16111" xr:uid="{929205B7-59EF-499C-ABAD-2D829CAE0B14}"/>
    <cellStyle name="Percent 3 3 11" xfId="5749" xr:uid="{00000000-0005-0000-0000-0000AD270000}"/>
    <cellStyle name="Percent 3 3 11 2" xfId="11109" xr:uid="{00000000-0005-0000-0000-0000AE270000}"/>
    <cellStyle name="Percent 3 3 11 2 2" xfId="21901" xr:uid="{0D666BD4-D8D3-4DAC-9A11-F1F0DA5BCA9C}"/>
    <cellStyle name="Percent 3 3 11 3" xfId="16504" xr:uid="{8AEFCC1A-6943-4A82-A8EE-2E0B12CF550C}"/>
    <cellStyle name="Percent 3 3 12" xfId="5815" xr:uid="{00000000-0005-0000-0000-0000AF270000}"/>
    <cellStyle name="Percent 3 3 12 2" xfId="16605" xr:uid="{373006EA-B737-4216-957B-6E06E59333B3}"/>
    <cellStyle name="Percent 3 3 13" xfId="11208" xr:uid="{354E232B-BADE-47F3-82B1-C97A8DEEB7E9}"/>
    <cellStyle name="Percent 3 3 2" xfId="459" xr:uid="{00000000-0005-0000-0000-0000B0270000}"/>
    <cellStyle name="Percent 3 3 2 10" xfId="5750" xr:uid="{00000000-0005-0000-0000-0000B1270000}"/>
    <cellStyle name="Percent 3 3 2 10 2" xfId="11110" xr:uid="{00000000-0005-0000-0000-0000B2270000}"/>
    <cellStyle name="Percent 3 3 2 10 2 2" xfId="21902" xr:uid="{7C92DE14-024C-4507-AFD7-B42BBA88EF97}"/>
    <cellStyle name="Percent 3 3 2 10 3" xfId="16505" xr:uid="{7D32ADC4-3B4B-4733-83F1-10B825B384A9}"/>
    <cellStyle name="Percent 3 3 2 11" xfId="5863" xr:uid="{00000000-0005-0000-0000-0000B3270000}"/>
    <cellStyle name="Percent 3 3 2 11 2" xfId="16654" xr:uid="{5A229308-9AFE-44C4-89A5-DC835684707C}"/>
    <cellStyle name="Percent 3 3 2 12" xfId="11257" xr:uid="{A468EE86-F41D-4BE8-A9C0-4C03DE3CA166}"/>
    <cellStyle name="Percent 3 3 2 2" xfId="556" xr:uid="{00000000-0005-0000-0000-0000B4270000}"/>
    <cellStyle name="Percent 3 3 2 2 10" xfId="11354" xr:uid="{642DB47B-A9D4-4A5E-ABDB-64E576AF39CA}"/>
    <cellStyle name="Percent 3 3 2 2 2" xfId="878" xr:uid="{00000000-0005-0000-0000-0000B5270000}"/>
    <cellStyle name="Percent 3 3 2 2 2 2" xfId="1947" xr:uid="{00000000-0005-0000-0000-0000B6270000}"/>
    <cellStyle name="Percent 3 3 2 2 2 2 2" xfId="3591" xr:uid="{00000000-0005-0000-0000-0000B7270000}"/>
    <cellStyle name="Percent 3 3 2 2 2 2 2 2" xfId="8981" xr:uid="{00000000-0005-0000-0000-0000B8270000}"/>
    <cellStyle name="Percent 3 3 2 2 2 2 2 2 2" xfId="19774" xr:uid="{9E83CA37-435A-4119-BC45-EC31471BA5AA}"/>
    <cellStyle name="Percent 3 3 2 2 2 2 2 3" xfId="14377" xr:uid="{B79DF380-9586-43F6-87FC-6C24A358C518}"/>
    <cellStyle name="Percent 3 3 2 2 2 2 3" xfId="5235" xr:uid="{00000000-0005-0000-0000-0000B9270000}"/>
    <cellStyle name="Percent 3 3 2 2 2 2 3 2" xfId="10625" xr:uid="{00000000-0005-0000-0000-0000BA270000}"/>
    <cellStyle name="Percent 3 3 2 2 2 2 3 2 2" xfId="21418" xr:uid="{E6494700-5F06-43AF-80F3-1BF1095359EF}"/>
    <cellStyle name="Percent 3 3 2 2 2 2 3 3" xfId="16021" xr:uid="{EFDCDAB0-9B53-4FB1-8155-8DCDEAB8C9ED}"/>
    <cellStyle name="Percent 3 3 2 2 2 2 4" xfId="7337" xr:uid="{00000000-0005-0000-0000-0000BB270000}"/>
    <cellStyle name="Percent 3 3 2 2 2 2 4 2" xfId="18130" xr:uid="{C204049F-9E2C-47C0-A060-44B843240DFA}"/>
    <cellStyle name="Percent 3 3 2 2 2 2 5" xfId="12733" xr:uid="{DFB04252-13DB-4521-B7D2-D009063D0759}"/>
    <cellStyle name="Percent 3 3 2 2 2 3" xfId="2529" xr:uid="{00000000-0005-0000-0000-0000BC270000}"/>
    <cellStyle name="Percent 3 3 2 2 2 3 2" xfId="7919" xr:uid="{00000000-0005-0000-0000-0000BD270000}"/>
    <cellStyle name="Percent 3 3 2 2 2 3 2 2" xfId="18712" xr:uid="{0A9B420C-8FC5-45AC-A1FB-BFB9A3E08F8A}"/>
    <cellStyle name="Percent 3 3 2 2 2 3 3" xfId="13315" xr:uid="{454B2A06-E870-496B-9378-BEC31F81DFCD}"/>
    <cellStyle name="Percent 3 3 2 2 2 4" xfId="4173" xr:uid="{00000000-0005-0000-0000-0000BE270000}"/>
    <cellStyle name="Percent 3 3 2 2 2 4 2" xfId="9563" xr:uid="{00000000-0005-0000-0000-0000BF270000}"/>
    <cellStyle name="Percent 3 3 2 2 2 4 2 2" xfId="20356" xr:uid="{F52B13CA-2991-4273-86B8-7F49F9CDB3C7}"/>
    <cellStyle name="Percent 3 3 2 2 2 4 3" xfId="14959" xr:uid="{7B27B58C-4B60-4D4F-8088-DEF6A3560516}"/>
    <cellStyle name="Percent 3 3 2 2 2 5" xfId="6275" xr:uid="{00000000-0005-0000-0000-0000C0270000}"/>
    <cellStyle name="Percent 3 3 2 2 2 5 2" xfId="17068" xr:uid="{AC011992-15E9-43AF-B492-18BC3E7F0C66}"/>
    <cellStyle name="Percent 3 3 2 2 2 6" xfId="11671" xr:uid="{3C3D81E4-B2F8-4750-BE0C-AD5495947B50}"/>
    <cellStyle name="Percent 3 3 2 2 3" xfId="1172" xr:uid="{00000000-0005-0000-0000-0000C1270000}"/>
    <cellStyle name="Percent 3 3 2 2 3 2" xfId="1948" xr:uid="{00000000-0005-0000-0000-0000C2270000}"/>
    <cellStyle name="Percent 3 3 2 2 3 2 2" xfId="3592" xr:uid="{00000000-0005-0000-0000-0000C3270000}"/>
    <cellStyle name="Percent 3 3 2 2 3 2 2 2" xfId="8982" xr:uid="{00000000-0005-0000-0000-0000C4270000}"/>
    <cellStyle name="Percent 3 3 2 2 3 2 2 2 2" xfId="19775" xr:uid="{8944560F-330F-4AA1-AAE7-D6CAAC937A9C}"/>
    <cellStyle name="Percent 3 3 2 2 3 2 2 3" xfId="14378" xr:uid="{79B45B23-8B30-42B6-BCF6-5EC8B2D14583}"/>
    <cellStyle name="Percent 3 3 2 2 3 2 3" xfId="5236" xr:uid="{00000000-0005-0000-0000-0000C5270000}"/>
    <cellStyle name="Percent 3 3 2 2 3 2 3 2" xfId="10626" xr:uid="{00000000-0005-0000-0000-0000C6270000}"/>
    <cellStyle name="Percent 3 3 2 2 3 2 3 2 2" xfId="21419" xr:uid="{1D37B756-94BF-4E64-8D07-E4B7258099DC}"/>
    <cellStyle name="Percent 3 3 2 2 3 2 3 3" xfId="16022" xr:uid="{860E3B86-566D-4F96-85F4-6D0081674FEC}"/>
    <cellStyle name="Percent 3 3 2 2 3 2 4" xfId="7338" xr:uid="{00000000-0005-0000-0000-0000C7270000}"/>
    <cellStyle name="Percent 3 3 2 2 3 2 4 2" xfId="18131" xr:uid="{223941D0-891E-4DB6-BDE4-430CB25C6D8F}"/>
    <cellStyle name="Percent 3 3 2 2 3 2 5" xfId="12734" xr:uid="{9559DFEA-7D94-4AB0-A283-F4928E30624D}"/>
    <cellStyle name="Percent 3 3 2 2 3 3" xfId="2822" xr:uid="{00000000-0005-0000-0000-0000C8270000}"/>
    <cellStyle name="Percent 3 3 2 2 3 3 2" xfId="8212" xr:uid="{00000000-0005-0000-0000-0000C9270000}"/>
    <cellStyle name="Percent 3 3 2 2 3 3 2 2" xfId="19005" xr:uid="{84E0AB74-68A6-4BED-9030-EBFEDDCF9E59}"/>
    <cellStyle name="Percent 3 3 2 2 3 3 3" xfId="13608" xr:uid="{8945C73C-4595-4B37-A857-48BFD6437434}"/>
    <cellStyle name="Percent 3 3 2 2 3 4" xfId="4466" xr:uid="{00000000-0005-0000-0000-0000CA270000}"/>
    <cellStyle name="Percent 3 3 2 2 3 4 2" xfId="9856" xr:uid="{00000000-0005-0000-0000-0000CB270000}"/>
    <cellStyle name="Percent 3 3 2 2 3 4 2 2" xfId="20649" xr:uid="{C8E2B553-48D9-4181-8908-68B77BF69156}"/>
    <cellStyle name="Percent 3 3 2 2 3 4 3" xfId="15252" xr:uid="{0B516EA2-DAB1-4E60-9B77-1CA271AD6F86}"/>
    <cellStyle name="Percent 3 3 2 2 3 5" xfId="6568" xr:uid="{00000000-0005-0000-0000-0000CC270000}"/>
    <cellStyle name="Percent 3 3 2 2 3 5 2" xfId="17361" xr:uid="{DDF63468-8E22-404B-BD2B-FD551C18B334}"/>
    <cellStyle name="Percent 3 3 2 2 3 6" xfId="11964" xr:uid="{DFCC1571-D57B-4489-A9E4-E01DC46D45CF}"/>
    <cellStyle name="Percent 3 3 2 2 4" xfId="1946" xr:uid="{00000000-0005-0000-0000-0000CD270000}"/>
    <cellStyle name="Percent 3 3 2 2 4 2" xfId="3590" xr:uid="{00000000-0005-0000-0000-0000CE270000}"/>
    <cellStyle name="Percent 3 3 2 2 4 2 2" xfId="8980" xr:uid="{00000000-0005-0000-0000-0000CF270000}"/>
    <cellStyle name="Percent 3 3 2 2 4 2 2 2" xfId="19773" xr:uid="{197B8CCF-BC7D-44B4-BE84-8D22276E1FDB}"/>
    <cellStyle name="Percent 3 3 2 2 4 2 3" xfId="14376" xr:uid="{DC172319-434B-468C-8EF3-A7DEFB841B01}"/>
    <cellStyle name="Percent 3 3 2 2 4 3" xfId="5234" xr:uid="{00000000-0005-0000-0000-0000D0270000}"/>
    <cellStyle name="Percent 3 3 2 2 4 3 2" xfId="10624" xr:uid="{00000000-0005-0000-0000-0000D1270000}"/>
    <cellStyle name="Percent 3 3 2 2 4 3 2 2" xfId="21417" xr:uid="{AFC063D9-A49C-4346-B484-EADCB8259A41}"/>
    <cellStyle name="Percent 3 3 2 2 4 3 3" xfId="16020" xr:uid="{8A2127EE-2247-4910-BDFF-E63734B75F16}"/>
    <cellStyle name="Percent 3 3 2 2 4 4" xfId="7336" xr:uid="{00000000-0005-0000-0000-0000D2270000}"/>
    <cellStyle name="Percent 3 3 2 2 4 4 2" xfId="18129" xr:uid="{7A30C77A-F18C-4AF3-91CA-F6B1BB2A9162}"/>
    <cellStyle name="Percent 3 3 2 2 4 5" xfId="12732" xr:uid="{D34C7F0A-232F-45BD-9578-A46C30CE5480}"/>
    <cellStyle name="Percent 3 3 2 2 5" xfId="2213" xr:uid="{00000000-0005-0000-0000-0000D3270000}"/>
    <cellStyle name="Percent 3 3 2 2 5 2" xfId="7603" xr:uid="{00000000-0005-0000-0000-0000D4270000}"/>
    <cellStyle name="Percent 3 3 2 2 5 2 2" xfId="18396" xr:uid="{A33ED6A8-4730-4634-9BC9-24940F2B1839}"/>
    <cellStyle name="Percent 3 3 2 2 5 3" xfId="12999" xr:uid="{99479A16-07D1-4D98-9E6A-4F8E53085209}"/>
    <cellStyle name="Percent 3 3 2 2 6" xfId="3857" xr:uid="{00000000-0005-0000-0000-0000D5270000}"/>
    <cellStyle name="Percent 3 3 2 2 6 2" xfId="9247" xr:uid="{00000000-0005-0000-0000-0000D6270000}"/>
    <cellStyle name="Percent 3 3 2 2 6 2 2" xfId="20040" xr:uid="{A930403B-07E6-4192-8E10-B6D788DB8B83}"/>
    <cellStyle name="Percent 3 3 2 2 6 3" xfId="14643" xr:uid="{891F613D-DBE9-4D3A-B719-B4904A291997}"/>
    <cellStyle name="Percent 3 3 2 2 7" xfId="5482" xr:uid="{00000000-0005-0000-0000-0000D7270000}"/>
    <cellStyle name="Percent 3 3 2 2 7 2" xfId="10872" xr:uid="{00000000-0005-0000-0000-0000D8270000}"/>
    <cellStyle name="Percent 3 3 2 2 7 2 2" xfId="21665" xr:uid="{99C630CD-34E1-42F7-808D-2564B66FF171}"/>
    <cellStyle name="Percent 3 3 2 2 7 3" xfId="16268" xr:uid="{EA552B33-2EE2-4AA6-81FC-BA74BC58C19E}"/>
    <cellStyle name="Percent 3 3 2 2 8" xfId="5751" xr:uid="{00000000-0005-0000-0000-0000D9270000}"/>
    <cellStyle name="Percent 3 3 2 2 8 2" xfId="11111" xr:uid="{00000000-0005-0000-0000-0000DA270000}"/>
    <cellStyle name="Percent 3 3 2 2 8 2 2" xfId="21903" xr:uid="{9E662E86-C10B-42F3-BF68-BC5B72C6D45D}"/>
    <cellStyle name="Percent 3 3 2 2 8 3" xfId="16506" xr:uid="{9ED955FF-3ADC-4BC2-95E5-DBD32720AEFD}"/>
    <cellStyle name="Percent 3 3 2 2 9" xfId="5959" xr:uid="{00000000-0005-0000-0000-0000DB270000}"/>
    <cellStyle name="Percent 3 3 2 2 9 2" xfId="16751" xr:uid="{67E501EF-1203-4079-88F9-B47D3800EC4A}"/>
    <cellStyle name="Percent 3 3 2 3" xfId="653" xr:uid="{00000000-0005-0000-0000-0000DC270000}"/>
    <cellStyle name="Percent 3 3 2 3 2" xfId="975" xr:uid="{00000000-0005-0000-0000-0000DD270000}"/>
    <cellStyle name="Percent 3 3 2 3 2 2" xfId="1950" xr:uid="{00000000-0005-0000-0000-0000DE270000}"/>
    <cellStyle name="Percent 3 3 2 3 2 2 2" xfId="3594" xr:uid="{00000000-0005-0000-0000-0000DF270000}"/>
    <cellStyle name="Percent 3 3 2 3 2 2 2 2" xfId="8984" xr:uid="{00000000-0005-0000-0000-0000E0270000}"/>
    <cellStyle name="Percent 3 3 2 3 2 2 2 2 2" xfId="19777" xr:uid="{477688D4-BC5F-4D3B-B2E3-821EB95F8A12}"/>
    <cellStyle name="Percent 3 3 2 3 2 2 2 3" xfId="14380" xr:uid="{EE2E42DA-151C-49BA-A750-BB3D20AFAE56}"/>
    <cellStyle name="Percent 3 3 2 3 2 2 3" xfId="5238" xr:uid="{00000000-0005-0000-0000-0000E1270000}"/>
    <cellStyle name="Percent 3 3 2 3 2 2 3 2" xfId="10628" xr:uid="{00000000-0005-0000-0000-0000E2270000}"/>
    <cellStyle name="Percent 3 3 2 3 2 2 3 2 2" xfId="21421" xr:uid="{421272FC-9059-4B9E-A565-CCF6F6C5899D}"/>
    <cellStyle name="Percent 3 3 2 3 2 2 3 3" xfId="16024" xr:uid="{5F16ADD6-4C73-477A-BBBC-C33AE5FE4E68}"/>
    <cellStyle name="Percent 3 3 2 3 2 2 4" xfId="7340" xr:uid="{00000000-0005-0000-0000-0000E3270000}"/>
    <cellStyle name="Percent 3 3 2 3 2 2 4 2" xfId="18133" xr:uid="{D931D341-9921-4307-B0EB-D333F0FB63A0}"/>
    <cellStyle name="Percent 3 3 2 3 2 2 5" xfId="12736" xr:uid="{B2C3F5CF-35F6-4304-8502-32DF9270A7C8}"/>
    <cellStyle name="Percent 3 3 2 3 2 3" xfId="2626" xr:uid="{00000000-0005-0000-0000-0000E4270000}"/>
    <cellStyle name="Percent 3 3 2 3 2 3 2" xfId="8016" xr:uid="{00000000-0005-0000-0000-0000E5270000}"/>
    <cellStyle name="Percent 3 3 2 3 2 3 2 2" xfId="18809" xr:uid="{DCE58FBD-981D-4689-B8D7-5A157C8346E1}"/>
    <cellStyle name="Percent 3 3 2 3 2 3 3" xfId="13412" xr:uid="{E4B0658E-EA06-4ACC-A083-3A6658C36585}"/>
    <cellStyle name="Percent 3 3 2 3 2 4" xfId="4270" xr:uid="{00000000-0005-0000-0000-0000E6270000}"/>
    <cellStyle name="Percent 3 3 2 3 2 4 2" xfId="9660" xr:uid="{00000000-0005-0000-0000-0000E7270000}"/>
    <cellStyle name="Percent 3 3 2 3 2 4 2 2" xfId="20453" xr:uid="{6989A403-80A5-4FF3-AC71-273FDC7F3D6A}"/>
    <cellStyle name="Percent 3 3 2 3 2 4 3" xfId="15056" xr:uid="{4033795A-D03C-4737-80DA-3AAE5D62441E}"/>
    <cellStyle name="Percent 3 3 2 3 2 5" xfId="6372" xr:uid="{00000000-0005-0000-0000-0000E8270000}"/>
    <cellStyle name="Percent 3 3 2 3 2 5 2" xfId="17165" xr:uid="{7FE90884-99B8-4C7D-9791-9A72F9A3D6CE}"/>
    <cellStyle name="Percent 3 3 2 3 2 6" xfId="11768" xr:uid="{01BAA762-4966-4958-9C0C-045D8C338741}"/>
    <cellStyle name="Percent 3 3 2 3 3" xfId="1949" xr:uid="{00000000-0005-0000-0000-0000E9270000}"/>
    <cellStyle name="Percent 3 3 2 3 3 2" xfId="3593" xr:uid="{00000000-0005-0000-0000-0000EA270000}"/>
    <cellStyle name="Percent 3 3 2 3 3 2 2" xfId="8983" xr:uid="{00000000-0005-0000-0000-0000EB270000}"/>
    <cellStyle name="Percent 3 3 2 3 3 2 2 2" xfId="19776" xr:uid="{C090D664-1AFC-41F5-8B4D-50D909CF4573}"/>
    <cellStyle name="Percent 3 3 2 3 3 2 3" xfId="14379" xr:uid="{EF9CDCC9-9CA1-4141-9B63-570BF464F87A}"/>
    <cellStyle name="Percent 3 3 2 3 3 3" xfId="5237" xr:uid="{00000000-0005-0000-0000-0000EC270000}"/>
    <cellStyle name="Percent 3 3 2 3 3 3 2" xfId="10627" xr:uid="{00000000-0005-0000-0000-0000ED270000}"/>
    <cellStyle name="Percent 3 3 2 3 3 3 2 2" xfId="21420" xr:uid="{DA880588-B8F8-4830-9363-A8A5FF8446F2}"/>
    <cellStyle name="Percent 3 3 2 3 3 3 3" xfId="16023" xr:uid="{0971DE7C-812C-467F-9B0E-E5AF5835682D}"/>
    <cellStyle name="Percent 3 3 2 3 3 4" xfId="7339" xr:uid="{00000000-0005-0000-0000-0000EE270000}"/>
    <cellStyle name="Percent 3 3 2 3 3 4 2" xfId="18132" xr:uid="{D19A6E70-58F2-4E31-9A52-95E8D2F2955D}"/>
    <cellStyle name="Percent 3 3 2 3 3 5" xfId="12735" xr:uid="{DC0C7EF2-E5CE-4EAA-A477-A1A0DE0CEE68}"/>
    <cellStyle name="Percent 3 3 2 3 4" xfId="2310" xr:uid="{00000000-0005-0000-0000-0000EF270000}"/>
    <cellStyle name="Percent 3 3 2 3 4 2" xfId="7700" xr:uid="{00000000-0005-0000-0000-0000F0270000}"/>
    <cellStyle name="Percent 3 3 2 3 4 2 2" xfId="18493" xr:uid="{4C698B8F-698A-465B-A33B-65541C487AEF}"/>
    <cellStyle name="Percent 3 3 2 3 4 3" xfId="13096" xr:uid="{F08E434B-5B9B-48C4-986B-83A6E846B8C2}"/>
    <cellStyle name="Percent 3 3 2 3 5" xfId="3954" xr:uid="{00000000-0005-0000-0000-0000F1270000}"/>
    <cellStyle name="Percent 3 3 2 3 5 2" xfId="9344" xr:uid="{00000000-0005-0000-0000-0000F2270000}"/>
    <cellStyle name="Percent 3 3 2 3 5 2 2" xfId="20137" xr:uid="{79A2DE61-7DE0-4D3C-B8C3-A17A5584EE75}"/>
    <cellStyle name="Percent 3 3 2 3 5 3" xfId="14740" xr:uid="{A123BDFE-5216-433A-8168-A8E9130CE95E}"/>
    <cellStyle name="Percent 3 3 2 3 6" xfId="6056" xr:uid="{00000000-0005-0000-0000-0000F3270000}"/>
    <cellStyle name="Percent 3 3 2 3 6 2" xfId="16848" xr:uid="{955F5E42-D605-4384-8774-F4D6731A587D}"/>
    <cellStyle name="Percent 3 3 2 3 7" xfId="11451" xr:uid="{73721827-0BF0-4307-98F3-C75BFC78A10E}"/>
    <cellStyle name="Percent 3 3 2 4" xfId="782" xr:uid="{00000000-0005-0000-0000-0000F4270000}"/>
    <cellStyle name="Percent 3 3 2 4 2" xfId="1951" xr:uid="{00000000-0005-0000-0000-0000F5270000}"/>
    <cellStyle name="Percent 3 3 2 4 2 2" xfId="3595" xr:uid="{00000000-0005-0000-0000-0000F6270000}"/>
    <cellStyle name="Percent 3 3 2 4 2 2 2" xfId="8985" xr:uid="{00000000-0005-0000-0000-0000F7270000}"/>
    <cellStyle name="Percent 3 3 2 4 2 2 2 2" xfId="19778" xr:uid="{17F44CAA-3CCF-4260-9035-5837A8B7C5F1}"/>
    <cellStyle name="Percent 3 3 2 4 2 2 3" xfId="14381" xr:uid="{659C63E3-1FD9-4DB5-842A-82F10692A3D6}"/>
    <cellStyle name="Percent 3 3 2 4 2 3" xfId="5239" xr:uid="{00000000-0005-0000-0000-0000F8270000}"/>
    <cellStyle name="Percent 3 3 2 4 2 3 2" xfId="10629" xr:uid="{00000000-0005-0000-0000-0000F9270000}"/>
    <cellStyle name="Percent 3 3 2 4 2 3 2 2" xfId="21422" xr:uid="{246D09CB-9992-42F3-945E-C4F3AA138C31}"/>
    <cellStyle name="Percent 3 3 2 4 2 3 3" xfId="16025" xr:uid="{9DCF9E4C-7393-4BB7-8CDE-9BA06B167737}"/>
    <cellStyle name="Percent 3 3 2 4 2 4" xfId="7341" xr:uid="{00000000-0005-0000-0000-0000FA270000}"/>
    <cellStyle name="Percent 3 3 2 4 2 4 2" xfId="18134" xr:uid="{13CC251B-223C-45C1-9B0D-3153E45CE2FA}"/>
    <cellStyle name="Percent 3 3 2 4 2 5" xfId="12737" xr:uid="{51EDD9A0-80BE-46DF-B788-0DE30C14A9D6}"/>
    <cellStyle name="Percent 3 3 2 4 3" xfId="2433" xr:uid="{00000000-0005-0000-0000-0000FB270000}"/>
    <cellStyle name="Percent 3 3 2 4 3 2" xfId="7823" xr:uid="{00000000-0005-0000-0000-0000FC270000}"/>
    <cellStyle name="Percent 3 3 2 4 3 2 2" xfId="18616" xr:uid="{65B7E528-71AC-4FFA-A53D-DC5D457B0B29}"/>
    <cellStyle name="Percent 3 3 2 4 3 3" xfId="13219" xr:uid="{5EA67DD8-4F48-4A13-B683-819007D971F1}"/>
    <cellStyle name="Percent 3 3 2 4 4" xfId="4077" xr:uid="{00000000-0005-0000-0000-0000FD270000}"/>
    <cellStyle name="Percent 3 3 2 4 4 2" xfId="9467" xr:uid="{00000000-0005-0000-0000-0000FE270000}"/>
    <cellStyle name="Percent 3 3 2 4 4 2 2" xfId="20260" xr:uid="{4A647F82-232C-4751-8234-52015F8E90A5}"/>
    <cellStyle name="Percent 3 3 2 4 4 3" xfId="14863" xr:uid="{66215A71-0D51-4EEF-ACCF-9B4B898F68CC}"/>
    <cellStyle name="Percent 3 3 2 4 5" xfId="6179" xr:uid="{00000000-0005-0000-0000-0000FF270000}"/>
    <cellStyle name="Percent 3 3 2 4 5 2" xfId="16972" xr:uid="{853040E0-556F-49A7-A166-8996D260F9F8}"/>
    <cellStyle name="Percent 3 3 2 4 6" xfId="11575" xr:uid="{ECDBEC69-28EC-4647-A5DE-F886086F6B46}"/>
    <cellStyle name="Percent 3 3 2 5" xfId="1075" xr:uid="{00000000-0005-0000-0000-000000280000}"/>
    <cellStyle name="Percent 3 3 2 5 2" xfId="1952" xr:uid="{00000000-0005-0000-0000-000001280000}"/>
    <cellStyle name="Percent 3 3 2 5 2 2" xfId="3596" xr:uid="{00000000-0005-0000-0000-000002280000}"/>
    <cellStyle name="Percent 3 3 2 5 2 2 2" xfId="8986" xr:uid="{00000000-0005-0000-0000-000003280000}"/>
    <cellStyle name="Percent 3 3 2 5 2 2 2 2" xfId="19779" xr:uid="{F91B09EF-91E4-4082-ABFB-5363429ACEE7}"/>
    <cellStyle name="Percent 3 3 2 5 2 2 3" xfId="14382" xr:uid="{B58FC1A4-3A64-4A2F-85A5-36AA6DF2215F}"/>
    <cellStyle name="Percent 3 3 2 5 2 3" xfId="5240" xr:uid="{00000000-0005-0000-0000-000004280000}"/>
    <cellStyle name="Percent 3 3 2 5 2 3 2" xfId="10630" xr:uid="{00000000-0005-0000-0000-000005280000}"/>
    <cellStyle name="Percent 3 3 2 5 2 3 2 2" xfId="21423" xr:uid="{9E45A2C9-7132-46E2-934E-BB327837674B}"/>
    <cellStyle name="Percent 3 3 2 5 2 3 3" xfId="16026" xr:uid="{BF278FC3-60F5-4C72-BF11-08ED97BD3CAC}"/>
    <cellStyle name="Percent 3 3 2 5 2 4" xfId="7342" xr:uid="{00000000-0005-0000-0000-000006280000}"/>
    <cellStyle name="Percent 3 3 2 5 2 4 2" xfId="18135" xr:uid="{A8CD761C-E769-4D69-923B-6145B219422E}"/>
    <cellStyle name="Percent 3 3 2 5 2 5" xfId="12738" xr:uid="{0EBC197B-1D6C-46B3-8C0A-C8FAEE6FC879}"/>
    <cellStyle name="Percent 3 3 2 5 3" xfId="2725" xr:uid="{00000000-0005-0000-0000-000007280000}"/>
    <cellStyle name="Percent 3 3 2 5 3 2" xfId="8115" xr:uid="{00000000-0005-0000-0000-000008280000}"/>
    <cellStyle name="Percent 3 3 2 5 3 2 2" xfId="18908" xr:uid="{F81693C2-CD55-46AA-A9DB-141FAD69F941}"/>
    <cellStyle name="Percent 3 3 2 5 3 3" xfId="13511" xr:uid="{B6DAA4BD-5D1F-4ADB-A3FA-98A00F279D5F}"/>
    <cellStyle name="Percent 3 3 2 5 4" xfId="4369" xr:uid="{00000000-0005-0000-0000-000009280000}"/>
    <cellStyle name="Percent 3 3 2 5 4 2" xfId="9759" xr:uid="{00000000-0005-0000-0000-00000A280000}"/>
    <cellStyle name="Percent 3 3 2 5 4 2 2" xfId="20552" xr:uid="{4A43AF2E-D312-4D43-B887-C26073E6B39D}"/>
    <cellStyle name="Percent 3 3 2 5 4 3" xfId="15155" xr:uid="{9B1265CD-A0EC-42BB-AA10-D4D578460954}"/>
    <cellStyle name="Percent 3 3 2 5 5" xfId="6471" xr:uid="{00000000-0005-0000-0000-00000B280000}"/>
    <cellStyle name="Percent 3 3 2 5 5 2" xfId="17264" xr:uid="{B5AE9986-9E55-4EB1-A175-E43B4C9951B9}"/>
    <cellStyle name="Percent 3 3 2 5 6" xfId="11867" xr:uid="{839D1A35-5C59-4F96-AD48-4BF88F84DB73}"/>
    <cellStyle name="Percent 3 3 2 6" xfId="1945" xr:uid="{00000000-0005-0000-0000-00000C280000}"/>
    <cellStyle name="Percent 3 3 2 6 2" xfId="3589" xr:uid="{00000000-0005-0000-0000-00000D280000}"/>
    <cellStyle name="Percent 3 3 2 6 2 2" xfId="8979" xr:uid="{00000000-0005-0000-0000-00000E280000}"/>
    <cellStyle name="Percent 3 3 2 6 2 2 2" xfId="19772" xr:uid="{724B3A46-880B-482C-B7D5-AC285A4E65E6}"/>
    <cellStyle name="Percent 3 3 2 6 2 3" xfId="14375" xr:uid="{D9FDFC6E-4596-49DF-BD85-71B6E2B0C067}"/>
    <cellStyle name="Percent 3 3 2 6 3" xfId="5233" xr:uid="{00000000-0005-0000-0000-00000F280000}"/>
    <cellStyle name="Percent 3 3 2 6 3 2" xfId="10623" xr:uid="{00000000-0005-0000-0000-000010280000}"/>
    <cellStyle name="Percent 3 3 2 6 3 2 2" xfId="21416" xr:uid="{FFA7311E-B2F4-4099-A199-EDC419001232}"/>
    <cellStyle name="Percent 3 3 2 6 3 3" xfId="16019" xr:uid="{539BBDA6-19AB-4CF4-8A86-763455844995}"/>
    <cellStyle name="Percent 3 3 2 6 4" xfId="7335" xr:uid="{00000000-0005-0000-0000-000011280000}"/>
    <cellStyle name="Percent 3 3 2 6 4 2" xfId="18128" xr:uid="{5D13E8D9-24B3-4007-8AD1-B538BEC01189}"/>
    <cellStyle name="Percent 3 3 2 6 5" xfId="12731" xr:uid="{96790133-0A9E-4313-AD72-49056D077E6A}"/>
    <cellStyle name="Percent 3 3 2 7" xfId="2117" xr:uid="{00000000-0005-0000-0000-000012280000}"/>
    <cellStyle name="Percent 3 3 2 7 2" xfId="7507" xr:uid="{00000000-0005-0000-0000-000013280000}"/>
    <cellStyle name="Percent 3 3 2 7 2 2" xfId="18300" xr:uid="{BF25DAFA-4DF9-41BE-ACAC-249769215958}"/>
    <cellStyle name="Percent 3 3 2 7 3" xfId="12903" xr:uid="{F4D8E40E-A903-4C52-93B6-5CA56069F95D}"/>
    <cellStyle name="Percent 3 3 2 8" xfId="3761" xr:uid="{00000000-0005-0000-0000-000014280000}"/>
    <cellStyle name="Percent 3 3 2 8 2" xfId="9151" xr:uid="{00000000-0005-0000-0000-000015280000}"/>
    <cellStyle name="Percent 3 3 2 8 2 2" xfId="19944" xr:uid="{F3365590-7675-4608-B408-26877BEAE733}"/>
    <cellStyle name="Percent 3 3 2 8 3" xfId="14547" xr:uid="{7F0C7BBD-635C-4D07-B54B-092BCCFAF50C}"/>
    <cellStyle name="Percent 3 3 2 9" xfId="5385" xr:uid="{00000000-0005-0000-0000-000016280000}"/>
    <cellStyle name="Percent 3 3 2 9 2" xfId="10775" xr:uid="{00000000-0005-0000-0000-000017280000}"/>
    <cellStyle name="Percent 3 3 2 9 2 2" xfId="21568" xr:uid="{F174829C-5588-476A-AFCB-F56E9B4440A0}"/>
    <cellStyle name="Percent 3 3 2 9 3" xfId="16171" xr:uid="{3D4AF846-54C6-42C0-A1A4-A4469DE660FE}"/>
    <cellStyle name="Percent 3 3 3" xfId="496" xr:uid="{00000000-0005-0000-0000-000018280000}"/>
    <cellStyle name="Percent 3 3 3 10" xfId="11294" xr:uid="{772FD522-F92F-4E26-8FE0-691B863C461F}"/>
    <cellStyle name="Percent 3 3 3 2" xfId="818" xr:uid="{00000000-0005-0000-0000-000019280000}"/>
    <cellStyle name="Percent 3 3 3 2 2" xfId="1954" xr:uid="{00000000-0005-0000-0000-00001A280000}"/>
    <cellStyle name="Percent 3 3 3 2 2 2" xfId="3598" xr:uid="{00000000-0005-0000-0000-00001B280000}"/>
    <cellStyle name="Percent 3 3 3 2 2 2 2" xfId="8988" xr:uid="{00000000-0005-0000-0000-00001C280000}"/>
    <cellStyle name="Percent 3 3 3 2 2 2 2 2" xfId="19781" xr:uid="{E8A8CB64-641E-45A8-9B67-BEFF7B438311}"/>
    <cellStyle name="Percent 3 3 3 2 2 2 3" xfId="14384" xr:uid="{49474033-6B08-40E6-96D0-2096B98D7799}"/>
    <cellStyle name="Percent 3 3 3 2 2 3" xfId="5242" xr:uid="{00000000-0005-0000-0000-00001D280000}"/>
    <cellStyle name="Percent 3 3 3 2 2 3 2" xfId="10632" xr:uid="{00000000-0005-0000-0000-00001E280000}"/>
    <cellStyle name="Percent 3 3 3 2 2 3 2 2" xfId="21425" xr:uid="{446510B0-CB95-41B0-888E-2E064EF3E293}"/>
    <cellStyle name="Percent 3 3 3 2 2 3 3" xfId="16028" xr:uid="{27EC3D40-9AF6-49E5-BA53-81EF71C6E8F5}"/>
    <cellStyle name="Percent 3 3 3 2 2 4" xfId="7344" xr:uid="{00000000-0005-0000-0000-00001F280000}"/>
    <cellStyle name="Percent 3 3 3 2 2 4 2" xfId="18137" xr:uid="{651C848D-3F5A-4C1F-A6C0-6F317439E980}"/>
    <cellStyle name="Percent 3 3 3 2 2 5" xfId="12740" xr:uid="{03976930-03C7-4F7A-B66D-0C4FC68FBAD3}"/>
    <cellStyle name="Percent 3 3 3 2 3" xfId="2469" xr:uid="{00000000-0005-0000-0000-000020280000}"/>
    <cellStyle name="Percent 3 3 3 2 3 2" xfId="7859" xr:uid="{00000000-0005-0000-0000-000021280000}"/>
    <cellStyle name="Percent 3 3 3 2 3 2 2" xfId="18652" xr:uid="{F4D50D4F-CAE1-4A4D-9B4E-4366EC612C7B}"/>
    <cellStyle name="Percent 3 3 3 2 3 3" xfId="13255" xr:uid="{792F814E-3F99-4368-A5F1-C0469A898191}"/>
    <cellStyle name="Percent 3 3 3 2 4" xfId="4113" xr:uid="{00000000-0005-0000-0000-000022280000}"/>
    <cellStyle name="Percent 3 3 3 2 4 2" xfId="9503" xr:uid="{00000000-0005-0000-0000-000023280000}"/>
    <cellStyle name="Percent 3 3 3 2 4 2 2" xfId="20296" xr:uid="{68496515-C738-48F1-8868-3AABB70D35E5}"/>
    <cellStyle name="Percent 3 3 3 2 4 3" xfId="14899" xr:uid="{1A92882B-B674-4324-9FA2-7BBE9BD1A6D3}"/>
    <cellStyle name="Percent 3 3 3 2 5" xfId="6215" xr:uid="{00000000-0005-0000-0000-000024280000}"/>
    <cellStyle name="Percent 3 3 3 2 5 2" xfId="17008" xr:uid="{7620B88F-26E2-4CC4-9811-1C18A4731349}"/>
    <cellStyle name="Percent 3 3 3 2 6" xfId="11611" xr:uid="{2ABA8D3F-DF40-42D2-9605-6F9ED7B331AC}"/>
    <cellStyle name="Percent 3 3 3 3" xfId="1112" xr:uid="{00000000-0005-0000-0000-000025280000}"/>
    <cellStyle name="Percent 3 3 3 3 2" xfId="1955" xr:uid="{00000000-0005-0000-0000-000026280000}"/>
    <cellStyle name="Percent 3 3 3 3 2 2" xfId="3599" xr:uid="{00000000-0005-0000-0000-000027280000}"/>
    <cellStyle name="Percent 3 3 3 3 2 2 2" xfId="8989" xr:uid="{00000000-0005-0000-0000-000028280000}"/>
    <cellStyle name="Percent 3 3 3 3 2 2 2 2" xfId="19782" xr:uid="{85C14E70-F3AC-432C-9460-04C895A71323}"/>
    <cellStyle name="Percent 3 3 3 3 2 2 3" xfId="14385" xr:uid="{F5D79AA1-74A9-4E0E-B1A5-6227502E55BA}"/>
    <cellStyle name="Percent 3 3 3 3 2 3" xfId="5243" xr:uid="{00000000-0005-0000-0000-000029280000}"/>
    <cellStyle name="Percent 3 3 3 3 2 3 2" xfId="10633" xr:uid="{00000000-0005-0000-0000-00002A280000}"/>
    <cellStyle name="Percent 3 3 3 3 2 3 2 2" xfId="21426" xr:uid="{10AF2B58-6B80-47C7-B8AF-E5DAC397763F}"/>
    <cellStyle name="Percent 3 3 3 3 2 3 3" xfId="16029" xr:uid="{69C4A071-CCAE-40CD-9E28-86B82FF7754A}"/>
    <cellStyle name="Percent 3 3 3 3 2 4" xfId="7345" xr:uid="{00000000-0005-0000-0000-00002B280000}"/>
    <cellStyle name="Percent 3 3 3 3 2 4 2" xfId="18138" xr:uid="{33D114E7-07F1-4CED-A01A-943767F7E033}"/>
    <cellStyle name="Percent 3 3 3 3 2 5" xfId="12741" xr:uid="{E3EF19B2-F25A-4F47-9842-8586645F1592}"/>
    <cellStyle name="Percent 3 3 3 3 3" xfId="2762" xr:uid="{00000000-0005-0000-0000-00002C280000}"/>
    <cellStyle name="Percent 3 3 3 3 3 2" xfId="8152" xr:uid="{00000000-0005-0000-0000-00002D280000}"/>
    <cellStyle name="Percent 3 3 3 3 3 2 2" xfId="18945" xr:uid="{35507617-642B-431D-9FC1-10E11D4C70DD}"/>
    <cellStyle name="Percent 3 3 3 3 3 3" xfId="13548" xr:uid="{D14FFB14-2B19-41D2-ABE9-A2EC59ADB6DD}"/>
    <cellStyle name="Percent 3 3 3 3 4" xfId="4406" xr:uid="{00000000-0005-0000-0000-00002E280000}"/>
    <cellStyle name="Percent 3 3 3 3 4 2" xfId="9796" xr:uid="{00000000-0005-0000-0000-00002F280000}"/>
    <cellStyle name="Percent 3 3 3 3 4 2 2" xfId="20589" xr:uid="{65CB53EB-9FC8-473A-8AEE-11CC0CF66F4E}"/>
    <cellStyle name="Percent 3 3 3 3 4 3" xfId="15192" xr:uid="{67858AB8-186D-4518-993F-75C35F98F4D6}"/>
    <cellStyle name="Percent 3 3 3 3 5" xfId="6508" xr:uid="{00000000-0005-0000-0000-000030280000}"/>
    <cellStyle name="Percent 3 3 3 3 5 2" xfId="17301" xr:uid="{1BB8B6A4-8A77-4D69-81CF-5F79FD02870E}"/>
    <cellStyle name="Percent 3 3 3 3 6" xfId="11904" xr:uid="{8E6C8301-71A5-4E72-9D77-EBF200650B9E}"/>
    <cellStyle name="Percent 3 3 3 4" xfId="1953" xr:uid="{00000000-0005-0000-0000-000031280000}"/>
    <cellStyle name="Percent 3 3 3 4 2" xfId="3597" xr:uid="{00000000-0005-0000-0000-000032280000}"/>
    <cellStyle name="Percent 3 3 3 4 2 2" xfId="8987" xr:uid="{00000000-0005-0000-0000-000033280000}"/>
    <cellStyle name="Percent 3 3 3 4 2 2 2" xfId="19780" xr:uid="{D9BE0E88-0600-4476-AC05-634EDEF8D510}"/>
    <cellStyle name="Percent 3 3 3 4 2 3" xfId="14383" xr:uid="{FE029928-9366-4A75-A9C9-1A3C893E4BD6}"/>
    <cellStyle name="Percent 3 3 3 4 3" xfId="5241" xr:uid="{00000000-0005-0000-0000-000034280000}"/>
    <cellStyle name="Percent 3 3 3 4 3 2" xfId="10631" xr:uid="{00000000-0005-0000-0000-000035280000}"/>
    <cellStyle name="Percent 3 3 3 4 3 2 2" xfId="21424" xr:uid="{D830985D-11E8-4ED8-98B0-AC2E097CD7DB}"/>
    <cellStyle name="Percent 3 3 3 4 3 3" xfId="16027" xr:uid="{648848FC-9898-4E0C-AB94-850AC41A8640}"/>
    <cellStyle name="Percent 3 3 3 4 4" xfId="7343" xr:uid="{00000000-0005-0000-0000-000036280000}"/>
    <cellStyle name="Percent 3 3 3 4 4 2" xfId="18136" xr:uid="{2D42ED1B-A8CF-4F21-8E9A-18719D5298D1}"/>
    <cellStyle name="Percent 3 3 3 4 5" xfId="12739" xr:uid="{6F56509C-CC48-407D-8725-9F4F7BD7753F}"/>
    <cellStyle name="Percent 3 3 3 5" xfId="2153" xr:uid="{00000000-0005-0000-0000-000037280000}"/>
    <cellStyle name="Percent 3 3 3 5 2" xfId="7543" xr:uid="{00000000-0005-0000-0000-000038280000}"/>
    <cellStyle name="Percent 3 3 3 5 2 2" xfId="18336" xr:uid="{FD09E9FD-1457-479A-AC40-675488EE38BE}"/>
    <cellStyle name="Percent 3 3 3 5 3" xfId="12939" xr:uid="{CC2C2664-CB11-4EB7-A904-718140A19D78}"/>
    <cellStyle name="Percent 3 3 3 6" xfId="3797" xr:uid="{00000000-0005-0000-0000-000039280000}"/>
    <cellStyle name="Percent 3 3 3 6 2" xfId="9187" xr:uid="{00000000-0005-0000-0000-00003A280000}"/>
    <cellStyle name="Percent 3 3 3 6 2 2" xfId="19980" xr:uid="{B2AF72B8-BCBF-499B-B1E1-4A47B2FEA1F9}"/>
    <cellStyle name="Percent 3 3 3 6 3" xfId="14583" xr:uid="{20457F4E-3980-4382-A4B4-034BE22AA23B}"/>
    <cellStyle name="Percent 3 3 3 7" xfId="5422" xr:uid="{00000000-0005-0000-0000-00003B280000}"/>
    <cellStyle name="Percent 3 3 3 7 2" xfId="10812" xr:uid="{00000000-0005-0000-0000-00003C280000}"/>
    <cellStyle name="Percent 3 3 3 7 2 2" xfId="21605" xr:uid="{C4B40848-804A-4DB5-A562-C8D1EF933608}"/>
    <cellStyle name="Percent 3 3 3 7 3" xfId="16208" xr:uid="{8482AF84-D032-4A43-83CF-132FE9C50667}"/>
    <cellStyle name="Percent 3 3 3 8" xfId="5752" xr:uid="{00000000-0005-0000-0000-00003D280000}"/>
    <cellStyle name="Percent 3 3 3 8 2" xfId="11112" xr:uid="{00000000-0005-0000-0000-00003E280000}"/>
    <cellStyle name="Percent 3 3 3 8 2 2" xfId="21904" xr:uid="{6B5943BD-06DC-4D1B-B00A-EF0F13508AF4}"/>
    <cellStyle name="Percent 3 3 3 8 3" xfId="16507" xr:uid="{8E8D24D9-F1EC-43AE-B096-B41BFD39F5EA}"/>
    <cellStyle name="Percent 3 3 3 9" xfId="5899" xr:uid="{00000000-0005-0000-0000-00003F280000}"/>
    <cellStyle name="Percent 3 3 3 9 2" xfId="16691" xr:uid="{2ECC64B4-1369-4648-8D6E-C70681464A70}"/>
    <cellStyle name="Percent 3 3 4" xfId="593" xr:uid="{00000000-0005-0000-0000-000040280000}"/>
    <cellStyle name="Percent 3 3 4 2" xfId="915" xr:uid="{00000000-0005-0000-0000-000041280000}"/>
    <cellStyle name="Percent 3 3 4 2 2" xfId="1957" xr:uid="{00000000-0005-0000-0000-000042280000}"/>
    <cellStyle name="Percent 3 3 4 2 2 2" xfId="3601" xr:uid="{00000000-0005-0000-0000-000043280000}"/>
    <cellStyle name="Percent 3 3 4 2 2 2 2" xfId="8991" xr:uid="{00000000-0005-0000-0000-000044280000}"/>
    <cellStyle name="Percent 3 3 4 2 2 2 2 2" xfId="19784" xr:uid="{AB2C517C-2FE1-49A9-9E04-CCF71E1C5231}"/>
    <cellStyle name="Percent 3 3 4 2 2 2 3" xfId="14387" xr:uid="{4E003308-AA12-4838-ADF1-D903032DA119}"/>
    <cellStyle name="Percent 3 3 4 2 2 3" xfId="5245" xr:uid="{00000000-0005-0000-0000-000045280000}"/>
    <cellStyle name="Percent 3 3 4 2 2 3 2" xfId="10635" xr:uid="{00000000-0005-0000-0000-000046280000}"/>
    <cellStyle name="Percent 3 3 4 2 2 3 2 2" xfId="21428" xr:uid="{25799408-A4BC-4D06-9FA4-EC8796A26479}"/>
    <cellStyle name="Percent 3 3 4 2 2 3 3" xfId="16031" xr:uid="{6E6D7DD8-CE92-4310-97DA-597B1F5763B0}"/>
    <cellStyle name="Percent 3 3 4 2 2 4" xfId="7347" xr:uid="{00000000-0005-0000-0000-000047280000}"/>
    <cellStyle name="Percent 3 3 4 2 2 4 2" xfId="18140" xr:uid="{75B598CB-2B45-499E-8F40-DF7F0F06A042}"/>
    <cellStyle name="Percent 3 3 4 2 2 5" xfId="12743" xr:uid="{9CB5E3E9-37FE-4FBD-8515-39B6F029DC0B}"/>
    <cellStyle name="Percent 3 3 4 2 3" xfId="2566" xr:uid="{00000000-0005-0000-0000-000048280000}"/>
    <cellStyle name="Percent 3 3 4 2 3 2" xfId="7956" xr:uid="{00000000-0005-0000-0000-000049280000}"/>
    <cellStyle name="Percent 3 3 4 2 3 2 2" xfId="18749" xr:uid="{7067A6B0-8253-400E-AF40-A7EC9A065EFB}"/>
    <cellStyle name="Percent 3 3 4 2 3 3" xfId="13352" xr:uid="{DAE5B831-9B05-4957-8D6B-699115FC1A3F}"/>
    <cellStyle name="Percent 3 3 4 2 4" xfId="4210" xr:uid="{00000000-0005-0000-0000-00004A280000}"/>
    <cellStyle name="Percent 3 3 4 2 4 2" xfId="9600" xr:uid="{00000000-0005-0000-0000-00004B280000}"/>
    <cellStyle name="Percent 3 3 4 2 4 2 2" xfId="20393" xr:uid="{1C9E85E7-6422-4691-A6B1-53DB048D04A9}"/>
    <cellStyle name="Percent 3 3 4 2 4 3" xfId="14996" xr:uid="{0BA199F7-EEC2-4E5A-969D-DB3D14490770}"/>
    <cellStyle name="Percent 3 3 4 2 5" xfId="6312" xr:uid="{00000000-0005-0000-0000-00004C280000}"/>
    <cellStyle name="Percent 3 3 4 2 5 2" xfId="17105" xr:uid="{C7B0DD16-6318-414E-A0CB-00193593E192}"/>
    <cellStyle name="Percent 3 3 4 2 6" xfId="11708" xr:uid="{D9301849-DB34-4673-9DA2-D236F06BEAAC}"/>
    <cellStyle name="Percent 3 3 4 3" xfId="1956" xr:uid="{00000000-0005-0000-0000-00004D280000}"/>
    <cellStyle name="Percent 3 3 4 3 2" xfId="3600" xr:uid="{00000000-0005-0000-0000-00004E280000}"/>
    <cellStyle name="Percent 3 3 4 3 2 2" xfId="8990" xr:uid="{00000000-0005-0000-0000-00004F280000}"/>
    <cellStyle name="Percent 3 3 4 3 2 2 2" xfId="19783" xr:uid="{8536C4A1-5DAC-4416-B155-844ABEDC2AE7}"/>
    <cellStyle name="Percent 3 3 4 3 2 3" xfId="14386" xr:uid="{67BD0320-3B65-4313-90B3-2154F73B30FC}"/>
    <cellStyle name="Percent 3 3 4 3 3" xfId="5244" xr:uid="{00000000-0005-0000-0000-000050280000}"/>
    <cellStyle name="Percent 3 3 4 3 3 2" xfId="10634" xr:uid="{00000000-0005-0000-0000-000051280000}"/>
    <cellStyle name="Percent 3 3 4 3 3 2 2" xfId="21427" xr:uid="{97B827C1-67D8-40A3-B56B-E813F3090FDD}"/>
    <cellStyle name="Percent 3 3 4 3 3 3" xfId="16030" xr:uid="{39DD7333-6D24-45B8-BBD3-FBF8639D60F7}"/>
    <cellStyle name="Percent 3 3 4 3 4" xfId="7346" xr:uid="{00000000-0005-0000-0000-000052280000}"/>
    <cellStyle name="Percent 3 3 4 3 4 2" xfId="18139" xr:uid="{C8B136C8-5D0E-4D68-B254-43E9A99DE46E}"/>
    <cellStyle name="Percent 3 3 4 3 5" xfId="12742" xr:uid="{3C27579B-258C-4590-B082-82ED2DB5DA57}"/>
    <cellStyle name="Percent 3 3 4 4" xfId="2250" xr:uid="{00000000-0005-0000-0000-000053280000}"/>
    <cellStyle name="Percent 3 3 4 4 2" xfId="7640" xr:uid="{00000000-0005-0000-0000-000054280000}"/>
    <cellStyle name="Percent 3 3 4 4 2 2" xfId="18433" xr:uid="{19A724BC-1BEF-49F1-9281-9A43B759DA49}"/>
    <cellStyle name="Percent 3 3 4 4 3" xfId="13036" xr:uid="{35028793-F68A-4836-8E10-B6F8FA2851B3}"/>
    <cellStyle name="Percent 3 3 4 5" xfId="3894" xr:uid="{00000000-0005-0000-0000-000055280000}"/>
    <cellStyle name="Percent 3 3 4 5 2" xfId="9284" xr:uid="{00000000-0005-0000-0000-000056280000}"/>
    <cellStyle name="Percent 3 3 4 5 2 2" xfId="20077" xr:uid="{1B41C708-A69C-4705-B893-35368CDAF316}"/>
    <cellStyle name="Percent 3 3 4 5 3" xfId="14680" xr:uid="{B25F3890-895D-4E09-8AB2-9E49B7C91931}"/>
    <cellStyle name="Percent 3 3 4 6" xfId="5996" xr:uid="{00000000-0005-0000-0000-000057280000}"/>
    <cellStyle name="Percent 3 3 4 6 2" xfId="16788" xr:uid="{5C1FDCAB-0DFB-4C9F-961A-D9B477AF178F}"/>
    <cellStyle name="Percent 3 3 4 7" xfId="11391" xr:uid="{90186323-AC9B-48DA-BE69-26193419964F}"/>
    <cellStyle name="Percent 3 3 5" xfId="734" xr:uid="{00000000-0005-0000-0000-000058280000}"/>
    <cellStyle name="Percent 3 3 5 2" xfId="1958" xr:uid="{00000000-0005-0000-0000-000059280000}"/>
    <cellStyle name="Percent 3 3 5 2 2" xfId="3602" xr:uid="{00000000-0005-0000-0000-00005A280000}"/>
    <cellStyle name="Percent 3 3 5 2 2 2" xfId="8992" xr:uid="{00000000-0005-0000-0000-00005B280000}"/>
    <cellStyle name="Percent 3 3 5 2 2 2 2" xfId="19785" xr:uid="{C0B5DC37-5007-4153-ABC3-2BB58BD7498C}"/>
    <cellStyle name="Percent 3 3 5 2 2 3" xfId="14388" xr:uid="{E8A02FFC-60C0-47EB-BE27-C758CDEC8F1F}"/>
    <cellStyle name="Percent 3 3 5 2 3" xfId="5246" xr:uid="{00000000-0005-0000-0000-00005C280000}"/>
    <cellStyle name="Percent 3 3 5 2 3 2" xfId="10636" xr:uid="{00000000-0005-0000-0000-00005D280000}"/>
    <cellStyle name="Percent 3 3 5 2 3 2 2" xfId="21429" xr:uid="{696B814B-4034-49B1-8C37-B9FA46AF5A22}"/>
    <cellStyle name="Percent 3 3 5 2 3 3" xfId="16032" xr:uid="{556269A3-F371-4845-A537-91D206F4A287}"/>
    <cellStyle name="Percent 3 3 5 2 4" xfId="7348" xr:uid="{00000000-0005-0000-0000-00005E280000}"/>
    <cellStyle name="Percent 3 3 5 2 4 2" xfId="18141" xr:uid="{606C7610-F8C4-4838-8809-03A5570CCDEE}"/>
    <cellStyle name="Percent 3 3 5 2 5" xfId="12744" xr:uid="{D5212CA8-6B17-4C2F-85F4-B42FBB2188CB}"/>
    <cellStyle name="Percent 3 3 5 3" xfId="2385" xr:uid="{00000000-0005-0000-0000-00005F280000}"/>
    <cellStyle name="Percent 3 3 5 3 2" xfId="7775" xr:uid="{00000000-0005-0000-0000-000060280000}"/>
    <cellStyle name="Percent 3 3 5 3 2 2" xfId="18568" xr:uid="{8EBDE617-8A3A-48AA-893D-1E8C1042ACB5}"/>
    <cellStyle name="Percent 3 3 5 3 3" xfId="13171" xr:uid="{0B729246-3EA9-4B14-984C-14C08821EE97}"/>
    <cellStyle name="Percent 3 3 5 4" xfId="4029" xr:uid="{00000000-0005-0000-0000-000061280000}"/>
    <cellStyle name="Percent 3 3 5 4 2" xfId="9419" xr:uid="{00000000-0005-0000-0000-000062280000}"/>
    <cellStyle name="Percent 3 3 5 4 2 2" xfId="20212" xr:uid="{6651DF08-8006-4D21-B825-ADFF1150FDDE}"/>
    <cellStyle name="Percent 3 3 5 4 3" xfId="14815" xr:uid="{447AABAF-7FD3-426D-914A-57EB23101D56}"/>
    <cellStyle name="Percent 3 3 5 5" xfId="6131" xr:uid="{00000000-0005-0000-0000-000063280000}"/>
    <cellStyle name="Percent 3 3 5 5 2" xfId="16924" xr:uid="{0052C8B2-BEDA-4E0A-84BE-3E2BB0353F96}"/>
    <cellStyle name="Percent 3 3 5 6" xfId="11527" xr:uid="{BDB46B12-1D68-43F0-B110-5436656F4A85}"/>
    <cellStyle name="Percent 3 3 6" xfId="1015" xr:uid="{00000000-0005-0000-0000-000064280000}"/>
    <cellStyle name="Percent 3 3 6 2" xfId="1959" xr:uid="{00000000-0005-0000-0000-000065280000}"/>
    <cellStyle name="Percent 3 3 6 2 2" xfId="3603" xr:uid="{00000000-0005-0000-0000-000066280000}"/>
    <cellStyle name="Percent 3 3 6 2 2 2" xfId="8993" xr:uid="{00000000-0005-0000-0000-000067280000}"/>
    <cellStyle name="Percent 3 3 6 2 2 2 2" xfId="19786" xr:uid="{3F82C920-B0B4-4301-88E7-8429D373B9E8}"/>
    <cellStyle name="Percent 3 3 6 2 2 3" xfId="14389" xr:uid="{E75DD364-7B5A-49AB-8580-8022E94B57FE}"/>
    <cellStyle name="Percent 3 3 6 2 3" xfId="5247" xr:uid="{00000000-0005-0000-0000-000068280000}"/>
    <cellStyle name="Percent 3 3 6 2 3 2" xfId="10637" xr:uid="{00000000-0005-0000-0000-000069280000}"/>
    <cellStyle name="Percent 3 3 6 2 3 2 2" xfId="21430" xr:uid="{2D35947F-C331-402E-AB0E-A9E2E77193E8}"/>
    <cellStyle name="Percent 3 3 6 2 3 3" xfId="16033" xr:uid="{ADA9A0CC-8ADD-46A9-8826-7379475CB85C}"/>
    <cellStyle name="Percent 3 3 6 2 4" xfId="7349" xr:uid="{00000000-0005-0000-0000-00006A280000}"/>
    <cellStyle name="Percent 3 3 6 2 4 2" xfId="18142" xr:uid="{AC10B3D8-2821-440B-A714-4727E5AFE879}"/>
    <cellStyle name="Percent 3 3 6 2 5" xfId="12745" xr:uid="{164BFF58-180B-47FE-9A3B-33D4032DBE30}"/>
    <cellStyle name="Percent 3 3 6 3" xfId="2665" xr:uid="{00000000-0005-0000-0000-00006B280000}"/>
    <cellStyle name="Percent 3 3 6 3 2" xfId="8055" xr:uid="{00000000-0005-0000-0000-00006C280000}"/>
    <cellStyle name="Percent 3 3 6 3 2 2" xfId="18848" xr:uid="{19F51642-812A-4070-A9D4-F2C5E2886ACD}"/>
    <cellStyle name="Percent 3 3 6 3 3" xfId="13451" xr:uid="{77D84E77-DAC3-45DA-B681-9E53E3396E83}"/>
    <cellStyle name="Percent 3 3 6 4" xfId="4309" xr:uid="{00000000-0005-0000-0000-00006D280000}"/>
    <cellStyle name="Percent 3 3 6 4 2" xfId="9699" xr:uid="{00000000-0005-0000-0000-00006E280000}"/>
    <cellStyle name="Percent 3 3 6 4 2 2" xfId="20492" xr:uid="{5D10EB10-11E9-4A00-B760-38DA86DF9D71}"/>
    <cellStyle name="Percent 3 3 6 4 3" xfId="15095" xr:uid="{8AA2CD65-151D-44CB-B842-E6C94CC04EF5}"/>
    <cellStyle name="Percent 3 3 6 5" xfId="6411" xr:uid="{00000000-0005-0000-0000-00006F280000}"/>
    <cellStyle name="Percent 3 3 6 5 2" xfId="17204" xr:uid="{D2AB6641-1065-449A-8C31-5C8947B96E0A}"/>
    <cellStyle name="Percent 3 3 6 6" xfId="11807" xr:uid="{1B4A0266-EE8C-41E5-9525-12DEEA0E50D1}"/>
    <cellStyle name="Percent 3 3 7" xfId="1944" xr:uid="{00000000-0005-0000-0000-000070280000}"/>
    <cellStyle name="Percent 3 3 7 2" xfId="3588" xr:uid="{00000000-0005-0000-0000-000071280000}"/>
    <cellStyle name="Percent 3 3 7 2 2" xfId="8978" xr:uid="{00000000-0005-0000-0000-000072280000}"/>
    <cellStyle name="Percent 3 3 7 2 2 2" xfId="19771" xr:uid="{A5F96019-BCCB-4137-B344-F053F52072F9}"/>
    <cellStyle name="Percent 3 3 7 2 3" xfId="14374" xr:uid="{B3DCCEA9-9E14-4C7B-8012-5B31BBC616BA}"/>
    <cellStyle name="Percent 3 3 7 3" xfId="5232" xr:uid="{00000000-0005-0000-0000-000073280000}"/>
    <cellStyle name="Percent 3 3 7 3 2" xfId="10622" xr:uid="{00000000-0005-0000-0000-000074280000}"/>
    <cellStyle name="Percent 3 3 7 3 2 2" xfId="21415" xr:uid="{959E99C7-CF90-4C8F-BAEF-4E4D48AD144A}"/>
    <cellStyle name="Percent 3 3 7 3 3" xfId="16018" xr:uid="{7CC74E07-74F5-4DF1-B5F3-C5BB8E7DC37C}"/>
    <cellStyle name="Percent 3 3 7 4" xfId="7334" xr:uid="{00000000-0005-0000-0000-000075280000}"/>
    <cellStyle name="Percent 3 3 7 4 2" xfId="18127" xr:uid="{5A8AF838-F89E-4EC6-B4E0-6B3D2CF2D806}"/>
    <cellStyle name="Percent 3 3 7 5" xfId="12730" xr:uid="{A6FD026E-BE22-45FB-B25D-B450B5E4A899}"/>
    <cellStyle name="Percent 3 3 8" xfId="2069" xr:uid="{00000000-0005-0000-0000-000076280000}"/>
    <cellStyle name="Percent 3 3 8 2" xfId="7459" xr:uid="{00000000-0005-0000-0000-000077280000}"/>
    <cellStyle name="Percent 3 3 8 2 2" xfId="18252" xr:uid="{374A2A00-8BE2-4916-9408-61722F54AFD8}"/>
    <cellStyle name="Percent 3 3 8 3" xfId="12855" xr:uid="{D55ADBB1-934A-40D2-8373-E64757D98518}"/>
    <cellStyle name="Percent 3 3 9" xfId="3713" xr:uid="{00000000-0005-0000-0000-000078280000}"/>
    <cellStyle name="Percent 3 3 9 2" xfId="9103" xr:uid="{00000000-0005-0000-0000-000079280000}"/>
    <cellStyle name="Percent 3 3 9 2 2" xfId="19896" xr:uid="{2347EEB4-781B-4AE4-85EF-11F5CFA34C4D}"/>
    <cellStyle name="Percent 3 3 9 3" xfId="14499" xr:uid="{D5AD83CF-CF9F-41CD-9633-F4BE3C3DC8B9}"/>
    <cellStyle name="Percent 3 4" xfId="458" xr:uid="{00000000-0005-0000-0000-00007A280000}"/>
    <cellStyle name="Percent 3 4 10" xfId="5753" xr:uid="{00000000-0005-0000-0000-00007B280000}"/>
    <cellStyle name="Percent 3 4 10 2" xfId="11113" xr:uid="{00000000-0005-0000-0000-00007C280000}"/>
    <cellStyle name="Percent 3 4 10 2 2" xfId="21905" xr:uid="{E61B7A4F-F74D-43D5-9889-C82BC1F2CBFC}"/>
    <cellStyle name="Percent 3 4 10 3" xfId="16508" xr:uid="{DC7CF9FB-8B66-4ADC-A178-B82F8897BDD4}"/>
    <cellStyle name="Percent 3 4 11" xfId="5862" xr:uid="{00000000-0005-0000-0000-00007D280000}"/>
    <cellStyle name="Percent 3 4 11 2" xfId="16653" xr:uid="{5F2C04D4-0B8C-424A-BEAF-E9521457E7D9}"/>
    <cellStyle name="Percent 3 4 12" xfId="11256" xr:uid="{1369783D-C01F-47F3-8568-CF3D972AA34D}"/>
    <cellStyle name="Percent 3 4 2" xfId="555" xr:uid="{00000000-0005-0000-0000-00007E280000}"/>
    <cellStyle name="Percent 3 4 2 10" xfId="11353" xr:uid="{B5728603-206F-4840-B1E7-5437A66988AC}"/>
    <cellStyle name="Percent 3 4 2 2" xfId="877" xr:uid="{00000000-0005-0000-0000-00007F280000}"/>
    <cellStyle name="Percent 3 4 2 2 2" xfId="1962" xr:uid="{00000000-0005-0000-0000-000080280000}"/>
    <cellStyle name="Percent 3 4 2 2 2 2" xfId="3606" xr:uid="{00000000-0005-0000-0000-000081280000}"/>
    <cellStyle name="Percent 3 4 2 2 2 2 2" xfId="8996" xr:uid="{00000000-0005-0000-0000-000082280000}"/>
    <cellStyle name="Percent 3 4 2 2 2 2 2 2" xfId="19789" xr:uid="{32314799-592F-482F-A6AD-61C9B5A0B339}"/>
    <cellStyle name="Percent 3 4 2 2 2 2 3" xfId="14392" xr:uid="{02FD1B85-BA7D-4BC7-8156-CAEBA167D745}"/>
    <cellStyle name="Percent 3 4 2 2 2 3" xfId="5250" xr:uid="{00000000-0005-0000-0000-000083280000}"/>
    <cellStyle name="Percent 3 4 2 2 2 3 2" xfId="10640" xr:uid="{00000000-0005-0000-0000-000084280000}"/>
    <cellStyle name="Percent 3 4 2 2 2 3 2 2" xfId="21433" xr:uid="{DC04E89E-E1AC-4819-B2E7-8F25D283CCC3}"/>
    <cellStyle name="Percent 3 4 2 2 2 3 3" xfId="16036" xr:uid="{37868B2A-5427-4473-BDD0-05C3CF9743AB}"/>
    <cellStyle name="Percent 3 4 2 2 2 4" xfId="7352" xr:uid="{00000000-0005-0000-0000-000085280000}"/>
    <cellStyle name="Percent 3 4 2 2 2 4 2" xfId="18145" xr:uid="{CB78E743-D3CB-4388-A18D-A674370261AA}"/>
    <cellStyle name="Percent 3 4 2 2 2 5" xfId="12748" xr:uid="{14D808A5-236F-40CA-B985-3226DA615277}"/>
    <cellStyle name="Percent 3 4 2 2 3" xfId="2528" xr:uid="{00000000-0005-0000-0000-000086280000}"/>
    <cellStyle name="Percent 3 4 2 2 3 2" xfId="7918" xr:uid="{00000000-0005-0000-0000-000087280000}"/>
    <cellStyle name="Percent 3 4 2 2 3 2 2" xfId="18711" xr:uid="{BF2F3D05-8F96-4E50-8DD0-B3FF3264361C}"/>
    <cellStyle name="Percent 3 4 2 2 3 3" xfId="13314" xr:uid="{BE6E3BED-EA86-4808-8565-3A14C73E6199}"/>
    <cellStyle name="Percent 3 4 2 2 4" xfId="4172" xr:uid="{00000000-0005-0000-0000-000088280000}"/>
    <cellStyle name="Percent 3 4 2 2 4 2" xfId="9562" xr:uid="{00000000-0005-0000-0000-000089280000}"/>
    <cellStyle name="Percent 3 4 2 2 4 2 2" xfId="20355" xr:uid="{3C563058-CA22-4A34-8CFC-A1264620BE60}"/>
    <cellStyle name="Percent 3 4 2 2 4 3" xfId="14958" xr:uid="{6188A3B5-9CB5-4703-8893-C862578E31EC}"/>
    <cellStyle name="Percent 3 4 2 2 5" xfId="6274" xr:uid="{00000000-0005-0000-0000-00008A280000}"/>
    <cellStyle name="Percent 3 4 2 2 5 2" xfId="17067" xr:uid="{E3767E4F-5B4E-43A1-A736-55F02C7FDC16}"/>
    <cellStyle name="Percent 3 4 2 2 6" xfId="11670" xr:uid="{8AC91C1F-1E8C-4134-B49F-F503C1425601}"/>
    <cellStyle name="Percent 3 4 2 3" xfId="1171" xr:uid="{00000000-0005-0000-0000-00008B280000}"/>
    <cellStyle name="Percent 3 4 2 3 2" xfId="1963" xr:uid="{00000000-0005-0000-0000-00008C280000}"/>
    <cellStyle name="Percent 3 4 2 3 2 2" xfId="3607" xr:uid="{00000000-0005-0000-0000-00008D280000}"/>
    <cellStyle name="Percent 3 4 2 3 2 2 2" xfId="8997" xr:uid="{00000000-0005-0000-0000-00008E280000}"/>
    <cellStyle name="Percent 3 4 2 3 2 2 2 2" xfId="19790" xr:uid="{CA95D832-B9C6-4D95-88E4-0C1D3A4C6142}"/>
    <cellStyle name="Percent 3 4 2 3 2 2 3" xfId="14393" xr:uid="{D7B286E4-474D-42E0-BC50-1CD4694D7578}"/>
    <cellStyle name="Percent 3 4 2 3 2 3" xfId="5251" xr:uid="{00000000-0005-0000-0000-00008F280000}"/>
    <cellStyle name="Percent 3 4 2 3 2 3 2" xfId="10641" xr:uid="{00000000-0005-0000-0000-000090280000}"/>
    <cellStyle name="Percent 3 4 2 3 2 3 2 2" xfId="21434" xr:uid="{5CBBCD83-0198-4417-B8B0-935FEBB14A66}"/>
    <cellStyle name="Percent 3 4 2 3 2 3 3" xfId="16037" xr:uid="{B84AB197-5624-45A0-A2ED-07C99FB41149}"/>
    <cellStyle name="Percent 3 4 2 3 2 4" xfId="7353" xr:uid="{00000000-0005-0000-0000-000091280000}"/>
    <cellStyle name="Percent 3 4 2 3 2 4 2" xfId="18146" xr:uid="{DBA51E4A-6332-4B30-9EFB-B25CE142C562}"/>
    <cellStyle name="Percent 3 4 2 3 2 5" xfId="12749" xr:uid="{4F40BF3D-3BD1-473A-BB72-1604548F3A2A}"/>
    <cellStyle name="Percent 3 4 2 3 3" xfId="2821" xr:uid="{00000000-0005-0000-0000-000092280000}"/>
    <cellStyle name="Percent 3 4 2 3 3 2" xfId="8211" xr:uid="{00000000-0005-0000-0000-000093280000}"/>
    <cellStyle name="Percent 3 4 2 3 3 2 2" xfId="19004" xr:uid="{784AEA75-F44B-43C2-9983-800882E5566A}"/>
    <cellStyle name="Percent 3 4 2 3 3 3" xfId="13607" xr:uid="{5787D4AF-CEED-43EA-8193-0428C6259E30}"/>
    <cellStyle name="Percent 3 4 2 3 4" xfId="4465" xr:uid="{00000000-0005-0000-0000-000094280000}"/>
    <cellStyle name="Percent 3 4 2 3 4 2" xfId="9855" xr:uid="{00000000-0005-0000-0000-000095280000}"/>
    <cellStyle name="Percent 3 4 2 3 4 2 2" xfId="20648" xr:uid="{62FCE18B-68EC-4ECB-8A66-314C9A2D09CB}"/>
    <cellStyle name="Percent 3 4 2 3 4 3" xfId="15251" xr:uid="{EFC05753-0685-4523-96D2-E76A9D855A06}"/>
    <cellStyle name="Percent 3 4 2 3 5" xfId="6567" xr:uid="{00000000-0005-0000-0000-000096280000}"/>
    <cellStyle name="Percent 3 4 2 3 5 2" xfId="17360" xr:uid="{D6903544-F6A6-48B3-82ED-A761DAF9C75C}"/>
    <cellStyle name="Percent 3 4 2 3 6" xfId="11963" xr:uid="{7B7D1E4C-6798-4645-A682-CFBE704A1488}"/>
    <cellStyle name="Percent 3 4 2 4" xfId="1961" xr:uid="{00000000-0005-0000-0000-000097280000}"/>
    <cellStyle name="Percent 3 4 2 4 2" xfId="3605" xr:uid="{00000000-0005-0000-0000-000098280000}"/>
    <cellStyle name="Percent 3 4 2 4 2 2" xfId="8995" xr:uid="{00000000-0005-0000-0000-000099280000}"/>
    <cellStyle name="Percent 3 4 2 4 2 2 2" xfId="19788" xr:uid="{48E9FFEA-2AF4-4299-A363-82A8CE5D5508}"/>
    <cellStyle name="Percent 3 4 2 4 2 3" xfId="14391" xr:uid="{376A6D2F-FA91-4B3C-93C3-22CD0FC2C77D}"/>
    <cellStyle name="Percent 3 4 2 4 3" xfId="5249" xr:uid="{00000000-0005-0000-0000-00009A280000}"/>
    <cellStyle name="Percent 3 4 2 4 3 2" xfId="10639" xr:uid="{00000000-0005-0000-0000-00009B280000}"/>
    <cellStyle name="Percent 3 4 2 4 3 2 2" xfId="21432" xr:uid="{CF51F11A-C302-44B4-9723-982D36211B3E}"/>
    <cellStyle name="Percent 3 4 2 4 3 3" xfId="16035" xr:uid="{5FA59C40-A045-4C88-BB53-0C2713D54A89}"/>
    <cellStyle name="Percent 3 4 2 4 4" xfId="7351" xr:uid="{00000000-0005-0000-0000-00009C280000}"/>
    <cellStyle name="Percent 3 4 2 4 4 2" xfId="18144" xr:uid="{ACF3ABAE-FC5E-4E56-B666-0CDEC32790B9}"/>
    <cellStyle name="Percent 3 4 2 4 5" xfId="12747" xr:uid="{E92BB4B5-A2D8-4341-A0FB-24853C6E2E34}"/>
    <cellStyle name="Percent 3 4 2 5" xfId="2212" xr:uid="{00000000-0005-0000-0000-00009D280000}"/>
    <cellStyle name="Percent 3 4 2 5 2" xfId="7602" xr:uid="{00000000-0005-0000-0000-00009E280000}"/>
    <cellStyle name="Percent 3 4 2 5 2 2" xfId="18395" xr:uid="{E6F3A9BF-9F3A-40CA-A402-794595AFA280}"/>
    <cellStyle name="Percent 3 4 2 5 3" xfId="12998" xr:uid="{CBB7356F-096C-4CAD-9BD4-0C55A9E07016}"/>
    <cellStyle name="Percent 3 4 2 6" xfId="3856" xr:uid="{00000000-0005-0000-0000-00009F280000}"/>
    <cellStyle name="Percent 3 4 2 6 2" xfId="9246" xr:uid="{00000000-0005-0000-0000-0000A0280000}"/>
    <cellStyle name="Percent 3 4 2 6 2 2" xfId="20039" xr:uid="{CA8A27AC-FC1C-4CC1-8DF8-37F4A5FD9BCA}"/>
    <cellStyle name="Percent 3 4 2 6 3" xfId="14642" xr:uid="{1814D201-3742-4A17-898F-AC5739FE9838}"/>
    <cellStyle name="Percent 3 4 2 7" xfId="5481" xr:uid="{00000000-0005-0000-0000-0000A1280000}"/>
    <cellStyle name="Percent 3 4 2 7 2" xfId="10871" xr:uid="{00000000-0005-0000-0000-0000A2280000}"/>
    <cellStyle name="Percent 3 4 2 7 2 2" xfId="21664" xr:uid="{D7853722-9FD8-490B-994E-614EF80A61AE}"/>
    <cellStyle name="Percent 3 4 2 7 3" xfId="16267" xr:uid="{EFEB964A-2CB8-4973-AEE7-BF9906241835}"/>
    <cellStyle name="Percent 3 4 2 8" xfId="5754" xr:uid="{00000000-0005-0000-0000-0000A3280000}"/>
    <cellStyle name="Percent 3 4 2 8 2" xfId="11114" xr:uid="{00000000-0005-0000-0000-0000A4280000}"/>
    <cellStyle name="Percent 3 4 2 8 2 2" xfId="21906" xr:uid="{6B06767B-BB03-454B-BB14-EE1CEADBBFFD}"/>
    <cellStyle name="Percent 3 4 2 8 3" xfId="16509" xr:uid="{34C87BAF-52C2-485D-99FC-8F8ADB68DB62}"/>
    <cellStyle name="Percent 3 4 2 9" xfId="5958" xr:uid="{00000000-0005-0000-0000-0000A5280000}"/>
    <cellStyle name="Percent 3 4 2 9 2" xfId="16750" xr:uid="{3B413E4B-24EA-4D2F-A6CB-5ECD50F253A3}"/>
    <cellStyle name="Percent 3 4 3" xfId="652" xr:uid="{00000000-0005-0000-0000-0000A6280000}"/>
    <cellStyle name="Percent 3 4 3 2" xfId="974" xr:uid="{00000000-0005-0000-0000-0000A7280000}"/>
    <cellStyle name="Percent 3 4 3 2 2" xfId="1965" xr:uid="{00000000-0005-0000-0000-0000A8280000}"/>
    <cellStyle name="Percent 3 4 3 2 2 2" xfId="3609" xr:uid="{00000000-0005-0000-0000-0000A9280000}"/>
    <cellStyle name="Percent 3 4 3 2 2 2 2" xfId="8999" xr:uid="{00000000-0005-0000-0000-0000AA280000}"/>
    <cellStyle name="Percent 3 4 3 2 2 2 2 2" xfId="19792" xr:uid="{CA2F9F71-248C-4F45-8686-225BC08D45A8}"/>
    <cellStyle name="Percent 3 4 3 2 2 2 3" xfId="14395" xr:uid="{B0D2D47B-BE1E-4799-B462-E77D2DD4094F}"/>
    <cellStyle name="Percent 3 4 3 2 2 3" xfId="5253" xr:uid="{00000000-0005-0000-0000-0000AB280000}"/>
    <cellStyle name="Percent 3 4 3 2 2 3 2" xfId="10643" xr:uid="{00000000-0005-0000-0000-0000AC280000}"/>
    <cellStyle name="Percent 3 4 3 2 2 3 2 2" xfId="21436" xr:uid="{C7D21AD3-7E49-448F-835C-CD75AA761DBD}"/>
    <cellStyle name="Percent 3 4 3 2 2 3 3" xfId="16039" xr:uid="{897EFC83-40C7-4C93-B0A4-1522E65C0C6C}"/>
    <cellStyle name="Percent 3 4 3 2 2 4" xfId="7355" xr:uid="{00000000-0005-0000-0000-0000AD280000}"/>
    <cellStyle name="Percent 3 4 3 2 2 4 2" xfId="18148" xr:uid="{2254511B-BC1F-418C-BF30-84D6DF8DF02B}"/>
    <cellStyle name="Percent 3 4 3 2 2 5" xfId="12751" xr:uid="{0948747A-BDF2-4BDF-A33E-54992209E8E8}"/>
    <cellStyle name="Percent 3 4 3 2 3" xfId="2625" xr:uid="{00000000-0005-0000-0000-0000AE280000}"/>
    <cellStyle name="Percent 3 4 3 2 3 2" xfId="8015" xr:uid="{00000000-0005-0000-0000-0000AF280000}"/>
    <cellStyle name="Percent 3 4 3 2 3 2 2" xfId="18808" xr:uid="{3D76AAF6-93FC-4980-9216-1E63214D3C77}"/>
    <cellStyle name="Percent 3 4 3 2 3 3" xfId="13411" xr:uid="{D5F83E12-3FDB-48CC-B6AC-0F881AB1E733}"/>
    <cellStyle name="Percent 3 4 3 2 4" xfId="4269" xr:uid="{00000000-0005-0000-0000-0000B0280000}"/>
    <cellStyle name="Percent 3 4 3 2 4 2" xfId="9659" xr:uid="{00000000-0005-0000-0000-0000B1280000}"/>
    <cellStyle name="Percent 3 4 3 2 4 2 2" xfId="20452" xr:uid="{F6C99A9F-7BDB-4201-9C51-9E63A5B45007}"/>
    <cellStyle name="Percent 3 4 3 2 4 3" xfId="15055" xr:uid="{D9CD658B-B61D-4586-B3CA-B7C0EF555AAB}"/>
    <cellStyle name="Percent 3 4 3 2 5" xfId="6371" xr:uid="{00000000-0005-0000-0000-0000B2280000}"/>
    <cellStyle name="Percent 3 4 3 2 5 2" xfId="17164" xr:uid="{6DDB4AC7-E1F2-436D-9973-A840FAD05CBE}"/>
    <cellStyle name="Percent 3 4 3 2 6" xfId="11767" xr:uid="{96E5139B-32B1-4D21-94E1-D128A7132C3D}"/>
    <cellStyle name="Percent 3 4 3 3" xfId="1964" xr:uid="{00000000-0005-0000-0000-0000B3280000}"/>
    <cellStyle name="Percent 3 4 3 3 2" xfId="3608" xr:uid="{00000000-0005-0000-0000-0000B4280000}"/>
    <cellStyle name="Percent 3 4 3 3 2 2" xfId="8998" xr:uid="{00000000-0005-0000-0000-0000B5280000}"/>
    <cellStyle name="Percent 3 4 3 3 2 2 2" xfId="19791" xr:uid="{125D110D-8810-4C92-B4FE-90C05A78E978}"/>
    <cellStyle name="Percent 3 4 3 3 2 3" xfId="14394" xr:uid="{B315D992-0C76-4FD9-99A2-00E74D88E3F4}"/>
    <cellStyle name="Percent 3 4 3 3 3" xfId="5252" xr:uid="{00000000-0005-0000-0000-0000B6280000}"/>
    <cellStyle name="Percent 3 4 3 3 3 2" xfId="10642" xr:uid="{00000000-0005-0000-0000-0000B7280000}"/>
    <cellStyle name="Percent 3 4 3 3 3 2 2" xfId="21435" xr:uid="{3D68AD27-AAD5-458F-ADFB-841024AE88C6}"/>
    <cellStyle name="Percent 3 4 3 3 3 3" xfId="16038" xr:uid="{E04833F9-8A59-4CB7-8DEB-F7765C0C9A47}"/>
    <cellStyle name="Percent 3 4 3 3 4" xfId="7354" xr:uid="{00000000-0005-0000-0000-0000B8280000}"/>
    <cellStyle name="Percent 3 4 3 3 4 2" xfId="18147" xr:uid="{32566BC7-D7DC-4C10-BFF1-E98F3ECDDBFB}"/>
    <cellStyle name="Percent 3 4 3 3 5" xfId="12750" xr:uid="{F80598D2-3940-4E42-BD20-B51E6D08A855}"/>
    <cellStyle name="Percent 3 4 3 4" xfId="2309" xr:uid="{00000000-0005-0000-0000-0000B9280000}"/>
    <cellStyle name="Percent 3 4 3 4 2" xfId="7699" xr:uid="{00000000-0005-0000-0000-0000BA280000}"/>
    <cellStyle name="Percent 3 4 3 4 2 2" xfId="18492" xr:uid="{97C0D8EA-0BD0-4F7F-9D70-4B0DFD19D43C}"/>
    <cellStyle name="Percent 3 4 3 4 3" xfId="13095" xr:uid="{1C86B9F4-00E4-433D-97FB-B1D6BE74D703}"/>
    <cellStyle name="Percent 3 4 3 5" xfId="3953" xr:uid="{00000000-0005-0000-0000-0000BB280000}"/>
    <cellStyle name="Percent 3 4 3 5 2" xfId="9343" xr:uid="{00000000-0005-0000-0000-0000BC280000}"/>
    <cellStyle name="Percent 3 4 3 5 2 2" xfId="20136" xr:uid="{AA38091C-671B-4D81-ABAA-C66C0180D79D}"/>
    <cellStyle name="Percent 3 4 3 5 3" xfId="14739" xr:uid="{483AB9DD-BC8B-46C1-92B4-05A2DB91FCA3}"/>
    <cellStyle name="Percent 3 4 3 6" xfId="6055" xr:uid="{00000000-0005-0000-0000-0000BD280000}"/>
    <cellStyle name="Percent 3 4 3 6 2" xfId="16847" xr:uid="{BE715A8C-4860-46BF-A9D1-87696F9FF470}"/>
    <cellStyle name="Percent 3 4 3 7" xfId="11450" xr:uid="{0FAD5C14-9CDA-463E-869E-D0E04EC85C28}"/>
    <cellStyle name="Percent 3 4 4" xfId="781" xr:uid="{00000000-0005-0000-0000-0000BE280000}"/>
    <cellStyle name="Percent 3 4 4 2" xfId="1966" xr:uid="{00000000-0005-0000-0000-0000BF280000}"/>
    <cellStyle name="Percent 3 4 4 2 2" xfId="3610" xr:uid="{00000000-0005-0000-0000-0000C0280000}"/>
    <cellStyle name="Percent 3 4 4 2 2 2" xfId="9000" xr:uid="{00000000-0005-0000-0000-0000C1280000}"/>
    <cellStyle name="Percent 3 4 4 2 2 2 2" xfId="19793" xr:uid="{96CAF25D-569D-4825-B0CB-0C9BD601B6E5}"/>
    <cellStyle name="Percent 3 4 4 2 2 3" xfId="14396" xr:uid="{F5998A98-71CE-48D0-B8C9-C92168DC39A3}"/>
    <cellStyle name="Percent 3 4 4 2 3" xfId="5254" xr:uid="{00000000-0005-0000-0000-0000C2280000}"/>
    <cellStyle name="Percent 3 4 4 2 3 2" xfId="10644" xr:uid="{00000000-0005-0000-0000-0000C3280000}"/>
    <cellStyle name="Percent 3 4 4 2 3 2 2" xfId="21437" xr:uid="{29B9127B-1493-4C23-9A92-1FE6F5F8C4C0}"/>
    <cellStyle name="Percent 3 4 4 2 3 3" xfId="16040" xr:uid="{423A307D-9FF9-404E-A5EF-FAC302B71BD9}"/>
    <cellStyle name="Percent 3 4 4 2 4" xfId="7356" xr:uid="{00000000-0005-0000-0000-0000C4280000}"/>
    <cellStyle name="Percent 3 4 4 2 4 2" xfId="18149" xr:uid="{867EFC60-4A41-4B5C-825A-00C3E9C79684}"/>
    <cellStyle name="Percent 3 4 4 2 5" xfId="12752" xr:uid="{B2A36E9E-9059-4D28-849E-29E58F44628F}"/>
    <cellStyle name="Percent 3 4 4 3" xfId="2432" xr:uid="{00000000-0005-0000-0000-0000C5280000}"/>
    <cellStyle name="Percent 3 4 4 3 2" xfId="7822" xr:uid="{00000000-0005-0000-0000-0000C6280000}"/>
    <cellStyle name="Percent 3 4 4 3 2 2" xfId="18615" xr:uid="{96AB7114-922B-41A7-8118-51FC18431698}"/>
    <cellStyle name="Percent 3 4 4 3 3" xfId="13218" xr:uid="{948B07D3-2771-42F3-ABC3-6144D8000DB6}"/>
    <cellStyle name="Percent 3 4 4 4" xfId="4076" xr:uid="{00000000-0005-0000-0000-0000C7280000}"/>
    <cellStyle name="Percent 3 4 4 4 2" xfId="9466" xr:uid="{00000000-0005-0000-0000-0000C8280000}"/>
    <cellStyle name="Percent 3 4 4 4 2 2" xfId="20259" xr:uid="{BA0F9316-E801-4992-960E-3BF433462DA2}"/>
    <cellStyle name="Percent 3 4 4 4 3" xfId="14862" xr:uid="{6C0D9342-60DA-48A7-AFE6-FCE69E7FF4BF}"/>
    <cellStyle name="Percent 3 4 4 5" xfId="6178" xr:uid="{00000000-0005-0000-0000-0000C9280000}"/>
    <cellStyle name="Percent 3 4 4 5 2" xfId="16971" xr:uid="{FED3A879-212F-4CD7-B246-DEE6C736A55B}"/>
    <cellStyle name="Percent 3 4 4 6" xfId="11574" xr:uid="{AE34F83E-D2A3-4F40-BF82-574B6EE766F5}"/>
    <cellStyle name="Percent 3 4 5" xfId="1074" xr:uid="{00000000-0005-0000-0000-0000CA280000}"/>
    <cellStyle name="Percent 3 4 5 2" xfId="1967" xr:uid="{00000000-0005-0000-0000-0000CB280000}"/>
    <cellStyle name="Percent 3 4 5 2 2" xfId="3611" xr:uid="{00000000-0005-0000-0000-0000CC280000}"/>
    <cellStyle name="Percent 3 4 5 2 2 2" xfId="9001" xr:uid="{00000000-0005-0000-0000-0000CD280000}"/>
    <cellStyle name="Percent 3 4 5 2 2 2 2" xfId="19794" xr:uid="{45BF26AF-928C-4FF3-BB52-CA0B6C30DBED}"/>
    <cellStyle name="Percent 3 4 5 2 2 3" xfId="14397" xr:uid="{F04BE0B2-D1FA-46C0-8F82-2DC3B00A6379}"/>
    <cellStyle name="Percent 3 4 5 2 3" xfId="5255" xr:uid="{00000000-0005-0000-0000-0000CE280000}"/>
    <cellStyle name="Percent 3 4 5 2 3 2" xfId="10645" xr:uid="{00000000-0005-0000-0000-0000CF280000}"/>
    <cellStyle name="Percent 3 4 5 2 3 2 2" xfId="21438" xr:uid="{49AD8C2D-43E7-4D63-8806-BB1EFCE3C557}"/>
    <cellStyle name="Percent 3 4 5 2 3 3" xfId="16041" xr:uid="{50623C75-E39B-4A65-A527-1F6291115D91}"/>
    <cellStyle name="Percent 3 4 5 2 4" xfId="7357" xr:uid="{00000000-0005-0000-0000-0000D0280000}"/>
    <cellStyle name="Percent 3 4 5 2 4 2" xfId="18150" xr:uid="{18352752-F9BD-4115-9CAD-B64E18039715}"/>
    <cellStyle name="Percent 3 4 5 2 5" xfId="12753" xr:uid="{05F47F0A-53AD-4D6C-84E6-0572AE02164A}"/>
    <cellStyle name="Percent 3 4 5 3" xfId="2724" xr:uid="{00000000-0005-0000-0000-0000D1280000}"/>
    <cellStyle name="Percent 3 4 5 3 2" xfId="8114" xr:uid="{00000000-0005-0000-0000-0000D2280000}"/>
    <cellStyle name="Percent 3 4 5 3 2 2" xfId="18907" xr:uid="{82D6E304-D970-4244-9334-06FECBE98ED9}"/>
    <cellStyle name="Percent 3 4 5 3 3" xfId="13510" xr:uid="{27830F33-20EB-4B44-85F2-7099011C32BD}"/>
    <cellStyle name="Percent 3 4 5 4" xfId="4368" xr:uid="{00000000-0005-0000-0000-0000D3280000}"/>
    <cellStyle name="Percent 3 4 5 4 2" xfId="9758" xr:uid="{00000000-0005-0000-0000-0000D4280000}"/>
    <cellStyle name="Percent 3 4 5 4 2 2" xfId="20551" xr:uid="{5786F019-5099-4FD3-970D-9E960A29B593}"/>
    <cellStyle name="Percent 3 4 5 4 3" xfId="15154" xr:uid="{7016AD56-1021-4EF1-8ABB-9809F8A14AA9}"/>
    <cellStyle name="Percent 3 4 5 5" xfId="6470" xr:uid="{00000000-0005-0000-0000-0000D5280000}"/>
    <cellStyle name="Percent 3 4 5 5 2" xfId="17263" xr:uid="{C1734026-D8D3-4159-BA2A-DB2D971BB6C2}"/>
    <cellStyle name="Percent 3 4 5 6" xfId="11866" xr:uid="{47F52D92-CFDE-4DF1-94E4-B32849490FD6}"/>
    <cellStyle name="Percent 3 4 6" xfId="1960" xr:uid="{00000000-0005-0000-0000-0000D6280000}"/>
    <cellStyle name="Percent 3 4 6 2" xfId="3604" xr:uid="{00000000-0005-0000-0000-0000D7280000}"/>
    <cellStyle name="Percent 3 4 6 2 2" xfId="8994" xr:uid="{00000000-0005-0000-0000-0000D8280000}"/>
    <cellStyle name="Percent 3 4 6 2 2 2" xfId="19787" xr:uid="{21743531-47E3-4530-9B82-FF0CC93CF8D4}"/>
    <cellStyle name="Percent 3 4 6 2 3" xfId="14390" xr:uid="{900F60F0-CEA7-42D0-A842-C8FF6CA1439E}"/>
    <cellStyle name="Percent 3 4 6 3" xfId="5248" xr:uid="{00000000-0005-0000-0000-0000D9280000}"/>
    <cellStyle name="Percent 3 4 6 3 2" xfId="10638" xr:uid="{00000000-0005-0000-0000-0000DA280000}"/>
    <cellStyle name="Percent 3 4 6 3 2 2" xfId="21431" xr:uid="{E4982B40-460B-4597-B87A-FDADA3ACB22B}"/>
    <cellStyle name="Percent 3 4 6 3 3" xfId="16034" xr:uid="{4F75FAD6-ADEC-44AF-AC7E-3890775A8B60}"/>
    <cellStyle name="Percent 3 4 6 4" xfId="7350" xr:uid="{00000000-0005-0000-0000-0000DB280000}"/>
    <cellStyle name="Percent 3 4 6 4 2" xfId="18143" xr:uid="{7264BE54-B400-4D32-B781-16A205B22077}"/>
    <cellStyle name="Percent 3 4 6 5" xfId="12746" xr:uid="{E60F3C8C-9903-4C4F-8811-285277BAB542}"/>
    <cellStyle name="Percent 3 4 7" xfId="2116" xr:uid="{00000000-0005-0000-0000-0000DC280000}"/>
    <cellStyle name="Percent 3 4 7 2" xfId="7506" xr:uid="{00000000-0005-0000-0000-0000DD280000}"/>
    <cellStyle name="Percent 3 4 7 2 2" xfId="18299" xr:uid="{576590DD-27E9-43F1-98F3-FDBC88016EF0}"/>
    <cellStyle name="Percent 3 4 7 3" xfId="12902" xr:uid="{44784016-7337-4224-BEBE-A638020FAA0E}"/>
    <cellStyle name="Percent 3 4 8" xfId="3760" xr:uid="{00000000-0005-0000-0000-0000DE280000}"/>
    <cellStyle name="Percent 3 4 8 2" xfId="9150" xr:uid="{00000000-0005-0000-0000-0000DF280000}"/>
    <cellStyle name="Percent 3 4 8 2 2" xfId="19943" xr:uid="{59D7579E-A19A-46BB-A18A-911E2E8800F1}"/>
    <cellStyle name="Percent 3 4 8 3" xfId="14546" xr:uid="{0C705739-20C9-49F1-B0A8-EA3A9F09E6B0}"/>
    <cellStyle name="Percent 3 4 9" xfId="5384" xr:uid="{00000000-0005-0000-0000-0000E0280000}"/>
    <cellStyle name="Percent 3 4 9 2" xfId="10774" xr:uid="{00000000-0005-0000-0000-0000E1280000}"/>
    <cellStyle name="Percent 3 4 9 2 2" xfId="21567" xr:uid="{43D42899-9B1B-4622-B19D-FAFABA156E40}"/>
    <cellStyle name="Percent 3 4 9 3" xfId="16170" xr:uid="{8E543B38-B5FB-4E31-9B17-CA12900C499E}"/>
    <cellStyle name="Percent 3 5" xfId="369" xr:uid="{00000000-0005-0000-0000-0000E2280000}"/>
    <cellStyle name="Percent 3 5 10" xfId="11207" xr:uid="{474BEF11-38D6-4FC7-B641-71108F897911}"/>
    <cellStyle name="Percent 3 5 2" xfId="733" xr:uid="{00000000-0005-0000-0000-0000E3280000}"/>
    <cellStyle name="Percent 3 5 2 2" xfId="1969" xr:uid="{00000000-0005-0000-0000-0000E4280000}"/>
    <cellStyle name="Percent 3 5 2 2 2" xfId="3613" xr:uid="{00000000-0005-0000-0000-0000E5280000}"/>
    <cellStyle name="Percent 3 5 2 2 2 2" xfId="9003" xr:uid="{00000000-0005-0000-0000-0000E6280000}"/>
    <cellStyle name="Percent 3 5 2 2 2 2 2" xfId="19796" xr:uid="{8A8BA010-75D4-4430-BFD6-9DEBC266D523}"/>
    <cellStyle name="Percent 3 5 2 2 2 3" xfId="14399" xr:uid="{88742F6F-D32D-418D-9600-534E5DF5A084}"/>
    <cellStyle name="Percent 3 5 2 2 3" xfId="5257" xr:uid="{00000000-0005-0000-0000-0000E7280000}"/>
    <cellStyle name="Percent 3 5 2 2 3 2" xfId="10647" xr:uid="{00000000-0005-0000-0000-0000E8280000}"/>
    <cellStyle name="Percent 3 5 2 2 3 2 2" xfId="21440" xr:uid="{2B08F084-168B-44CA-9088-DC42873A8BB8}"/>
    <cellStyle name="Percent 3 5 2 2 3 3" xfId="16043" xr:uid="{1B9890C6-DF2D-4A61-97D2-1B3DCE4CC1F0}"/>
    <cellStyle name="Percent 3 5 2 2 4" xfId="7359" xr:uid="{00000000-0005-0000-0000-0000E9280000}"/>
    <cellStyle name="Percent 3 5 2 2 4 2" xfId="18152" xr:uid="{FF496983-9798-49B4-8489-56C5CA6503F5}"/>
    <cellStyle name="Percent 3 5 2 2 5" xfId="12755" xr:uid="{25B64A3C-3EAB-4852-AB3C-688462D29DA6}"/>
    <cellStyle name="Percent 3 5 2 3" xfId="2384" xr:uid="{00000000-0005-0000-0000-0000EA280000}"/>
    <cellStyle name="Percent 3 5 2 3 2" xfId="7774" xr:uid="{00000000-0005-0000-0000-0000EB280000}"/>
    <cellStyle name="Percent 3 5 2 3 2 2" xfId="18567" xr:uid="{5AE5718D-C471-4DCB-B32B-FFB293C554F2}"/>
    <cellStyle name="Percent 3 5 2 3 3" xfId="13170" xr:uid="{7FD0DEC7-BEA7-4A70-8202-244F59BC05CF}"/>
    <cellStyle name="Percent 3 5 2 4" xfId="4028" xr:uid="{00000000-0005-0000-0000-0000EC280000}"/>
    <cellStyle name="Percent 3 5 2 4 2" xfId="9418" xr:uid="{00000000-0005-0000-0000-0000ED280000}"/>
    <cellStyle name="Percent 3 5 2 4 2 2" xfId="20211" xr:uid="{238F7B2A-DF94-45C9-AA4B-4337FC1F1D09}"/>
    <cellStyle name="Percent 3 5 2 4 3" xfId="14814" xr:uid="{74DE9DF6-F491-4AF1-B69A-94601A1366E9}"/>
    <cellStyle name="Percent 3 5 2 5" xfId="6130" xr:uid="{00000000-0005-0000-0000-0000EE280000}"/>
    <cellStyle name="Percent 3 5 2 5 2" xfId="16923" xr:uid="{29A715D7-2CF0-4390-AF94-6600955DA520}"/>
    <cellStyle name="Percent 3 5 2 6" xfId="11526" xr:uid="{BC6660CA-8DCD-4FD7-B122-8FA2C30C1245}"/>
    <cellStyle name="Percent 3 5 3" xfId="1111" xr:uid="{00000000-0005-0000-0000-0000EF280000}"/>
    <cellStyle name="Percent 3 5 3 2" xfId="1970" xr:uid="{00000000-0005-0000-0000-0000F0280000}"/>
    <cellStyle name="Percent 3 5 3 2 2" xfId="3614" xr:uid="{00000000-0005-0000-0000-0000F1280000}"/>
    <cellStyle name="Percent 3 5 3 2 2 2" xfId="9004" xr:uid="{00000000-0005-0000-0000-0000F2280000}"/>
    <cellStyle name="Percent 3 5 3 2 2 2 2" xfId="19797" xr:uid="{74630BF2-A35A-4805-89A7-3A6E05E05DAA}"/>
    <cellStyle name="Percent 3 5 3 2 2 3" xfId="14400" xr:uid="{D39C5EC9-1CCD-463C-A7CE-373C2FB21F81}"/>
    <cellStyle name="Percent 3 5 3 2 3" xfId="5258" xr:uid="{00000000-0005-0000-0000-0000F3280000}"/>
    <cellStyle name="Percent 3 5 3 2 3 2" xfId="10648" xr:uid="{00000000-0005-0000-0000-0000F4280000}"/>
    <cellStyle name="Percent 3 5 3 2 3 2 2" xfId="21441" xr:uid="{597A3551-BBEA-420F-AAAB-4AA5F121F25D}"/>
    <cellStyle name="Percent 3 5 3 2 3 3" xfId="16044" xr:uid="{07BA5A78-37B7-4DC5-92CD-754A3A08B259}"/>
    <cellStyle name="Percent 3 5 3 2 4" xfId="7360" xr:uid="{00000000-0005-0000-0000-0000F5280000}"/>
    <cellStyle name="Percent 3 5 3 2 4 2" xfId="18153" xr:uid="{1D3111CB-FED6-418F-B909-2D8162C80E44}"/>
    <cellStyle name="Percent 3 5 3 2 5" xfId="12756" xr:uid="{1EB1DC95-CC2A-440E-A85B-AE87C62A0321}"/>
    <cellStyle name="Percent 3 5 3 3" xfId="2761" xr:uid="{00000000-0005-0000-0000-0000F6280000}"/>
    <cellStyle name="Percent 3 5 3 3 2" xfId="8151" xr:uid="{00000000-0005-0000-0000-0000F7280000}"/>
    <cellStyle name="Percent 3 5 3 3 2 2" xfId="18944" xr:uid="{0D52ECC9-6C23-4F3A-B592-75962E911513}"/>
    <cellStyle name="Percent 3 5 3 3 3" xfId="13547" xr:uid="{03118765-5369-4FDF-B270-9B74BCEF65D9}"/>
    <cellStyle name="Percent 3 5 3 4" xfId="4405" xr:uid="{00000000-0005-0000-0000-0000F8280000}"/>
    <cellStyle name="Percent 3 5 3 4 2" xfId="9795" xr:uid="{00000000-0005-0000-0000-0000F9280000}"/>
    <cellStyle name="Percent 3 5 3 4 2 2" xfId="20588" xr:uid="{AADB1031-0A84-4470-97B0-0E2B70F6E4DF}"/>
    <cellStyle name="Percent 3 5 3 4 3" xfId="15191" xr:uid="{5036EC66-C2CE-4964-A810-69C05E7C510C}"/>
    <cellStyle name="Percent 3 5 3 5" xfId="6507" xr:uid="{00000000-0005-0000-0000-0000FA280000}"/>
    <cellStyle name="Percent 3 5 3 5 2" xfId="17300" xr:uid="{7C17D77A-F423-4314-8778-B65678C6ED07}"/>
    <cellStyle name="Percent 3 5 3 6" xfId="11903" xr:uid="{568184A5-34CB-400D-BC41-42099623901D}"/>
    <cellStyle name="Percent 3 5 4" xfId="1968" xr:uid="{00000000-0005-0000-0000-0000FB280000}"/>
    <cellStyle name="Percent 3 5 4 2" xfId="3612" xr:uid="{00000000-0005-0000-0000-0000FC280000}"/>
    <cellStyle name="Percent 3 5 4 2 2" xfId="9002" xr:uid="{00000000-0005-0000-0000-0000FD280000}"/>
    <cellStyle name="Percent 3 5 4 2 2 2" xfId="19795" xr:uid="{5FD79F37-DA0A-4884-AD20-26A0CCC785BC}"/>
    <cellStyle name="Percent 3 5 4 2 3" xfId="14398" xr:uid="{3DF2A1F7-A694-4F1A-B0CB-F899F1F88EC3}"/>
    <cellStyle name="Percent 3 5 4 3" xfId="5256" xr:uid="{00000000-0005-0000-0000-0000FE280000}"/>
    <cellStyle name="Percent 3 5 4 3 2" xfId="10646" xr:uid="{00000000-0005-0000-0000-0000FF280000}"/>
    <cellStyle name="Percent 3 5 4 3 2 2" xfId="21439" xr:uid="{479DD13F-5BB8-4E75-8A1B-3EEDC51ACD01}"/>
    <cellStyle name="Percent 3 5 4 3 3" xfId="16042" xr:uid="{B77F9978-888A-486F-B436-B59105E05106}"/>
    <cellStyle name="Percent 3 5 4 4" xfId="7358" xr:uid="{00000000-0005-0000-0000-000000290000}"/>
    <cellStyle name="Percent 3 5 4 4 2" xfId="18151" xr:uid="{B1FADC88-8B6F-49CC-852C-6D997A2E81FA}"/>
    <cellStyle name="Percent 3 5 4 5" xfId="12754" xr:uid="{914FA873-12C3-4122-AA91-BA38C491521D}"/>
    <cellStyle name="Percent 3 5 5" xfId="2068" xr:uid="{00000000-0005-0000-0000-000001290000}"/>
    <cellStyle name="Percent 3 5 5 2" xfId="7458" xr:uid="{00000000-0005-0000-0000-000002290000}"/>
    <cellStyle name="Percent 3 5 5 2 2" xfId="18251" xr:uid="{E5A40C45-A63E-4C70-93E4-3DCDCF6ACE1C}"/>
    <cellStyle name="Percent 3 5 5 3" xfId="12854" xr:uid="{5903CC18-DF58-4DF6-B1D9-243AFFC8ED9F}"/>
    <cellStyle name="Percent 3 5 6" xfId="3712" xr:uid="{00000000-0005-0000-0000-000003290000}"/>
    <cellStyle name="Percent 3 5 6 2" xfId="9102" xr:uid="{00000000-0005-0000-0000-000004290000}"/>
    <cellStyle name="Percent 3 5 6 2 2" xfId="19895" xr:uid="{699E7312-BEAC-44FD-A1A8-8928AE9D052A}"/>
    <cellStyle name="Percent 3 5 6 3" xfId="14498" xr:uid="{73A430C0-D50E-48AF-B0E5-671BE1C91933}"/>
    <cellStyle name="Percent 3 5 7" xfId="5421" xr:uid="{00000000-0005-0000-0000-000005290000}"/>
    <cellStyle name="Percent 3 5 7 2" xfId="10811" xr:uid="{00000000-0005-0000-0000-000006290000}"/>
    <cellStyle name="Percent 3 5 7 2 2" xfId="21604" xr:uid="{A59FB9B9-8147-40BA-8796-0BC37A567E85}"/>
    <cellStyle name="Percent 3 5 7 3" xfId="16207" xr:uid="{708EC83D-9C6F-4DE0-AEAF-58474FED3A8E}"/>
    <cellStyle name="Percent 3 5 8" xfId="5755" xr:uid="{00000000-0005-0000-0000-000007290000}"/>
    <cellStyle name="Percent 3 5 8 2" xfId="11115" xr:uid="{00000000-0005-0000-0000-000008290000}"/>
    <cellStyle name="Percent 3 5 8 2 2" xfId="21907" xr:uid="{AA9531FD-4E85-46A6-A511-6A0C60AB675B}"/>
    <cellStyle name="Percent 3 5 8 3" xfId="16510" xr:uid="{A0523184-6957-4D35-8A2F-274A2FE18D08}"/>
    <cellStyle name="Percent 3 5 9" xfId="5814" xr:uid="{00000000-0005-0000-0000-000009290000}"/>
    <cellStyle name="Percent 3 5 9 2" xfId="16604" xr:uid="{F7FF6A9A-C1FF-4338-BD38-37FD29B0AB74}"/>
    <cellStyle name="Percent 3 6" xfId="495" xr:uid="{00000000-0005-0000-0000-00000A290000}"/>
    <cellStyle name="Percent 3 6 2" xfId="817" xr:uid="{00000000-0005-0000-0000-00000B290000}"/>
    <cellStyle name="Percent 3 6 2 2" xfId="1972" xr:uid="{00000000-0005-0000-0000-00000C290000}"/>
    <cellStyle name="Percent 3 6 2 2 2" xfId="3616" xr:uid="{00000000-0005-0000-0000-00000D290000}"/>
    <cellStyle name="Percent 3 6 2 2 2 2" xfId="9006" xr:uid="{00000000-0005-0000-0000-00000E290000}"/>
    <cellStyle name="Percent 3 6 2 2 2 2 2" xfId="19799" xr:uid="{02498815-FDFB-4002-87CB-6A39F9B518E9}"/>
    <cellStyle name="Percent 3 6 2 2 2 3" xfId="14402" xr:uid="{B4C7D363-1682-4268-A2BD-EC53CD1AB7F6}"/>
    <cellStyle name="Percent 3 6 2 2 3" xfId="5260" xr:uid="{00000000-0005-0000-0000-00000F290000}"/>
    <cellStyle name="Percent 3 6 2 2 3 2" xfId="10650" xr:uid="{00000000-0005-0000-0000-000010290000}"/>
    <cellStyle name="Percent 3 6 2 2 3 2 2" xfId="21443" xr:uid="{E67C622A-C179-470A-AD24-AB354709D4F0}"/>
    <cellStyle name="Percent 3 6 2 2 3 3" xfId="16046" xr:uid="{CEB6ED04-9EA3-495E-816F-1A20B0C4C947}"/>
    <cellStyle name="Percent 3 6 2 2 4" xfId="7362" xr:uid="{00000000-0005-0000-0000-000011290000}"/>
    <cellStyle name="Percent 3 6 2 2 4 2" xfId="18155" xr:uid="{72E4E181-2E0E-4FF6-ADA9-49A52A8AE8B7}"/>
    <cellStyle name="Percent 3 6 2 2 5" xfId="12758" xr:uid="{C468645E-C5D7-4B73-A2BE-F1A76EF7E53B}"/>
    <cellStyle name="Percent 3 6 2 3" xfId="2468" xr:uid="{00000000-0005-0000-0000-000012290000}"/>
    <cellStyle name="Percent 3 6 2 3 2" xfId="7858" xr:uid="{00000000-0005-0000-0000-000013290000}"/>
    <cellStyle name="Percent 3 6 2 3 2 2" xfId="18651" xr:uid="{AACF8E52-514A-46C4-A603-83886FA3FCDA}"/>
    <cellStyle name="Percent 3 6 2 3 3" xfId="13254" xr:uid="{7A695DD1-030A-4274-A595-4CEFF7E3C0DD}"/>
    <cellStyle name="Percent 3 6 2 4" xfId="4112" xr:uid="{00000000-0005-0000-0000-000014290000}"/>
    <cellStyle name="Percent 3 6 2 4 2" xfId="9502" xr:uid="{00000000-0005-0000-0000-000015290000}"/>
    <cellStyle name="Percent 3 6 2 4 2 2" xfId="20295" xr:uid="{2AE3BCAE-9B70-417C-AF74-23DD16200851}"/>
    <cellStyle name="Percent 3 6 2 4 3" xfId="14898" xr:uid="{173E7517-D6F9-4BE3-BD41-30E9C41C9BAC}"/>
    <cellStyle name="Percent 3 6 2 5" xfId="6214" xr:uid="{00000000-0005-0000-0000-000016290000}"/>
    <cellStyle name="Percent 3 6 2 5 2" xfId="17007" xr:uid="{4B14CB77-B35B-46B4-B7CF-2F835E6D9E31}"/>
    <cellStyle name="Percent 3 6 2 6" xfId="11610" xr:uid="{AE44673D-56D3-4B9F-83BF-0CBC5E5421E0}"/>
    <cellStyle name="Percent 3 6 3" xfId="1971" xr:uid="{00000000-0005-0000-0000-000017290000}"/>
    <cellStyle name="Percent 3 6 3 2" xfId="3615" xr:uid="{00000000-0005-0000-0000-000018290000}"/>
    <cellStyle name="Percent 3 6 3 2 2" xfId="9005" xr:uid="{00000000-0005-0000-0000-000019290000}"/>
    <cellStyle name="Percent 3 6 3 2 2 2" xfId="19798" xr:uid="{F04094A5-1C45-426D-81C0-8D77B8A0D7B4}"/>
    <cellStyle name="Percent 3 6 3 2 3" xfId="14401" xr:uid="{0F6258A6-880B-4BDE-A8E8-49DB82A9A8DA}"/>
    <cellStyle name="Percent 3 6 3 3" xfId="5259" xr:uid="{00000000-0005-0000-0000-00001A290000}"/>
    <cellStyle name="Percent 3 6 3 3 2" xfId="10649" xr:uid="{00000000-0005-0000-0000-00001B290000}"/>
    <cellStyle name="Percent 3 6 3 3 2 2" xfId="21442" xr:uid="{A23BD315-793B-42C5-8785-3A5547C0B53F}"/>
    <cellStyle name="Percent 3 6 3 3 3" xfId="16045" xr:uid="{21925C7A-9CAD-4F1D-AE1E-062BFF42EAB8}"/>
    <cellStyle name="Percent 3 6 3 4" xfId="7361" xr:uid="{00000000-0005-0000-0000-00001C290000}"/>
    <cellStyle name="Percent 3 6 3 4 2" xfId="18154" xr:uid="{827C249C-1F49-4EA9-BFB2-965795AA15E2}"/>
    <cellStyle name="Percent 3 6 3 5" xfId="12757" xr:uid="{8CCEE341-9CC1-4D39-89EA-E6E730C1426C}"/>
    <cellStyle name="Percent 3 6 4" xfId="2152" xr:uid="{00000000-0005-0000-0000-00001D290000}"/>
    <cellStyle name="Percent 3 6 4 2" xfId="7542" xr:uid="{00000000-0005-0000-0000-00001E290000}"/>
    <cellStyle name="Percent 3 6 4 2 2" xfId="18335" xr:uid="{7973B23F-2BFF-44E8-9524-9B006840D28F}"/>
    <cellStyle name="Percent 3 6 4 3" xfId="12938" xr:uid="{32128526-1247-405A-9601-1A5C2F89AC5C}"/>
    <cellStyle name="Percent 3 6 5" xfId="3796" xr:uid="{00000000-0005-0000-0000-00001F290000}"/>
    <cellStyle name="Percent 3 6 5 2" xfId="9186" xr:uid="{00000000-0005-0000-0000-000020290000}"/>
    <cellStyle name="Percent 3 6 5 2 2" xfId="19979" xr:uid="{62B46E47-6211-4156-9F6A-86D44AFDF4DC}"/>
    <cellStyle name="Percent 3 6 5 3" xfId="14582" xr:uid="{A14475D3-4255-4CD4-9397-CE2B31FF7730}"/>
    <cellStyle name="Percent 3 6 6" xfId="5898" xr:uid="{00000000-0005-0000-0000-000021290000}"/>
    <cellStyle name="Percent 3 6 6 2" xfId="16690" xr:uid="{ED892912-534B-4490-9EBC-D80C61B4D2B4}"/>
    <cellStyle name="Percent 3 6 7" xfId="11293" xr:uid="{44EF8F6D-A8A9-42FB-9EF2-D98C2623FA5F}"/>
    <cellStyle name="Percent 3 7" xfId="592" xr:uid="{00000000-0005-0000-0000-000022290000}"/>
    <cellStyle name="Percent 3 7 2" xfId="914" xr:uid="{00000000-0005-0000-0000-000023290000}"/>
    <cellStyle name="Percent 3 7 2 2" xfId="1974" xr:uid="{00000000-0005-0000-0000-000024290000}"/>
    <cellStyle name="Percent 3 7 2 2 2" xfId="3618" xr:uid="{00000000-0005-0000-0000-000025290000}"/>
    <cellStyle name="Percent 3 7 2 2 2 2" xfId="9008" xr:uid="{00000000-0005-0000-0000-000026290000}"/>
    <cellStyle name="Percent 3 7 2 2 2 2 2" xfId="19801" xr:uid="{2379FCB7-443E-4F32-8D28-8206BF489DED}"/>
    <cellStyle name="Percent 3 7 2 2 2 3" xfId="14404" xr:uid="{2E699E20-8C51-4F15-B6E0-AD47C494D43E}"/>
    <cellStyle name="Percent 3 7 2 2 3" xfId="5262" xr:uid="{00000000-0005-0000-0000-000027290000}"/>
    <cellStyle name="Percent 3 7 2 2 3 2" xfId="10652" xr:uid="{00000000-0005-0000-0000-000028290000}"/>
    <cellStyle name="Percent 3 7 2 2 3 2 2" xfId="21445" xr:uid="{783F0A34-0308-4E5B-9ADE-A553793C33D0}"/>
    <cellStyle name="Percent 3 7 2 2 3 3" xfId="16048" xr:uid="{84C3AA84-C77B-4FF2-8C2C-D3DF4E2AA1A3}"/>
    <cellStyle name="Percent 3 7 2 2 4" xfId="7364" xr:uid="{00000000-0005-0000-0000-000029290000}"/>
    <cellStyle name="Percent 3 7 2 2 4 2" xfId="18157" xr:uid="{5613B72F-984D-4B60-96E2-B532106E06E4}"/>
    <cellStyle name="Percent 3 7 2 2 5" xfId="12760" xr:uid="{5695A1C4-A607-4582-BED1-3FF3CCE662C9}"/>
    <cellStyle name="Percent 3 7 2 3" xfId="2565" xr:uid="{00000000-0005-0000-0000-00002A290000}"/>
    <cellStyle name="Percent 3 7 2 3 2" xfId="7955" xr:uid="{00000000-0005-0000-0000-00002B290000}"/>
    <cellStyle name="Percent 3 7 2 3 2 2" xfId="18748" xr:uid="{158F036D-7DF6-4A60-876D-45B30F188D00}"/>
    <cellStyle name="Percent 3 7 2 3 3" xfId="13351" xr:uid="{23A3BD74-C908-465C-AE9F-A0ADB5B43038}"/>
    <cellStyle name="Percent 3 7 2 4" xfId="4209" xr:uid="{00000000-0005-0000-0000-00002C290000}"/>
    <cellStyle name="Percent 3 7 2 4 2" xfId="9599" xr:uid="{00000000-0005-0000-0000-00002D290000}"/>
    <cellStyle name="Percent 3 7 2 4 2 2" xfId="20392" xr:uid="{FF3A16E0-A07C-4FC8-B258-362B6549873A}"/>
    <cellStyle name="Percent 3 7 2 4 3" xfId="14995" xr:uid="{DEBE8956-C920-4C70-BAE3-12DA410E9C96}"/>
    <cellStyle name="Percent 3 7 2 5" xfId="6311" xr:uid="{00000000-0005-0000-0000-00002E290000}"/>
    <cellStyle name="Percent 3 7 2 5 2" xfId="17104" xr:uid="{7ABA1795-9E81-4738-8136-C97F88876E71}"/>
    <cellStyle name="Percent 3 7 2 6" xfId="11707" xr:uid="{1DD9F697-4A0C-4C18-AE9E-76C16577E387}"/>
    <cellStyle name="Percent 3 7 3" xfId="1973" xr:uid="{00000000-0005-0000-0000-00002F290000}"/>
    <cellStyle name="Percent 3 7 3 2" xfId="3617" xr:uid="{00000000-0005-0000-0000-000030290000}"/>
    <cellStyle name="Percent 3 7 3 2 2" xfId="9007" xr:uid="{00000000-0005-0000-0000-000031290000}"/>
    <cellStyle name="Percent 3 7 3 2 2 2" xfId="19800" xr:uid="{81FC9D47-93C5-4311-952C-6BB3866272DE}"/>
    <cellStyle name="Percent 3 7 3 2 3" xfId="14403" xr:uid="{27294ED6-B2F0-4377-9E3F-565D3F4695EE}"/>
    <cellStyle name="Percent 3 7 3 3" xfId="5261" xr:uid="{00000000-0005-0000-0000-000032290000}"/>
    <cellStyle name="Percent 3 7 3 3 2" xfId="10651" xr:uid="{00000000-0005-0000-0000-000033290000}"/>
    <cellStyle name="Percent 3 7 3 3 2 2" xfId="21444" xr:uid="{AA98DB4F-E4BC-4E87-A90F-327EEA67403E}"/>
    <cellStyle name="Percent 3 7 3 3 3" xfId="16047" xr:uid="{84B37B96-1EB8-494C-9F06-3107D879D03E}"/>
    <cellStyle name="Percent 3 7 3 4" xfId="7363" xr:uid="{00000000-0005-0000-0000-000034290000}"/>
    <cellStyle name="Percent 3 7 3 4 2" xfId="18156" xr:uid="{C57CDA9D-37F3-481F-9315-407404B51FF3}"/>
    <cellStyle name="Percent 3 7 3 5" xfId="12759" xr:uid="{A802A1E1-5666-4F70-8DCC-7F0A5F4C0E8B}"/>
    <cellStyle name="Percent 3 7 4" xfId="2249" xr:uid="{00000000-0005-0000-0000-000035290000}"/>
    <cellStyle name="Percent 3 7 4 2" xfId="7639" xr:uid="{00000000-0005-0000-0000-000036290000}"/>
    <cellStyle name="Percent 3 7 4 2 2" xfId="18432" xr:uid="{23CA73A4-FC58-4639-9F26-BB459202FC0F}"/>
    <cellStyle name="Percent 3 7 4 3" xfId="13035" xr:uid="{FBFC3B07-698F-4D17-AFAC-5B4CE6AE005E}"/>
    <cellStyle name="Percent 3 7 5" xfId="3893" xr:uid="{00000000-0005-0000-0000-000037290000}"/>
    <cellStyle name="Percent 3 7 5 2" xfId="9283" xr:uid="{00000000-0005-0000-0000-000038290000}"/>
    <cellStyle name="Percent 3 7 5 2 2" xfId="20076" xr:uid="{84E1CF91-3A81-40DA-897A-9F9AFF3731A9}"/>
    <cellStyle name="Percent 3 7 5 3" xfId="14679" xr:uid="{6612DB59-A6A2-4B29-B5AC-16E7796C3400}"/>
    <cellStyle name="Percent 3 7 6" xfId="5995" xr:uid="{00000000-0005-0000-0000-000039290000}"/>
    <cellStyle name="Percent 3 7 6 2" xfId="16787" xr:uid="{B6108003-97C5-4369-85AF-F3F20A88A7B4}"/>
    <cellStyle name="Percent 3 7 7" xfId="11390" xr:uid="{75127BFA-BEB7-4F67-BD57-F530A6527C97}"/>
    <cellStyle name="Percent 3 8" xfId="1014" xr:uid="{00000000-0005-0000-0000-00003A290000}"/>
    <cellStyle name="Percent 3 8 2" xfId="1975" xr:uid="{00000000-0005-0000-0000-00003B290000}"/>
    <cellStyle name="Percent 3 8 2 2" xfId="3619" xr:uid="{00000000-0005-0000-0000-00003C290000}"/>
    <cellStyle name="Percent 3 8 2 2 2" xfId="9009" xr:uid="{00000000-0005-0000-0000-00003D290000}"/>
    <cellStyle name="Percent 3 8 2 2 2 2" xfId="19802" xr:uid="{85959EAF-8F87-4617-AD7E-296EFE274CEF}"/>
    <cellStyle name="Percent 3 8 2 2 3" xfId="14405" xr:uid="{D0798F32-D153-4E8E-BCA7-30D8F7F48D03}"/>
    <cellStyle name="Percent 3 8 2 3" xfId="5263" xr:uid="{00000000-0005-0000-0000-00003E290000}"/>
    <cellStyle name="Percent 3 8 2 3 2" xfId="10653" xr:uid="{00000000-0005-0000-0000-00003F290000}"/>
    <cellStyle name="Percent 3 8 2 3 2 2" xfId="21446" xr:uid="{C6EC470E-02D2-4C4B-B6AD-E7FB65079B8C}"/>
    <cellStyle name="Percent 3 8 2 3 3" xfId="16049" xr:uid="{D8ED45DB-FFB9-434B-AE7C-F9CECEE3A0D9}"/>
    <cellStyle name="Percent 3 8 2 4" xfId="7365" xr:uid="{00000000-0005-0000-0000-000040290000}"/>
    <cellStyle name="Percent 3 8 2 4 2" xfId="18158" xr:uid="{594A1279-B5DD-4144-BD7B-08EDB27B3C8B}"/>
    <cellStyle name="Percent 3 8 2 5" xfId="12761" xr:uid="{670CA121-9F65-4D8F-B141-E85A6774957E}"/>
    <cellStyle name="Percent 3 8 3" xfId="2664" xr:uid="{00000000-0005-0000-0000-000041290000}"/>
    <cellStyle name="Percent 3 8 3 2" xfId="8054" xr:uid="{00000000-0005-0000-0000-000042290000}"/>
    <cellStyle name="Percent 3 8 3 2 2" xfId="18847" xr:uid="{0B3BA220-EBF2-498F-9838-1F5519AB4A68}"/>
    <cellStyle name="Percent 3 8 3 3" xfId="13450" xr:uid="{722A4630-B725-4B45-A962-ACDFA57E3EBF}"/>
    <cellStyle name="Percent 3 8 4" xfId="4308" xr:uid="{00000000-0005-0000-0000-000043290000}"/>
    <cellStyle name="Percent 3 8 4 2" xfId="9698" xr:uid="{00000000-0005-0000-0000-000044290000}"/>
    <cellStyle name="Percent 3 8 4 2 2" xfId="20491" xr:uid="{0E6411D3-989A-4093-8A1D-FEE0BE4A8684}"/>
    <cellStyle name="Percent 3 8 4 3" xfId="15094" xr:uid="{E5C6AE70-59B5-42E3-AC81-DE60EAC118C3}"/>
    <cellStyle name="Percent 3 8 5" xfId="6410" xr:uid="{00000000-0005-0000-0000-000045290000}"/>
    <cellStyle name="Percent 3 8 5 2" xfId="17203" xr:uid="{CC5D2EFD-10E4-41D5-8D50-0E38E8E50FC5}"/>
    <cellStyle name="Percent 3 8 6" xfId="11806" xr:uid="{F2802A40-7532-4AE4-9E87-C574D61CF757}"/>
    <cellStyle name="Percent 3 9" xfId="5324" xr:uid="{00000000-0005-0000-0000-000046290000}"/>
    <cellStyle name="Percent 3 9 2" xfId="10714" xr:uid="{00000000-0005-0000-0000-000047290000}"/>
    <cellStyle name="Percent 3 9 2 2" xfId="21507" xr:uid="{DBFEC273-F56F-4DC2-A72C-190C2808A3E4}"/>
    <cellStyle name="Percent 3 9 3" xfId="16110" xr:uid="{0151B8B0-A31A-4896-B9E6-318E10A00B0B}"/>
    <cellStyle name="Percent 4" xfId="36" xr:uid="{00000000-0005-0000-0000-000048290000}"/>
    <cellStyle name="Percent 4 10" xfId="3672" xr:uid="{00000000-0005-0000-0000-000049290000}"/>
    <cellStyle name="Percent 4 10 2" xfId="9062" xr:uid="{00000000-0005-0000-0000-00004A290000}"/>
    <cellStyle name="Percent 4 10 2 2" xfId="19855" xr:uid="{8DAB7E8E-753E-41DC-A220-7529D6D88488}"/>
    <cellStyle name="Percent 4 10 3" xfId="14458" xr:uid="{9A597AEA-66A9-4158-B133-178A3A610311}"/>
    <cellStyle name="Percent 4 11" xfId="5509" xr:uid="{00000000-0005-0000-0000-00004B290000}"/>
    <cellStyle name="Percent 4 11 2" xfId="10899" xr:uid="{00000000-0005-0000-0000-00004C290000}"/>
    <cellStyle name="Percent 4 11 2 2" xfId="21691" xr:uid="{47BC2435-D968-43B7-8D59-04FE654A70D5}"/>
    <cellStyle name="Percent 4 11 3" xfId="16294" xr:uid="{A0D81E9F-539E-41B5-BB06-8C727B9CC3F2}"/>
    <cellStyle name="Percent 4 12" xfId="5774" xr:uid="{00000000-0005-0000-0000-00004D290000}"/>
    <cellStyle name="Percent 4 12 2" xfId="16538" xr:uid="{B5E5F2F9-8494-465B-A557-ECC5C3433E12}"/>
    <cellStyle name="Percent 4 13" xfId="11141" xr:uid="{2A24320D-49C8-4E28-800D-37CBE88B533C}"/>
    <cellStyle name="Percent 4 2" xfId="40" xr:uid="{00000000-0005-0000-0000-00004E290000}"/>
    <cellStyle name="Percent 4 2 2" xfId="374" xr:uid="{00000000-0005-0000-0000-00004F290000}"/>
    <cellStyle name="Percent 4 2 3" xfId="686" xr:uid="{00000000-0005-0000-0000-000050290000}"/>
    <cellStyle name="Percent 4 2 3 2" xfId="1978" xr:uid="{00000000-0005-0000-0000-000051290000}"/>
    <cellStyle name="Percent 4 2 3 2 2" xfId="3622" xr:uid="{00000000-0005-0000-0000-000052290000}"/>
    <cellStyle name="Percent 4 2 3 2 2 2" xfId="9012" xr:uid="{00000000-0005-0000-0000-000053290000}"/>
    <cellStyle name="Percent 4 2 3 2 2 2 2" xfId="19805" xr:uid="{2554A1AA-32AD-46B3-AB9E-0D0E7D5CF6D3}"/>
    <cellStyle name="Percent 4 2 3 2 2 3" xfId="14408" xr:uid="{07A35B99-1528-4B81-8599-BCAC0AF23B17}"/>
    <cellStyle name="Percent 4 2 3 2 3" xfId="5266" xr:uid="{00000000-0005-0000-0000-000054290000}"/>
    <cellStyle name="Percent 4 2 3 2 3 2" xfId="10656" xr:uid="{00000000-0005-0000-0000-000055290000}"/>
    <cellStyle name="Percent 4 2 3 2 3 2 2" xfId="21449" xr:uid="{3F554CD8-CB5C-410A-A719-45CF0D6AF6EB}"/>
    <cellStyle name="Percent 4 2 3 2 3 3" xfId="16052" xr:uid="{08302B5A-88CD-49BA-A6F4-BFE5ED6FB9E6}"/>
    <cellStyle name="Percent 4 2 3 2 4" xfId="7368" xr:uid="{00000000-0005-0000-0000-000056290000}"/>
    <cellStyle name="Percent 4 2 3 2 4 2" xfId="18161" xr:uid="{3663B2CC-AD94-4EA7-B7D0-F345D02EA97E}"/>
    <cellStyle name="Percent 4 2 3 2 5" xfId="12764" xr:uid="{8C312318-CBB1-4537-A2EF-9C8132585444}"/>
    <cellStyle name="Percent 4 2 3 3" xfId="2339" xr:uid="{00000000-0005-0000-0000-000057290000}"/>
    <cellStyle name="Percent 4 2 3 3 2" xfId="7729" xr:uid="{00000000-0005-0000-0000-000058290000}"/>
    <cellStyle name="Percent 4 2 3 3 2 2" xfId="18522" xr:uid="{147C648E-20B4-4C36-BF49-A9C82674C23A}"/>
    <cellStyle name="Percent 4 2 3 3 3" xfId="13125" xr:uid="{C6A97A1E-ED02-4E3B-9963-0B3BE83ADF02}"/>
    <cellStyle name="Percent 4 2 3 4" xfId="3983" xr:uid="{00000000-0005-0000-0000-000059290000}"/>
    <cellStyle name="Percent 4 2 3 4 2" xfId="9373" xr:uid="{00000000-0005-0000-0000-00005A290000}"/>
    <cellStyle name="Percent 4 2 3 4 2 2" xfId="20166" xr:uid="{EE27D751-447D-45A1-9F11-45DC7DA23676}"/>
    <cellStyle name="Percent 4 2 3 4 3" xfId="14769" xr:uid="{D5D264A1-3B81-46B6-B56D-8744B1AC70A5}"/>
    <cellStyle name="Percent 4 2 3 5" xfId="6085" xr:uid="{00000000-0005-0000-0000-00005B290000}"/>
    <cellStyle name="Percent 4 2 3 5 2" xfId="16878" xr:uid="{D97B6CE1-4B09-478D-942C-072A079508D1}"/>
    <cellStyle name="Percent 4 2 3 6" xfId="11481" xr:uid="{A39C548D-1BD1-4F36-AAAA-4017CD10E3FA}"/>
    <cellStyle name="Percent 4 2 4" xfId="1977" xr:uid="{00000000-0005-0000-0000-00005C290000}"/>
    <cellStyle name="Percent 4 2 4 2" xfId="3621" xr:uid="{00000000-0005-0000-0000-00005D290000}"/>
    <cellStyle name="Percent 4 2 4 2 2" xfId="9011" xr:uid="{00000000-0005-0000-0000-00005E290000}"/>
    <cellStyle name="Percent 4 2 4 2 2 2" xfId="19804" xr:uid="{AEF1D23C-EA4C-4800-BE1E-19E23DDA51B1}"/>
    <cellStyle name="Percent 4 2 4 2 3" xfId="14407" xr:uid="{1657853C-EF8C-414E-ACF9-8205954A0E18}"/>
    <cellStyle name="Percent 4 2 4 3" xfId="5265" xr:uid="{00000000-0005-0000-0000-00005F290000}"/>
    <cellStyle name="Percent 4 2 4 3 2" xfId="10655" xr:uid="{00000000-0005-0000-0000-000060290000}"/>
    <cellStyle name="Percent 4 2 4 3 2 2" xfId="21448" xr:uid="{72BA005B-14FB-4532-88D4-0A95966CC8EA}"/>
    <cellStyle name="Percent 4 2 4 3 3" xfId="16051" xr:uid="{AE171174-00EB-4A0F-9D8D-419C372D1334}"/>
    <cellStyle name="Percent 4 2 4 4" xfId="7367" xr:uid="{00000000-0005-0000-0000-000061290000}"/>
    <cellStyle name="Percent 4 2 4 4 2" xfId="18160" xr:uid="{882AB454-4630-4C95-803A-6480FA2170F4}"/>
    <cellStyle name="Percent 4 2 4 5" xfId="12763" xr:uid="{EFDF389C-076E-4E07-A08D-817D114154C9}"/>
    <cellStyle name="Percent 4 2 5" xfId="2031" xr:uid="{00000000-0005-0000-0000-000062290000}"/>
    <cellStyle name="Percent 4 2 5 2" xfId="7421" xr:uid="{00000000-0005-0000-0000-000063290000}"/>
    <cellStyle name="Percent 4 2 5 2 2" xfId="18214" xr:uid="{13A3C536-52A0-4E76-B046-28CA36FFD628}"/>
    <cellStyle name="Percent 4 2 5 3" xfId="12817" xr:uid="{BE4F1B4D-9ADC-4A74-99FF-B209DC32ADE7}"/>
    <cellStyle name="Percent 4 2 6" xfId="3675" xr:uid="{00000000-0005-0000-0000-000064290000}"/>
    <cellStyle name="Percent 4 2 6 2" xfId="9065" xr:uid="{00000000-0005-0000-0000-000065290000}"/>
    <cellStyle name="Percent 4 2 6 2 2" xfId="19858" xr:uid="{3835DE03-E549-4685-8E19-A500A647C041}"/>
    <cellStyle name="Percent 4 2 6 3" xfId="14461" xr:uid="{7FA09EF7-6575-44EE-BD46-02BF49869CAF}"/>
    <cellStyle name="Percent 4 2 7" xfId="5514" xr:uid="{00000000-0005-0000-0000-000066290000}"/>
    <cellStyle name="Percent 4 2 7 2" xfId="10904" xr:uid="{00000000-0005-0000-0000-000067290000}"/>
    <cellStyle name="Percent 4 2 7 2 2" xfId="21696" xr:uid="{80459D0A-2F2F-43DA-BE55-DA836AB8CB89}"/>
    <cellStyle name="Percent 4 2 7 3" xfId="16299" xr:uid="{D3A63695-B176-4260-B4A3-886550CE6650}"/>
    <cellStyle name="Percent 4 2 8" xfId="5777" xr:uid="{00000000-0005-0000-0000-000068290000}"/>
    <cellStyle name="Percent 4 2 8 2" xfId="16541" xr:uid="{85509A30-04DF-4A42-BBE7-D144F6FACAF8}"/>
    <cellStyle name="Percent 4 2 9" xfId="11144" xr:uid="{925B5135-E719-4145-8820-8EF1590BAEB8}"/>
    <cellStyle name="Percent 4 3" xfId="43" xr:uid="{00000000-0005-0000-0000-000069290000}"/>
    <cellStyle name="Percent 4 3 2" xfId="375" xr:uid="{00000000-0005-0000-0000-00006A290000}"/>
    <cellStyle name="Percent 4 3 3" xfId="699" xr:uid="{00000000-0005-0000-0000-00006B290000}"/>
    <cellStyle name="Percent 4 3 3 2" xfId="1980" xr:uid="{00000000-0005-0000-0000-00006C290000}"/>
    <cellStyle name="Percent 4 3 3 2 2" xfId="3624" xr:uid="{00000000-0005-0000-0000-00006D290000}"/>
    <cellStyle name="Percent 4 3 3 2 2 2" xfId="9014" xr:uid="{00000000-0005-0000-0000-00006E290000}"/>
    <cellStyle name="Percent 4 3 3 2 2 2 2" xfId="19807" xr:uid="{861B88C5-A2C9-4AB1-8660-024DDD9ED14C}"/>
    <cellStyle name="Percent 4 3 3 2 2 3" xfId="14410" xr:uid="{88B0EB3F-D3F8-46A4-A83E-FF2FE1917B6B}"/>
    <cellStyle name="Percent 4 3 3 2 3" xfId="5268" xr:uid="{00000000-0005-0000-0000-00006F290000}"/>
    <cellStyle name="Percent 4 3 3 2 3 2" xfId="10658" xr:uid="{00000000-0005-0000-0000-000070290000}"/>
    <cellStyle name="Percent 4 3 3 2 3 2 2" xfId="21451" xr:uid="{65ED8BBE-E80F-41E8-8A2C-2023444A1C21}"/>
    <cellStyle name="Percent 4 3 3 2 3 3" xfId="16054" xr:uid="{A66924C9-3B6B-47FF-815E-EBA818E22440}"/>
    <cellStyle name="Percent 4 3 3 2 4" xfId="7370" xr:uid="{00000000-0005-0000-0000-000071290000}"/>
    <cellStyle name="Percent 4 3 3 2 4 2" xfId="18163" xr:uid="{4D6D9018-0E11-4453-8E2F-B6232DFECE94}"/>
    <cellStyle name="Percent 4 3 3 2 5" xfId="12766" xr:uid="{3ADF05F9-0986-4E3B-A0F8-148747D7672F}"/>
    <cellStyle name="Percent 4 3 3 3" xfId="2351" xr:uid="{00000000-0005-0000-0000-000072290000}"/>
    <cellStyle name="Percent 4 3 3 3 2" xfId="7741" xr:uid="{00000000-0005-0000-0000-000073290000}"/>
    <cellStyle name="Percent 4 3 3 3 2 2" xfId="18534" xr:uid="{DE18433E-01E8-402A-A57A-3853C5F30BB4}"/>
    <cellStyle name="Percent 4 3 3 3 3" xfId="13137" xr:uid="{D62E3DDE-9E32-497D-ADC2-CA0AFF99A495}"/>
    <cellStyle name="Percent 4 3 3 4" xfId="3995" xr:uid="{00000000-0005-0000-0000-000074290000}"/>
    <cellStyle name="Percent 4 3 3 4 2" xfId="9385" xr:uid="{00000000-0005-0000-0000-000075290000}"/>
    <cellStyle name="Percent 4 3 3 4 2 2" xfId="20178" xr:uid="{9C8992B6-9EDD-4FBE-895B-DF5367976062}"/>
    <cellStyle name="Percent 4 3 3 4 3" xfId="14781" xr:uid="{0BB3C1E8-6DE8-49A7-B429-47F7845A239D}"/>
    <cellStyle name="Percent 4 3 3 5" xfId="6097" xr:uid="{00000000-0005-0000-0000-000076290000}"/>
    <cellStyle name="Percent 4 3 3 5 2" xfId="16890" xr:uid="{D0EA249D-E5B0-4F45-A512-BFB29D7465CE}"/>
    <cellStyle name="Percent 4 3 3 6" xfId="11493" xr:uid="{828B2F64-8C2D-418B-9DBF-59BB38689EF1}"/>
    <cellStyle name="Percent 4 3 4" xfId="1979" xr:uid="{00000000-0005-0000-0000-000077290000}"/>
    <cellStyle name="Percent 4 3 4 2" xfId="3623" xr:uid="{00000000-0005-0000-0000-000078290000}"/>
    <cellStyle name="Percent 4 3 4 2 2" xfId="9013" xr:uid="{00000000-0005-0000-0000-000079290000}"/>
    <cellStyle name="Percent 4 3 4 2 2 2" xfId="19806" xr:uid="{59FF2BF0-8587-4312-BCB0-870C78AC87D2}"/>
    <cellStyle name="Percent 4 3 4 2 3" xfId="14409" xr:uid="{6190604E-87AB-4F44-9DA3-D665D7FF2F3A}"/>
    <cellStyle name="Percent 4 3 4 3" xfId="5267" xr:uid="{00000000-0005-0000-0000-00007A290000}"/>
    <cellStyle name="Percent 4 3 4 3 2" xfId="10657" xr:uid="{00000000-0005-0000-0000-00007B290000}"/>
    <cellStyle name="Percent 4 3 4 3 2 2" xfId="21450" xr:uid="{FAB1A134-E27E-4425-99ED-8D1B37358DFB}"/>
    <cellStyle name="Percent 4 3 4 3 3" xfId="16053" xr:uid="{B5E50EB1-5224-4263-ACBE-DB5CFB574929}"/>
    <cellStyle name="Percent 4 3 4 4" xfId="7369" xr:uid="{00000000-0005-0000-0000-00007C290000}"/>
    <cellStyle name="Percent 4 3 4 4 2" xfId="18162" xr:uid="{EECEBC2C-2798-4BB2-8355-D6253BD81640}"/>
    <cellStyle name="Percent 4 3 4 5" xfId="12765" xr:uid="{CB537B3C-0E2D-413B-8131-E276DCADD0D3}"/>
    <cellStyle name="Percent 4 3 5" xfId="2034" xr:uid="{00000000-0005-0000-0000-00007D290000}"/>
    <cellStyle name="Percent 4 3 5 2" xfId="7424" xr:uid="{00000000-0005-0000-0000-00007E290000}"/>
    <cellStyle name="Percent 4 3 5 2 2" xfId="18217" xr:uid="{4619DD1C-91BA-4124-8987-DFAC7AE2D204}"/>
    <cellStyle name="Percent 4 3 5 3" xfId="12820" xr:uid="{16F8065D-E1CD-4492-BAA1-6F491CE2A196}"/>
    <cellStyle name="Percent 4 3 6" xfId="3678" xr:uid="{00000000-0005-0000-0000-00007F290000}"/>
    <cellStyle name="Percent 4 3 6 2" xfId="9068" xr:uid="{00000000-0005-0000-0000-000080290000}"/>
    <cellStyle name="Percent 4 3 6 2 2" xfId="19861" xr:uid="{412F3B33-3FE6-4263-9F4A-E72B314FEE75}"/>
    <cellStyle name="Percent 4 3 6 3" xfId="14464" xr:uid="{DEEF81F1-7D0C-4E8F-A781-CA42B6E468B9}"/>
    <cellStyle name="Percent 4 3 7" xfId="5780" xr:uid="{00000000-0005-0000-0000-000081290000}"/>
    <cellStyle name="Percent 4 3 7 2" xfId="16544" xr:uid="{19334FF6-47AE-440B-A813-6943691BBCA6}"/>
    <cellStyle name="Percent 4 3 8" xfId="11147" xr:uid="{56E5DDAA-8EEE-48EC-ADC8-CC5F0CF1D884}"/>
    <cellStyle name="Percent 4 4" xfId="46" xr:uid="{00000000-0005-0000-0000-000082290000}"/>
    <cellStyle name="Percent 4 4 2" xfId="702" xr:uid="{00000000-0005-0000-0000-000083290000}"/>
    <cellStyle name="Percent 4 4 2 2" xfId="1982" xr:uid="{00000000-0005-0000-0000-000084290000}"/>
    <cellStyle name="Percent 4 4 2 2 2" xfId="3626" xr:uid="{00000000-0005-0000-0000-000085290000}"/>
    <cellStyle name="Percent 4 4 2 2 2 2" xfId="9016" xr:uid="{00000000-0005-0000-0000-000086290000}"/>
    <cellStyle name="Percent 4 4 2 2 2 2 2" xfId="19809" xr:uid="{8E273ACA-98FC-4928-B17D-25A3E00D7483}"/>
    <cellStyle name="Percent 4 4 2 2 2 3" xfId="14412" xr:uid="{68362A72-FA04-44C2-9795-2EBC0D852FCF}"/>
    <cellStyle name="Percent 4 4 2 2 3" xfId="5270" xr:uid="{00000000-0005-0000-0000-000087290000}"/>
    <cellStyle name="Percent 4 4 2 2 3 2" xfId="10660" xr:uid="{00000000-0005-0000-0000-000088290000}"/>
    <cellStyle name="Percent 4 4 2 2 3 2 2" xfId="21453" xr:uid="{615825A6-E95B-42A2-B1E0-024813EC0A4F}"/>
    <cellStyle name="Percent 4 4 2 2 3 3" xfId="16056" xr:uid="{58B86C29-9BC0-4520-879E-D2ABC9FCF4FD}"/>
    <cellStyle name="Percent 4 4 2 2 4" xfId="7372" xr:uid="{00000000-0005-0000-0000-000089290000}"/>
    <cellStyle name="Percent 4 4 2 2 4 2" xfId="18165" xr:uid="{496CB512-3524-4E4F-BF72-CC5AC75E64E7}"/>
    <cellStyle name="Percent 4 4 2 2 5" xfId="12768" xr:uid="{DB468E4A-6A8B-4812-8A19-D5AE5D45016F}"/>
    <cellStyle name="Percent 4 4 2 3" xfId="2354" xr:uid="{00000000-0005-0000-0000-00008A290000}"/>
    <cellStyle name="Percent 4 4 2 3 2" xfId="7744" xr:uid="{00000000-0005-0000-0000-00008B290000}"/>
    <cellStyle name="Percent 4 4 2 3 2 2" xfId="18537" xr:uid="{C281D268-2B41-4414-B8C4-DBB77FBA0CC3}"/>
    <cellStyle name="Percent 4 4 2 3 3" xfId="13140" xr:uid="{4F914A3F-FAE5-496B-8636-17C9D57E6F5C}"/>
    <cellStyle name="Percent 4 4 2 4" xfId="3998" xr:uid="{00000000-0005-0000-0000-00008C290000}"/>
    <cellStyle name="Percent 4 4 2 4 2" xfId="9388" xr:uid="{00000000-0005-0000-0000-00008D290000}"/>
    <cellStyle name="Percent 4 4 2 4 2 2" xfId="20181" xr:uid="{1D7FE417-CABE-42BD-9858-E551E654E9A5}"/>
    <cellStyle name="Percent 4 4 2 4 3" xfId="14784" xr:uid="{CB1D241C-55E3-4873-AEBC-430298324F59}"/>
    <cellStyle name="Percent 4 4 2 5" xfId="6100" xr:uid="{00000000-0005-0000-0000-00008E290000}"/>
    <cellStyle name="Percent 4 4 2 5 2" xfId="16893" xr:uid="{0E537449-D25D-4A4F-AA71-D4067A94307E}"/>
    <cellStyle name="Percent 4 4 2 6" xfId="11496" xr:uid="{301883DE-61A4-4B3E-91FB-E019982A5188}"/>
    <cellStyle name="Percent 4 4 3" xfId="1981" xr:uid="{00000000-0005-0000-0000-00008F290000}"/>
    <cellStyle name="Percent 4 4 3 2" xfId="3625" xr:uid="{00000000-0005-0000-0000-000090290000}"/>
    <cellStyle name="Percent 4 4 3 2 2" xfId="9015" xr:uid="{00000000-0005-0000-0000-000091290000}"/>
    <cellStyle name="Percent 4 4 3 2 2 2" xfId="19808" xr:uid="{80ACED24-FB4B-4AE3-A17C-B59684E2B588}"/>
    <cellStyle name="Percent 4 4 3 2 3" xfId="14411" xr:uid="{8B1D733A-F08A-4982-A9E3-A5BFD24B6F34}"/>
    <cellStyle name="Percent 4 4 3 3" xfId="5269" xr:uid="{00000000-0005-0000-0000-000092290000}"/>
    <cellStyle name="Percent 4 4 3 3 2" xfId="10659" xr:uid="{00000000-0005-0000-0000-000093290000}"/>
    <cellStyle name="Percent 4 4 3 3 2 2" xfId="21452" xr:uid="{A65DDA5B-5792-483D-99CB-79FFCC085FA3}"/>
    <cellStyle name="Percent 4 4 3 3 3" xfId="16055" xr:uid="{303ECB73-2590-44FB-B08A-D084FA51F1FE}"/>
    <cellStyle name="Percent 4 4 3 4" xfId="7371" xr:uid="{00000000-0005-0000-0000-000094290000}"/>
    <cellStyle name="Percent 4 4 3 4 2" xfId="18164" xr:uid="{C000D6E4-E2CF-4653-9EB3-84FF1A5E2127}"/>
    <cellStyle name="Percent 4 4 3 5" xfId="12767" xr:uid="{05266B11-2708-4FD7-A4D6-F50C07E16B1E}"/>
    <cellStyle name="Percent 4 4 4" xfId="2037" xr:uid="{00000000-0005-0000-0000-000095290000}"/>
    <cellStyle name="Percent 4 4 4 2" xfId="7427" xr:uid="{00000000-0005-0000-0000-000096290000}"/>
    <cellStyle name="Percent 4 4 4 2 2" xfId="18220" xr:uid="{CEB95923-A75F-489C-BED7-79EB503E1C4E}"/>
    <cellStyle name="Percent 4 4 4 3" xfId="12823" xr:uid="{8A018268-189F-48FE-A9DB-94B41688F16F}"/>
    <cellStyle name="Percent 4 4 5" xfId="3681" xr:uid="{00000000-0005-0000-0000-000097290000}"/>
    <cellStyle name="Percent 4 4 5 2" xfId="9071" xr:uid="{00000000-0005-0000-0000-000098290000}"/>
    <cellStyle name="Percent 4 4 5 2 2" xfId="19864" xr:uid="{A785861D-B4EE-460C-8FB8-4B616A2A5FAD}"/>
    <cellStyle name="Percent 4 4 5 3" xfId="14467" xr:uid="{B1B9365F-8F12-4839-9419-8805DD68EFD8}"/>
    <cellStyle name="Percent 4 4 6" xfId="5783" xr:uid="{00000000-0005-0000-0000-000099290000}"/>
    <cellStyle name="Percent 4 4 6 2" xfId="16547" xr:uid="{F458D87F-D3A3-4348-A279-5ED351794CCC}"/>
    <cellStyle name="Percent 4 4 7" xfId="11150" xr:uid="{11B77BA1-24A8-47DF-B30B-66A8F2FDD4D5}"/>
    <cellStyle name="Percent 4 5" xfId="50" xr:uid="{00000000-0005-0000-0000-00009A290000}"/>
    <cellStyle name="Percent 4 5 2" xfId="706" xr:uid="{00000000-0005-0000-0000-00009B290000}"/>
    <cellStyle name="Percent 4 5 2 2" xfId="1984" xr:uid="{00000000-0005-0000-0000-00009C290000}"/>
    <cellStyle name="Percent 4 5 2 2 2" xfId="3628" xr:uid="{00000000-0005-0000-0000-00009D290000}"/>
    <cellStyle name="Percent 4 5 2 2 2 2" xfId="9018" xr:uid="{00000000-0005-0000-0000-00009E290000}"/>
    <cellStyle name="Percent 4 5 2 2 2 2 2" xfId="19811" xr:uid="{E8346D22-B416-4F07-B130-5B6E77C23B40}"/>
    <cellStyle name="Percent 4 5 2 2 2 3" xfId="14414" xr:uid="{BE2DB433-9CFE-48B0-BA86-56760BC44C9F}"/>
    <cellStyle name="Percent 4 5 2 2 3" xfId="5272" xr:uid="{00000000-0005-0000-0000-00009F290000}"/>
    <cellStyle name="Percent 4 5 2 2 3 2" xfId="10662" xr:uid="{00000000-0005-0000-0000-0000A0290000}"/>
    <cellStyle name="Percent 4 5 2 2 3 2 2" xfId="21455" xr:uid="{4C1E7898-3F9F-413B-A955-8736C403B890}"/>
    <cellStyle name="Percent 4 5 2 2 3 3" xfId="16058" xr:uid="{60666239-8587-4377-A468-5A4678BD5DF8}"/>
    <cellStyle name="Percent 4 5 2 2 4" xfId="7374" xr:uid="{00000000-0005-0000-0000-0000A1290000}"/>
    <cellStyle name="Percent 4 5 2 2 4 2" xfId="18167" xr:uid="{3B16792D-690F-43A5-8343-25DCC4E5EE08}"/>
    <cellStyle name="Percent 4 5 2 2 5" xfId="12770" xr:uid="{AF4428DA-6E40-4BD0-AB9C-FB8945F36997}"/>
    <cellStyle name="Percent 4 5 2 3" xfId="2357" xr:uid="{00000000-0005-0000-0000-0000A2290000}"/>
    <cellStyle name="Percent 4 5 2 3 2" xfId="7747" xr:uid="{00000000-0005-0000-0000-0000A3290000}"/>
    <cellStyle name="Percent 4 5 2 3 2 2" xfId="18540" xr:uid="{3F28E591-2C38-40DA-885A-57BA089380A6}"/>
    <cellStyle name="Percent 4 5 2 3 3" xfId="13143" xr:uid="{565D303A-CF4D-480A-8FB7-21937C0DB517}"/>
    <cellStyle name="Percent 4 5 2 4" xfId="4001" xr:uid="{00000000-0005-0000-0000-0000A4290000}"/>
    <cellStyle name="Percent 4 5 2 4 2" xfId="9391" xr:uid="{00000000-0005-0000-0000-0000A5290000}"/>
    <cellStyle name="Percent 4 5 2 4 2 2" xfId="20184" xr:uid="{5176DE00-F99C-4627-A807-EF0E969FF4B9}"/>
    <cellStyle name="Percent 4 5 2 4 3" xfId="14787" xr:uid="{962FA8B7-59C7-4B75-8187-346E203F9695}"/>
    <cellStyle name="Percent 4 5 2 5" xfId="6103" xr:uid="{00000000-0005-0000-0000-0000A6290000}"/>
    <cellStyle name="Percent 4 5 2 5 2" xfId="16896" xr:uid="{DF432533-17B5-4A5E-8A9A-DDF366574698}"/>
    <cellStyle name="Percent 4 5 2 6" xfId="11499" xr:uid="{EE17613F-6839-4C8B-859B-6D6E2ABF07B1}"/>
    <cellStyle name="Percent 4 5 3" xfId="1983" xr:uid="{00000000-0005-0000-0000-0000A7290000}"/>
    <cellStyle name="Percent 4 5 3 2" xfId="3627" xr:uid="{00000000-0005-0000-0000-0000A8290000}"/>
    <cellStyle name="Percent 4 5 3 2 2" xfId="9017" xr:uid="{00000000-0005-0000-0000-0000A9290000}"/>
    <cellStyle name="Percent 4 5 3 2 2 2" xfId="19810" xr:uid="{97E6D74C-E77E-4716-B216-B96814EFA54D}"/>
    <cellStyle name="Percent 4 5 3 2 3" xfId="14413" xr:uid="{6FA5F96F-95EF-484A-BDD3-491CEF4320AD}"/>
    <cellStyle name="Percent 4 5 3 3" xfId="5271" xr:uid="{00000000-0005-0000-0000-0000AA290000}"/>
    <cellStyle name="Percent 4 5 3 3 2" xfId="10661" xr:uid="{00000000-0005-0000-0000-0000AB290000}"/>
    <cellStyle name="Percent 4 5 3 3 2 2" xfId="21454" xr:uid="{CC3C956B-8E8A-44DB-9BDC-A316026B526B}"/>
    <cellStyle name="Percent 4 5 3 3 3" xfId="16057" xr:uid="{B6737C54-D5FE-49AF-8B0A-5701284F1F54}"/>
    <cellStyle name="Percent 4 5 3 4" xfId="7373" xr:uid="{00000000-0005-0000-0000-0000AC290000}"/>
    <cellStyle name="Percent 4 5 3 4 2" xfId="18166" xr:uid="{3A2C537F-C8AE-43A4-A3AA-18F1F62DCD1D}"/>
    <cellStyle name="Percent 4 5 3 5" xfId="12769" xr:uid="{0F7429E0-4693-433E-A37B-920EE40688FC}"/>
    <cellStyle name="Percent 4 5 4" xfId="2040" xr:uid="{00000000-0005-0000-0000-0000AD290000}"/>
    <cellStyle name="Percent 4 5 4 2" xfId="7430" xr:uid="{00000000-0005-0000-0000-0000AE290000}"/>
    <cellStyle name="Percent 4 5 4 2 2" xfId="18223" xr:uid="{80730BDF-31F0-4ADD-AF23-60044FD8E983}"/>
    <cellStyle name="Percent 4 5 4 3" xfId="12826" xr:uid="{D604D7B7-A763-4D9D-B229-E832E9FC08AC}"/>
    <cellStyle name="Percent 4 5 5" xfId="3684" xr:uid="{00000000-0005-0000-0000-0000AF290000}"/>
    <cellStyle name="Percent 4 5 5 2" xfId="9074" xr:uid="{00000000-0005-0000-0000-0000B0290000}"/>
    <cellStyle name="Percent 4 5 5 2 2" xfId="19867" xr:uid="{E34F5CD1-3720-49FF-A844-E64F04C57BC0}"/>
    <cellStyle name="Percent 4 5 5 3" xfId="14470" xr:uid="{AEF343ED-C199-4E5D-B731-53AA475969FE}"/>
    <cellStyle name="Percent 4 5 6" xfId="5786" xr:uid="{00000000-0005-0000-0000-0000B1290000}"/>
    <cellStyle name="Percent 4 5 6 2" xfId="16550" xr:uid="{08303999-6E1D-417B-9819-7B32FD0E821A}"/>
    <cellStyle name="Percent 4 5 7" xfId="11153" xr:uid="{72FA4A23-5D5E-4E80-A40C-348AD250B1E4}"/>
    <cellStyle name="Percent 4 6" xfId="373" xr:uid="{00000000-0005-0000-0000-0000B2290000}"/>
    <cellStyle name="Percent 4 7" xfId="678" xr:uid="{00000000-0005-0000-0000-0000B3290000}"/>
    <cellStyle name="Percent 4 7 2" xfId="1985" xr:uid="{00000000-0005-0000-0000-0000B4290000}"/>
    <cellStyle name="Percent 4 7 2 2" xfId="3629" xr:uid="{00000000-0005-0000-0000-0000B5290000}"/>
    <cellStyle name="Percent 4 7 2 2 2" xfId="9019" xr:uid="{00000000-0005-0000-0000-0000B6290000}"/>
    <cellStyle name="Percent 4 7 2 2 2 2" xfId="19812" xr:uid="{A84AE2A9-4D02-486C-A066-7277AB98E604}"/>
    <cellStyle name="Percent 4 7 2 2 3" xfId="14415" xr:uid="{D9636E58-A77D-410F-8933-AC13E933F302}"/>
    <cellStyle name="Percent 4 7 2 3" xfId="5273" xr:uid="{00000000-0005-0000-0000-0000B7290000}"/>
    <cellStyle name="Percent 4 7 2 3 2" xfId="10663" xr:uid="{00000000-0005-0000-0000-0000B8290000}"/>
    <cellStyle name="Percent 4 7 2 3 2 2" xfId="21456" xr:uid="{3FFEB02C-4803-43FA-AFCE-08B648E45F8B}"/>
    <cellStyle name="Percent 4 7 2 3 3" xfId="16059" xr:uid="{9E8F30DE-1FD9-4670-8B2B-1A0E3D359471}"/>
    <cellStyle name="Percent 4 7 2 4" xfId="7375" xr:uid="{00000000-0005-0000-0000-0000B9290000}"/>
    <cellStyle name="Percent 4 7 2 4 2" xfId="18168" xr:uid="{DA3A8113-AE86-4C36-9CE0-B36D15BA589B}"/>
    <cellStyle name="Percent 4 7 2 5" xfId="12771" xr:uid="{768DE59A-FA34-4878-8178-7E6EF46E38ED}"/>
    <cellStyle name="Percent 4 7 3" xfId="2334" xr:uid="{00000000-0005-0000-0000-0000BA290000}"/>
    <cellStyle name="Percent 4 7 3 2" xfId="7724" xr:uid="{00000000-0005-0000-0000-0000BB290000}"/>
    <cellStyle name="Percent 4 7 3 2 2" xfId="18517" xr:uid="{CDA98EFB-FA55-4FEF-AF4E-041DDCA11572}"/>
    <cellStyle name="Percent 4 7 3 3" xfId="13120" xr:uid="{FBECDC7F-DE19-4A99-A1A5-1C8A9292DAD4}"/>
    <cellStyle name="Percent 4 7 4" xfId="3978" xr:uid="{00000000-0005-0000-0000-0000BC290000}"/>
    <cellStyle name="Percent 4 7 4 2" xfId="9368" xr:uid="{00000000-0005-0000-0000-0000BD290000}"/>
    <cellStyle name="Percent 4 7 4 2 2" xfId="20161" xr:uid="{D91B6679-0FEF-49DA-B8A9-A5DD0C782990}"/>
    <cellStyle name="Percent 4 7 4 3" xfId="14764" xr:uid="{B23746C9-0193-471C-8991-9D6F12D1296D}"/>
    <cellStyle name="Percent 4 7 5" xfId="6080" xr:uid="{00000000-0005-0000-0000-0000BE290000}"/>
    <cellStyle name="Percent 4 7 5 2" xfId="16872" xr:uid="{004F2FA3-A433-472D-B5A9-DD8BECC7C1E9}"/>
    <cellStyle name="Percent 4 7 6" xfId="11475" xr:uid="{EFC2B9FF-D6A5-46BC-A780-8E34A132201B}"/>
    <cellStyle name="Percent 4 8" xfId="1976" xr:uid="{00000000-0005-0000-0000-0000BF290000}"/>
    <cellStyle name="Percent 4 8 2" xfId="3620" xr:uid="{00000000-0005-0000-0000-0000C0290000}"/>
    <cellStyle name="Percent 4 8 2 2" xfId="9010" xr:uid="{00000000-0005-0000-0000-0000C1290000}"/>
    <cellStyle name="Percent 4 8 2 2 2" xfId="19803" xr:uid="{D9A7B8D2-16A8-4B5A-93CC-EB2973111C66}"/>
    <cellStyle name="Percent 4 8 2 3" xfId="14406" xr:uid="{5ABA287C-D85F-49D6-AD3B-924FC731665F}"/>
    <cellStyle name="Percent 4 8 3" xfId="5264" xr:uid="{00000000-0005-0000-0000-0000C2290000}"/>
    <cellStyle name="Percent 4 8 3 2" xfId="10654" xr:uid="{00000000-0005-0000-0000-0000C3290000}"/>
    <cellStyle name="Percent 4 8 3 2 2" xfId="21447" xr:uid="{9981F170-2C2B-4D2D-AED3-32F6CFA50CE3}"/>
    <cellStyle name="Percent 4 8 3 3" xfId="16050" xr:uid="{540AAE4A-6157-4FFB-9198-BD202AAF2E3F}"/>
    <cellStyle name="Percent 4 8 4" xfId="7366" xr:uid="{00000000-0005-0000-0000-0000C4290000}"/>
    <cellStyle name="Percent 4 8 4 2" xfId="18159" xr:uid="{E2354D77-3D33-416F-8E8C-1C0F1CC392B5}"/>
    <cellStyle name="Percent 4 8 5" xfId="12762" xr:uid="{79E42F5D-5DC4-4796-8A83-A64EF362EA56}"/>
    <cellStyle name="Percent 4 9" xfId="2028" xr:uid="{00000000-0005-0000-0000-0000C5290000}"/>
    <cellStyle name="Percent 4 9 2" xfId="7418" xr:uid="{00000000-0005-0000-0000-0000C6290000}"/>
    <cellStyle name="Percent 4 9 2 2" xfId="18211" xr:uid="{132F60A6-AFEE-4D61-A2A9-FE21B45C79AB}"/>
    <cellStyle name="Percent 4 9 3" xfId="12814" xr:uid="{F2ABD7AD-8844-4578-8C0E-4F6F0A24F321}"/>
    <cellStyle name="Percent 5" xfId="376" xr:uid="{00000000-0005-0000-0000-0000C7290000}"/>
    <cellStyle name="Percent 5 2" xfId="377" xr:uid="{00000000-0005-0000-0000-0000C8290000}"/>
    <cellStyle name="Percent 5 3" xfId="378" xr:uid="{00000000-0005-0000-0000-0000C9290000}"/>
    <cellStyle name="Percent 6" xfId="379" xr:uid="{00000000-0005-0000-0000-0000CA290000}"/>
    <cellStyle name="Percent 7" xfId="380" xr:uid="{00000000-0005-0000-0000-0000CB290000}"/>
    <cellStyle name="Percent 8" xfId="411" xr:uid="{00000000-0005-0000-0000-0000CC290000}"/>
    <cellStyle name="Percent 8 10" xfId="5340" xr:uid="{00000000-0005-0000-0000-0000CD290000}"/>
    <cellStyle name="Percent 8 10 2" xfId="10730" xr:uid="{00000000-0005-0000-0000-0000CE290000}"/>
    <cellStyle name="Percent 8 10 2 2" xfId="21523" xr:uid="{2E15CEC2-4E5C-4642-8B75-8D53012094D9}"/>
    <cellStyle name="Percent 8 10 3" xfId="16126" xr:uid="{B7B83CA2-5A9B-454A-AD45-92AD3FBD78CC}"/>
    <cellStyle name="Percent 8 11" xfId="5756" xr:uid="{00000000-0005-0000-0000-0000CF290000}"/>
    <cellStyle name="Percent 8 11 2" xfId="11116" xr:uid="{00000000-0005-0000-0000-0000D0290000}"/>
    <cellStyle name="Percent 8 11 2 2" xfId="21908" xr:uid="{508D076F-A717-4817-9ECD-7D6729BCF97B}"/>
    <cellStyle name="Percent 8 11 3" xfId="16511" xr:uid="{441ABC50-D82E-4C93-B4B9-9807F069FB1F}"/>
    <cellStyle name="Percent 8 12" xfId="5818" xr:uid="{00000000-0005-0000-0000-0000D1290000}"/>
    <cellStyle name="Percent 8 12 2" xfId="16608" xr:uid="{7474FA70-9F98-4381-963E-B1B3DDD4D909}"/>
    <cellStyle name="Percent 8 13" xfId="11211" xr:uid="{D2AFBBB6-B3E0-4B5C-B216-57CB7590786A}"/>
    <cellStyle name="Percent 8 2" xfId="463" xr:uid="{00000000-0005-0000-0000-0000D2290000}"/>
    <cellStyle name="Percent 8 2 10" xfId="5757" xr:uid="{00000000-0005-0000-0000-0000D3290000}"/>
    <cellStyle name="Percent 8 2 10 2" xfId="11117" xr:uid="{00000000-0005-0000-0000-0000D4290000}"/>
    <cellStyle name="Percent 8 2 10 2 2" xfId="21909" xr:uid="{2050195A-5142-457D-860A-7A852761773D}"/>
    <cellStyle name="Percent 8 2 10 3" xfId="16512" xr:uid="{A45F9529-95A7-45A8-9889-74C27E7E9A26}"/>
    <cellStyle name="Percent 8 2 11" xfId="5866" xr:uid="{00000000-0005-0000-0000-0000D5290000}"/>
    <cellStyle name="Percent 8 2 11 2" xfId="16658" xr:uid="{415B4EDD-7289-4951-98F1-4CB198C6E4EA}"/>
    <cellStyle name="Percent 8 2 12" xfId="11261" xr:uid="{EB0F0CB8-B2DE-4436-8785-809F7B10CB12}"/>
    <cellStyle name="Percent 8 2 2" xfId="559" xr:uid="{00000000-0005-0000-0000-0000D6290000}"/>
    <cellStyle name="Percent 8 2 2 10" xfId="11357" xr:uid="{1D870728-A9C9-4F8F-8D67-60DE6F12B14F}"/>
    <cellStyle name="Percent 8 2 2 2" xfId="881" xr:uid="{00000000-0005-0000-0000-0000D7290000}"/>
    <cellStyle name="Percent 8 2 2 2 2" xfId="1989" xr:uid="{00000000-0005-0000-0000-0000D8290000}"/>
    <cellStyle name="Percent 8 2 2 2 2 2" xfId="3633" xr:uid="{00000000-0005-0000-0000-0000D9290000}"/>
    <cellStyle name="Percent 8 2 2 2 2 2 2" xfId="9023" xr:uid="{00000000-0005-0000-0000-0000DA290000}"/>
    <cellStyle name="Percent 8 2 2 2 2 2 2 2" xfId="19816" xr:uid="{9D2362E4-F882-4BF9-9017-B79614317F47}"/>
    <cellStyle name="Percent 8 2 2 2 2 2 3" xfId="14419" xr:uid="{757BFC98-C190-4798-9347-4198C28E7C2D}"/>
    <cellStyle name="Percent 8 2 2 2 2 3" xfId="5277" xr:uid="{00000000-0005-0000-0000-0000DB290000}"/>
    <cellStyle name="Percent 8 2 2 2 2 3 2" xfId="10667" xr:uid="{00000000-0005-0000-0000-0000DC290000}"/>
    <cellStyle name="Percent 8 2 2 2 2 3 2 2" xfId="21460" xr:uid="{A4811586-FE8D-48F8-BB4E-0FE83A4416AE}"/>
    <cellStyle name="Percent 8 2 2 2 2 3 3" xfId="16063" xr:uid="{69011F10-32B8-4257-BD51-12616FED5848}"/>
    <cellStyle name="Percent 8 2 2 2 2 4" xfId="7379" xr:uid="{00000000-0005-0000-0000-0000DD290000}"/>
    <cellStyle name="Percent 8 2 2 2 2 4 2" xfId="18172" xr:uid="{8BD8D1D9-59A1-485D-9758-CEBBF002ACB7}"/>
    <cellStyle name="Percent 8 2 2 2 2 5" xfId="12775" xr:uid="{90F47F32-B3B4-4E4A-B140-D5E87A0CC500}"/>
    <cellStyle name="Percent 8 2 2 2 3" xfId="2532" xr:uid="{00000000-0005-0000-0000-0000DE290000}"/>
    <cellStyle name="Percent 8 2 2 2 3 2" xfId="7922" xr:uid="{00000000-0005-0000-0000-0000DF290000}"/>
    <cellStyle name="Percent 8 2 2 2 3 2 2" xfId="18715" xr:uid="{1FF7E87F-15AD-44AD-8B36-8070E9BB12E8}"/>
    <cellStyle name="Percent 8 2 2 2 3 3" xfId="13318" xr:uid="{EC8454FB-1459-4904-B20A-1EFD3A7216E9}"/>
    <cellStyle name="Percent 8 2 2 2 4" xfId="4176" xr:uid="{00000000-0005-0000-0000-0000E0290000}"/>
    <cellStyle name="Percent 8 2 2 2 4 2" xfId="9566" xr:uid="{00000000-0005-0000-0000-0000E1290000}"/>
    <cellStyle name="Percent 8 2 2 2 4 2 2" xfId="20359" xr:uid="{CEA6314A-E687-4A60-97D5-E4D6F67EB49D}"/>
    <cellStyle name="Percent 8 2 2 2 4 3" xfId="14962" xr:uid="{881C617F-7998-4ED1-91DC-4C5B0DDE1DD5}"/>
    <cellStyle name="Percent 8 2 2 2 5" xfId="6278" xr:uid="{00000000-0005-0000-0000-0000E2290000}"/>
    <cellStyle name="Percent 8 2 2 2 5 2" xfId="17071" xr:uid="{2663ACA4-64B5-4C69-BF0A-39CE5409B3D0}"/>
    <cellStyle name="Percent 8 2 2 2 6" xfId="11674" xr:uid="{9884748D-F48E-408A-ADB5-75243B675CD6}"/>
    <cellStyle name="Percent 8 2 2 3" xfId="1175" xr:uid="{00000000-0005-0000-0000-0000E3290000}"/>
    <cellStyle name="Percent 8 2 2 3 2" xfId="1990" xr:uid="{00000000-0005-0000-0000-0000E4290000}"/>
    <cellStyle name="Percent 8 2 2 3 2 2" xfId="3634" xr:uid="{00000000-0005-0000-0000-0000E5290000}"/>
    <cellStyle name="Percent 8 2 2 3 2 2 2" xfId="9024" xr:uid="{00000000-0005-0000-0000-0000E6290000}"/>
    <cellStyle name="Percent 8 2 2 3 2 2 2 2" xfId="19817" xr:uid="{1F3E04BD-EE10-4D13-97D8-91B76F695175}"/>
    <cellStyle name="Percent 8 2 2 3 2 2 3" xfId="14420" xr:uid="{C97B1A25-75C1-4310-95C7-FA2F05BA24E8}"/>
    <cellStyle name="Percent 8 2 2 3 2 3" xfId="5278" xr:uid="{00000000-0005-0000-0000-0000E7290000}"/>
    <cellStyle name="Percent 8 2 2 3 2 3 2" xfId="10668" xr:uid="{00000000-0005-0000-0000-0000E8290000}"/>
    <cellStyle name="Percent 8 2 2 3 2 3 2 2" xfId="21461" xr:uid="{56ED8E5B-1AA0-4398-AAE5-00DDB971C171}"/>
    <cellStyle name="Percent 8 2 2 3 2 3 3" xfId="16064" xr:uid="{2A84047B-411C-477A-BA96-C4E2F01CB527}"/>
    <cellStyle name="Percent 8 2 2 3 2 4" xfId="7380" xr:uid="{00000000-0005-0000-0000-0000E9290000}"/>
    <cellStyle name="Percent 8 2 2 3 2 4 2" xfId="18173" xr:uid="{60B78713-F265-4095-AE5C-CEC994AEA877}"/>
    <cellStyle name="Percent 8 2 2 3 2 5" xfId="12776" xr:uid="{00DFEDC4-2D05-4E59-88A8-E613C4A17AE7}"/>
    <cellStyle name="Percent 8 2 2 3 3" xfId="2825" xr:uid="{00000000-0005-0000-0000-0000EA290000}"/>
    <cellStyle name="Percent 8 2 2 3 3 2" xfId="8215" xr:uid="{00000000-0005-0000-0000-0000EB290000}"/>
    <cellStyle name="Percent 8 2 2 3 3 2 2" xfId="19008" xr:uid="{1BABD241-75E9-4B60-8850-D851AACFF166}"/>
    <cellStyle name="Percent 8 2 2 3 3 3" xfId="13611" xr:uid="{AC3DDB33-74B2-4CFD-B1DF-725C67FDC717}"/>
    <cellStyle name="Percent 8 2 2 3 4" xfId="4469" xr:uid="{00000000-0005-0000-0000-0000EC290000}"/>
    <cellStyle name="Percent 8 2 2 3 4 2" xfId="9859" xr:uid="{00000000-0005-0000-0000-0000ED290000}"/>
    <cellStyle name="Percent 8 2 2 3 4 2 2" xfId="20652" xr:uid="{5C30E78D-DC74-466F-BC5E-98516AB4B9DE}"/>
    <cellStyle name="Percent 8 2 2 3 4 3" xfId="15255" xr:uid="{1F5E0B53-611D-44AA-A31E-ECB23AC75ABD}"/>
    <cellStyle name="Percent 8 2 2 3 5" xfId="6571" xr:uid="{00000000-0005-0000-0000-0000EE290000}"/>
    <cellStyle name="Percent 8 2 2 3 5 2" xfId="17364" xr:uid="{DCD35D10-3A15-4BC0-A06C-944C649D6DC6}"/>
    <cellStyle name="Percent 8 2 2 3 6" xfId="11967" xr:uid="{F5DEEA39-6D6B-429B-A04A-4EC9B7503B21}"/>
    <cellStyle name="Percent 8 2 2 4" xfId="1988" xr:uid="{00000000-0005-0000-0000-0000EF290000}"/>
    <cellStyle name="Percent 8 2 2 4 2" xfId="3632" xr:uid="{00000000-0005-0000-0000-0000F0290000}"/>
    <cellStyle name="Percent 8 2 2 4 2 2" xfId="9022" xr:uid="{00000000-0005-0000-0000-0000F1290000}"/>
    <cellStyle name="Percent 8 2 2 4 2 2 2" xfId="19815" xr:uid="{72AE445D-A120-4A7C-BBD0-7F24BB3CD982}"/>
    <cellStyle name="Percent 8 2 2 4 2 3" xfId="14418" xr:uid="{29141638-74CD-47B1-9071-FDFF7CDFE2CD}"/>
    <cellStyle name="Percent 8 2 2 4 3" xfId="5276" xr:uid="{00000000-0005-0000-0000-0000F2290000}"/>
    <cellStyle name="Percent 8 2 2 4 3 2" xfId="10666" xr:uid="{00000000-0005-0000-0000-0000F3290000}"/>
    <cellStyle name="Percent 8 2 2 4 3 2 2" xfId="21459" xr:uid="{62D33324-5276-44C9-8FC0-376FB4C0296A}"/>
    <cellStyle name="Percent 8 2 2 4 3 3" xfId="16062" xr:uid="{9591D3AA-CE3A-4228-BB5C-33B0B394E586}"/>
    <cellStyle name="Percent 8 2 2 4 4" xfId="7378" xr:uid="{00000000-0005-0000-0000-0000F4290000}"/>
    <cellStyle name="Percent 8 2 2 4 4 2" xfId="18171" xr:uid="{7BDCE94F-898A-443E-B500-0321C655B079}"/>
    <cellStyle name="Percent 8 2 2 4 5" xfId="12774" xr:uid="{C37CAD78-BDFC-4AED-91DE-FA7538AB1539}"/>
    <cellStyle name="Percent 8 2 2 5" xfId="2216" xr:uid="{00000000-0005-0000-0000-0000F5290000}"/>
    <cellStyle name="Percent 8 2 2 5 2" xfId="7606" xr:uid="{00000000-0005-0000-0000-0000F6290000}"/>
    <cellStyle name="Percent 8 2 2 5 2 2" xfId="18399" xr:uid="{A18C9047-8047-4405-9CCA-0AFCDAA78CCD}"/>
    <cellStyle name="Percent 8 2 2 5 3" xfId="13002" xr:uid="{3A3F5862-94F7-449A-9447-017ED8239072}"/>
    <cellStyle name="Percent 8 2 2 6" xfId="3860" xr:uid="{00000000-0005-0000-0000-0000F7290000}"/>
    <cellStyle name="Percent 8 2 2 6 2" xfId="9250" xr:uid="{00000000-0005-0000-0000-0000F8290000}"/>
    <cellStyle name="Percent 8 2 2 6 2 2" xfId="20043" xr:uid="{AB4996A8-93FF-4AA3-890F-5416D671D168}"/>
    <cellStyle name="Percent 8 2 2 6 3" xfId="14646" xr:uid="{BB6E0CAB-B37E-4D2A-BAFC-6B74201FBDA5}"/>
    <cellStyle name="Percent 8 2 2 7" xfId="5485" xr:uid="{00000000-0005-0000-0000-0000F9290000}"/>
    <cellStyle name="Percent 8 2 2 7 2" xfId="10875" xr:uid="{00000000-0005-0000-0000-0000FA290000}"/>
    <cellStyle name="Percent 8 2 2 7 2 2" xfId="21668" xr:uid="{FAAE9FBE-A162-45B5-94DF-8837C16220EA}"/>
    <cellStyle name="Percent 8 2 2 7 3" xfId="16271" xr:uid="{012A51F8-68E1-4913-B1E2-54AF5A9A06BD}"/>
    <cellStyle name="Percent 8 2 2 8" xfId="5758" xr:uid="{00000000-0005-0000-0000-0000FB290000}"/>
    <cellStyle name="Percent 8 2 2 8 2" xfId="11118" xr:uid="{00000000-0005-0000-0000-0000FC290000}"/>
    <cellStyle name="Percent 8 2 2 8 2 2" xfId="21910" xr:uid="{6CEFEAC4-1E46-44CF-8AFF-910A37CD483C}"/>
    <cellStyle name="Percent 8 2 2 8 3" xfId="16513" xr:uid="{2DE940E5-E326-4CAA-BDB6-DD7913E3C90C}"/>
    <cellStyle name="Percent 8 2 2 9" xfId="5962" xr:uid="{00000000-0005-0000-0000-0000FD290000}"/>
    <cellStyle name="Percent 8 2 2 9 2" xfId="16754" xr:uid="{3F44D1B2-AF7E-4647-9B03-E63985D290E8}"/>
    <cellStyle name="Percent 8 2 3" xfId="656" xr:uid="{00000000-0005-0000-0000-0000FE290000}"/>
    <cellStyle name="Percent 8 2 3 2" xfId="978" xr:uid="{00000000-0005-0000-0000-0000FF290000}"/>
    <cellStyle name="Percent 8 2 3 2 2" xfId="1992" xr:uid="{00000000-0005-0000-0000-0000002A0000}"/>
    <cellStyle name="Percent 8 2 3 2 2 2" xfId="3636" xr:uid="{00000000-0005-0000-0000-0000012A0000}"/>
    <cellStyle name="Percent 8 2 3 2 2 2 2" xfId="9026" xr:uid="{00000000-0005-0000-0000-0000022A0000}"/>
    <cellStyle name="Percent 8 2 3 2 2 2 2 2" xfId="19819" xr:uid="{104CC856-9BE7-45FF-9CF8-F206A7A64306}"/>
    <cellStyle name="Percent 8 2 3 2 2 2 3" xfId="14422" xr:uid="{A1E917E0-32D3-4E22-8E68-14D122C4C4AB}"/>
    <cellStyle name="Percent 8 2 3 2 2 3" xfId="5280" xr:uid="{00000000-0005-0000-0000-0000032A0000}"/>
    <cellStyle name="Percent 8 2 3 2 2 3 2" xfId="10670" xr:uid="{00000000-0005-0000-0000-0000042A0000}"/>
    <cellStyle name="Percent 8 2 3 2 2 3 2 2" xfId="21463" xr:uid="{793C4541-BDA6-4717-8907-6A8BAD9C2F53}"/>
    <cellStyle name="Percent 8 2 3 2 2 3 3" xfId="16066" xr:uid="{1827FCBE-9848-4129-A2F8-EA2A8DCE4D2A}"/>
    <cellStyle name="Percent 8 2 3 2 2 4" xfId="7382" xr:uid="{00000000-0005-0000-0000-0000052A0000}"/>
    <cellStyle name="Percent 8 2 3 2 2 4 2" xfId="18175" xr:uid="{8783E169-2C26-4E45-BC12-91D73EBE3B38}"/>
    <cellStyle name="Percent 8 2 3 2 2 5" xfId="12778" xr:uid="{336D9B4B-BBBF-43BB-B917-40C08D9ADCD5}"/>
    <cellStyle name="Percent 8 2 3 2 3" xfId="2629" xr:uid="{00000000-0005-0000-0000-0000062A0000}"/>
    <cellStyle name="Percent 8 2 3 2 3 2" xfId="8019" xr:uid="{00000000-0005-0000-0000-0000072A0000}"/>
    <cellStyle name="Percent 8 2 3 2 3 2 2" xfId="18812" xr:uid="{0D9D77B0-AC9F-48A4-8F99-CCBFDBCFE683}"/>
    <cellStyle name="Percent 8 2 3 2 3 3" xfId="13415" xr:uid="{DF2D8B2D-7F2E-400C-820A-2B627A824963}"/>
    <cellStyle name="Percent 8 2 3 2 4" xfId="4273" xr:uid="{00000000-0005-0000-0000-0000082A0000}"/>
    <cellStyle name="Percent 8 2 3 2 4 2" xfId="9663" xr:uid="{00000000-0005-0000-0000-0000092A0000}"/>
    <cellStyle name="Percent 8 2 3 2 4 2 2" xfId="20456" xr:uid="{70B9CC2C-D1E0-4A50-8B1C-AA1191D46B55}"/>
    <cellStyle name="Percent 8 2 3 2 4 3" xfId="15059" xr:uid="{400A26FB-4542-49C1-B571-84D180CF8527}"/>
    <cellStyle name="Percent 8 2 3 2 5" xfId="6375" xr:uid="{00000000-0005-0000-0000-00000A2A0000}"/>
    <cellStyle name="Percent 8 2 3 2 5 2" xfId="17168" xr:uid="{612CD1AF-5001-4FFA-9E8F-FBADDC9B945C}"/>
    <cellStyle name="Percent 8 2 3 2 6" xfId="11771" xr:uid="{F0BA218E-266A-44DB-9CC2-536E0BE97B4B}"/>
    <cellStyle name="Percent 8 2 3 3" xfId="1991" xr:uid="{00000000-0005-0000-0000-00000B2A0000}"/>
    <cellStyle name="Percent 8 2 3 3 2" xfId="3635" xr:uid="{00000000-0005-0000-0000-00000C2A0000}"/>
    <cellStyle name="Percent 8 2 3 3 2 2" xfId="9025" xr:uid="{00000000-0005-0000-0000-00000D2A0000}"/>
    <cellStyle name="Percent 8 2 3 3 2 2 2" xfId="19818" xr:uid="{7B6013D4-CB0D-4266-AF53-97C591D453E5}"/>
    <cellStyle name="Percent 8 2 3 3 2 3" xfId="14421" xr:uid="{A6D771E2-7775-4D17-99BC-DC31FCB6FDE9}"/>
    <cellStyle name="Percent 8 2 3 3 3" xfId="5279" xr:uid="{00000000-0005-0000-0000-00000E2A0000}"/>
    <cellStyle name="Percent 8 2 3 3 3 2" xfId="10669" xr:uid="{00000000-0005-0000-0000-00000F2A0000}"/>
    <cellStyle name="Percent 8 2 3 3 3 2 2" xfId="21462" xr:uid="{6A6AD3BC-6F20-473D-AF8A-54364977E38F}"/>
    <cellStyle name="Percent 8 2 3 3 3 3" xfId="16065" xr:uid="{9E00AD43-0980-4D85-89E0-217785F15DDC}"/>
    <cellStyle name="Percent 8 2 3 3 4" xfId="7381" xr:uid="{00000000-0005-0000-0000-0000102A0000}"/>
    <cellStyle name="Percent 8 2 3 3 4 2" xfId="18174" xr:uid="{441E38BB-5E52-4738-A57F-4F30CA5A25CE}"/>
    <cellStyle name="Percent 8 2 3 3 5" xfId="12777" xr:uid="{7E077966-B929-4D98-8DE4-972455178792}"/>
    <cellStyle name="Percent 8 2 3 4" xfId="2313" xr:uid="{00000000-0005-0000-0000-0000112A0000}"/>
    <cellStyle name="Percent 8 2 3 4 2" xfId="7703" xr:uid="{00000000-0005-0000-0000-0000122A0000}"/>
    <cellStyle name="Percent 8 2 3 4 2 2" xfId="18496" xr:uid="{862F2619-7714-493B-86A9-E2B370884106}"/>
    <cellStyle name="Percent 8 2 3 4 3" xfId="13099" xr:uid="{795E1CD6-3760-489A-865A-E1B43C62C00A}"/>
    <cellStyle name="Percent 8 2 3 5" xfId="3957" xr:uid="{00000000-0005-0000-0000-0000132A0000}"/>
    <cellStyle name="Percent 8 2 3 5 2" xfId="9347" xr:uid="{00000000-0005-0000-0000-0000142A0000}"/>
    <cellStyle name="Percent 8 2 3 5 2 2" xfId="20140" xr:uid="{F563DB0A-E4EE-4A4C-B960-63D6CAC2808D}"/>
    <cellStyle name="Percent 8 2 3 5 3" xfId="14743" xr:uid="{E33D9BAA-C963-4DD7-9851-BBA022503604}"/>
    <cellStyle name="Percent 8 2 3 6" xfId="6059" xr:uid="{00000000-0005-0000-0000-0000152A0000}"/>
    <cellStyle name="Percent 8 2 3 6 2" xfId="16851" xr:uid="{2A90AD02-B968-4C17-88BA-3D4C3BE7B93E}"/>
    <cellStyle name="Percent 8 2 3 7" xfId="11454" xr:uid="{F94A65E1-2881-44EA-B399-0752EC937C22}"/>
    <cellStyle name="Percent 8 2 4" xfId="785" xr:uid="{00000000-0005-0000-0000-0000162A0000}"/>
    <cellStyle name="Percent 8 2 4 2" xfId="1993" xr:uid="{00000000-0005-0000-0000-0000172A0000}"/>
    <cellStyle name="Percent 8 2 4 2 2" xfId="3637" xr:uid="{00000000-0005-0000-0000-0000182A0000}"/>
    <cellStyle name="Percent 8 2 4 2 2 2" xfId="9027" xr:uid="{00000000-0005-0000-0000-0000192A0000}"/>
    <cellStyle name="Percent 8 2 4 2 2 2 2" xfId="19820" xr:uid="{6072F9D6-4A75-4844-B4BB-2904C569988C}"/>
    <cellStyle name="Percent 8 2 4 2 2 3" xfId="14423" xr:uid="{AC70E00C-0DBE-4F0F-9379-0454C98418AA}"/>
    <cellStyle name="Percent 8 2 4 2 3" xfId="5281" xr:uid="{00000000-0005-0000-0000-00001A2A0000}"/>
    <cellStyle name="Percent 8 2 4 2 3 2" xfId="10671" xr:uid="{00000000-0005-0000-0000-00001B2A0000}"/>
    <cellStyle name="Percent 8 2 4 2 3 2 2" xfId="21464" xr:uid="{0BBC2DE1-548B-4AC7-B2C1-95F2C134EE4C}"/>
    <cellStyle name="Percent 8 2 4 2 3 3" xfId="16067" xr:uid="{B5677E98-A2B2-4303-9FD2-9250E4474D67}"/>
    <cellStyle name="Percent 8 2 4 2 4" xfId="7383" xr:uid="{00000000-0005-0000-0000-00001C2A0000}"/>
    <cellStyle name="Percent 8 2 4 2 4 2" xfId="18176" xr:uid="{FF26CE33-528A-40BF-9F3C-7AE682DA28F1}"/>
    <cellStyle name="Percent 8 2 4 2 5" xfId="12779" xr:uid="{2308E92A-F2EF-4882-912D-483B5579477A}"/>
    <cellStyle name="Percent 8 2 4 3" xfId="2436" xr:uid="{00000000-0005-0000-0000-00001D2A0000}"/>
    <cellStyle name="Percent 8 2 4 3 2" xfId="7826" xr:uid="{00000000-0005-0000-0000-00001E2A0000}"/>
    <cellStyle name="Percent 8 2 4 3 2 2" xfId="18619" xr:uid="{C5C0D511-3D55-499A-8EDB-2DEAC04A851F}"/>
    <cellStyle name="Percent 8 2 4 3 3" xfId="13222" xr:uid="{9E7778F2-B950-4D76-9480-AE0073D8E685}"/>
    <cellStyle name="Percent 8 2 4 4" xfId="4080" xr:uid="{00000000-0005-0000-0000-00001F2A0000}"/>
    <cellStyle name="Percent 8 2 4 4 2" xfId="9470" xr:uid="{00000000-0005-0000-0000-0000202A0000}"/>
    <cellStyle name="Percent 8 2 4 4 2 2" xfId="20263" xr:uid="{78370E1A-2533-4506-AC46-B446ABEF3C88}"/>
    <cellStyle name="Percent 8 2 4 4 3" xfId="14866" xr:uid="{36EEA449-3291-4A67-B1FC-B7F2DC841D62}"/>
    <cellStyle name="Percent 8 2 4 5" xfId="6182" xr:uid="{00000000-0005-0000-0000-0000212A0000}"/>
    <cellStyle name="Percent 8 2 4 5 2" xfId="16975" xr:uid="{F4CA4105-2423-4C70-8833-A2B5E7C3AD67}"/>
    <cellStyle name="Percent 8 2 4 6" xfId="11578" xr:uid="{63D9AD96-0E07-4582-97D5-6B4C190CBB49}"/>
    <cellStyle name="Percent 8 2 5" xfId="1078" xr:uid="{00000000-0005-0000-0000-0000222A0000}"/>
    <cellStyle name="Percent 8 2 5 2" xfId="1994" xr:uid="{00000000-0005-0000-0000-0000232A0000}"/>
    <cellStyle name="Percent 8 2 5 2 2" xfId="3638" xr:uid="{00000000-0005-0000-0000-0000242A0000}"/>
    <cellStyle name="Percent 8 2 5 2 2 2" xfId="9028" xr:uid="{00000000-0005-0000-0000-0000252A0000}"/>
    <cellStyle name="Percent 8 2 5 2 2 2 2" xfId="19821" xr:uid="{4A0BF246-A011-4FA9-AD8E-3D9F773D9B44}"/>
    <cellStyle name="Percent 8 2 5 2 2 3" xfId="14424" xr:uid="{B52E3B00-D383-4AD0-A7BB-7AD2902E0AFD}"/>
    <cellStyle name="Percent 8 2 5 2 3" xfId="5282" xr:uid="{00000000-0005-0000-0000-0000262A0000}"/>
    <cellStyle name="Percent 8 2 5 2 3 2" xfId="10672" xr:uid="{00000000-0005-0000-0000-0000272A0000}"/>
    <cellStyle name="Percent 8 2 5 2 3 2 2" xfId="21465" xr:uid="{FB39B42A-6314-4FAC-A976-B9254E330E76}"/>
    <cellStyle name="Percent 8 2 5 2 3 3" xfId="16068" xr:uid="{44726265-3A0F-4FB1-9034-16BCA2F4B874}"/>
    <cellStyle name="Percent 8 2 5 2 4" xfId="7384" xr:uid="{00000000-0005-0000-0000-0000282A0000}"/>
    <cellStyle name="Percent 8 2 5 2 4 2" xfId="18177" xr:uid="{06B20EB1-2207-4AB0-9B5E-22CF2751EFFD}"/>
    <cellStyle name="Percent 8 2 5 2 5" xfId="12780" xr:uid="{BD3032D9-CDF2-416F-8431-F09CB0949F6D}"/>
    <cellStyle name="Percent 8 2 5 3" xfId="2728" xr:uid="{00000000-0005-0000-0000-0000292A0000}"/>
    <cellStyle name="Percent 8 2 5 3 2" xfId="8118" xr:uid="{00000000-0005-0000-0000-00002A2A0000}"/>
    <cellStyle name="Percent 8 2 5 3 2 2" xfId="18911" xr:uid="{4EE980C8-8702-4D2E-AC16-F59F4F2DAFEF}"/>
    <cellStyle name="Percent 8 2 5 3 3" xfId="13514" xr:uid="{7E84F279-23A2-4EC4-815D-E1E93D1B4E21}"/>
    <cellStyle name="Percent 8 2 5 4" xfId="4372" xr:uid="{00000000-0005-0000-0000-00002B2A0000}"/>
    <cellStyle name="Percent 8 2 5 4 2" xfId="9762" xr:uid="{00000000-0005-0000-0000-00002C2A0000}"/>
    <cellStyle name="Percent 8 2 5 4 2 2" xfId="20555" xr:uid="{677BFAB8-A9E6-419C-AAC9-23D76C4C1204}"/>
    <cellStyle name="Percent 8 2 5 4 3" xfId="15158" xr:uid="{896D758C-8556-4711-81F0-CD3C55EBD44B}"/>
    <cellStyle name="Percent 8 2 5 5" xfId="6474" xr:uid="{00000000-0005-0000-0000-00002D2A0000}"/>
    <cellStyle name="Percent 8 2 5 5 2" xfId="17267" xr:uid="{E2B5FE98-B80E-4DB3-B258-50A1EB020685}"/>
    <cellStyle name="Percent 8 2 5 6" xfId="11870" xr:uid="{DE220A4E-DA8F-4213-8A66-778909C620FB}"/>
    <cellStyle name="Percent 8 2 6" xfId="1987" xr:uid="{00000000-0005-0000-0000-00002E2A0000}"/>
    <cellStyle name="Percent 8 2 6 2" xfId="3631" xr:uid="{00000000-0005-0000-0000-00002F2A0000}"/>
    <cellStyle name="Percent 8 2 6 2 2" xfId="9021" xr:uid="{00000000-0005-0000-0000-0000302A0000}"/>
    <cellStyle name="Percent 8 2 6 2 2 2" xfId="19814" xr:uid="{F0E38D4C-8FDB-4235-A05A-066DF6DE3A7A}"/>
    <cellStyle name="Percent 8 2 6 2 3" xfId="14417" xr:uid="{951702CA-2C09-44A2-AA8A-66C545A98BAC}"/>
    <cellStyle name="Percent 8 2 6 3" xfId="5275" xr:uid="{00000000-0005-0000-0000-0000312A0000}"/>
    <cellStyle name="Percent 8 2 6 3 2" xfId="10665" xr:uid="{00000000-0005-0000-0000-0000322A0000}"/>
    <cellStyle name="Percent 8 2 6 3 2 2" xfId="21458" xr:uid="{4716B251-B34D-43E6-8AC0-78BBB39D8ECA}"/>
    <cellStyle name="Percent 8 2 6 3 3" xfId="16061" xr:uid="{338308FD-82DE-49C2-8901-4F2B25D326DC}"/>
    <cellStyle name="Percent 8 2 6 4" xfId="7377" xr:uid="{00000000-0005-0000-0000-0000332A0000}"/>
    <cellStyle name="Percent 8 2 6 4 2" xfId="18170" xr:uid="{781B34C3-2F6F-4E08-9973-1BB65F548B1B}"/>
    <cellStyle name="Percent 8 2 6 5" xfId="12773" xr:uid="{C72B8967-6CF2-417E-9CDC-5700C5CE0D7A}"/>
    <cellStyle name="Percent 8 2 7" xfId="2120" xr:uid="{00000000-0005-0000-0000-0000342A0000}"/>
    <cellStyle name="Percent 8 2 7 2" xfId="7510" xr:uid="{00000000-0005-0000-0000-0000352A0000}"/>
    <cellStyle name="Percent 8 2 7 2 2" xfId="18303" xr:uid="{E3CCB663-46D9-4BC6-A98E-738CE3660EB7}"/>
    <cellStyle name="Percent 8 2 7 3" xfId="12906" xr:uid="{94EF417B-152E-4173-B464-77D794EAAAC8}"/>
    <cellStyle name="Percent 8 2 8" xfId="3764" xr:uid="{00000000-0005-0000-0000-0000362A0000}"/>
    <cellStyle name="Percent 8 2 8 2" xfId="9154" xr:uid="{00000000-0005-0000-0000-0000372A0000}"/>
    <cellStyle name="Percent 8 2 8 2 2" xfId="19947" xr:uid="{53FF6B73-AF6D-42D1-AE95-BB6156C819A9}"/>
    <cellStyle name="Percent 8 2 8 3" xfId="14550" xr:uid="{F7DEF208-D7D9-4402-AFC6-70B7073B3358}"/>
    <cellStyle name="Percent 8 2 9" xfId="5388" xr:uid="{00000000-0005-0000-0000-0000382A0000}"/>
    <cellStyle name="Percent 8 2 9 2" xfId="10778" xr:uid="{00000000-0005-0000-0000-0000392A0000}"/>
    <cellStyle name="Percent 8 2 9 2 2" xfId="21571" xr:uid="{4BAC67C4-9078-4651-8D4A-509393482F65}"/>
    <cellStyle name="Percent 8 2 9 3" xfId="16174" xr:uid="{EE346A0D-F265-4455-91B7-8BFB22D83C73}"/>
    <cellStyle name="Percent 8 3" xfId="511" xr:uid="{00000000-0005-0000-0000-00003A2A0000}"/>
    <cellStyle name="Percent 8 3 10" xfId="11309" xr:uid="{91E54CD2-943B-49A7-8570-830FACFE17A5}"/>
    <cellStyle name="Percent 8 3 2" xfId="833" xr:uid="{00000000-0005-0000-0000-00003B2A0000}"/>
    <cellStyle name="Percent 8 3 2 2" xfId="1996" xr:uid="{00000000-0005-0000-0000-00003C2A0000}"/>
    <cellStyle name="Percent 8 3 2 2 2" xfId="3640" xr:uid="{00000000-0005-0000-0000-00003D2A0000}"/>
    <cellStyle name="Percent 8 3 2 2 2 2" xfId="9030" xr:uid="{00000000-0005-0000-0000-00003E2A0000}"/>
    <cellStyle name="Percent 8 3 2 2 2 2 2" xfId="19823" xr:uid="{EB077AB0-FCC5-4317-B8D3-BA3FB67AA2F6}"/>
    <cellStyle name="Percent 8 3 2 2 2 3" xfId="14426" xr:uid="{178808F8-2B0F-480F-94D8-9E101E65D0AC}"/>
    <cellStyle name="Percent 8 3 2 2 3" xfId="5284" xr:uid="{00000000-0005-0000-0000-00003F2A0000}"/>
    <cellStyle name="Percent 8 3 2 2 3 2" xfId="10674" xr:uid="{00000000-0005-0000-0000-0000402A0000}"/>
    <cellStyle name="Percent 8 3 2 2 3 2 2" xfId="21467" xr:uid="{F0F2C860-9C1A-4B35-A6AB-6D844657F72D}"/>
    <cellStyle name="Percent 8 3 2 2 3 3" xfId="16070" xr:uid="{00A0B655-FE49-4114-A29D-7086AEF03FE0}"/>
    <cellStyle name="Percent 8 3 2 2 4" xfId="7386" xr:uid="{00000000-0005-0000-0000-0000412A0000}"/>
    <cellStyle name="Percent 8 3 2 2 4 2" xfId="18179" xr:uid="{9ABEF850-8CA4-429B-A08D-246190245428}"/>
    <cellStyle name="Percent 8 3 2 2 5" xfId="12782" xr:uid="{8995FC29-04F2-4A43-B908-DD4F120E4F52}"/>
    <cellStyle name="Percent 8 3 2 3" xfId="2484" xr:uid="{00000000-0005-0000-0000-0000422A0000}"/>
    <cellStyle name="Percent 8 3 2 3 2" xfId="7874" xr:uid="{00000000-0005-0000-0000-0000432A0000}"/>
    <cellStyle name="Percent 8 3 2 3 2 2" xfId="18667" xr:uid="{07B5C663-2D32-4781-B23F-E76BD54E7C3E}"/>
    <cellStyle name="Percent 8 3 2 3 3" xfId="13270" xr:uid="{E75E4F28-8623-4C7A-B923-EC00C4AEDBC0}"/>
    <cellStyle name="Percent 8 3 2 4" xfId="4128" xr:uid="{00000000-0005-0000-0000-0000442A0000}"/>
    <cellStyle name="Percent 8 3 2 4 2" xfId="9518" xr:uid="{00000000-0005-0000-0000-0000452A0000}"/>
    <cellStyle name="Percent 8 3 2 4 2 2" xfId="20311" xr:uid="{1FFF67FD-C50A-4B4C-A82E-9D8B0C9E733F}"/>
    <cellStyle name="Percent 8 3 2 4 3" xfId="14914" xr:uid="{8B4F552F-25FA-4AA5-98AD-5D07DAE16426}"/>
    <cellStyle name="Percent 8 3 2 5" xfId="6230" xr:uid="{00000000-0005-0000-0000-0000462A0000}"/>
    <cellStyle name="Percent 8 3 2 5 2" xfId="17023" xr:uid="{2ABADCD3-06BB-4CE1-A2D4-F3569C01817D}"/>
    <cellStyle name="Percent 8 3 2 6" xfId="11626" xr:uid="{A245EAD3-366C-4940-A3D1-734A70878142}"/>
    <cellStyle name="Percent 8 3 3" xfId="1127" xr:uid="{00000000-0005-0000-0000-0000472A0000}"/>
    <cellStyle name="Percent 8 3 3 2" xfId="1997" xr:uid="{00000000-0005-0000-0000-0000482A0000}"/>
    <cellStyle name="Percent 8 3 3 2 2" xfId="3641" xr:uid="{00000000-0005-0000-0000-0000492A0000}"/>
    <cellStyle name="Percent 8 3 3 2 2 2" xfId="9031" xr:uid="{00000000-0005-0000-0000-00004A2A0000}"/>
    <cellStyle name="Percent 8 3 3 2 2 2 2" xfId="19824" xr:uid="{249CC39F-6906-4ADE-A995-48A8EB4176C3}"/>
    <cellStyle name="Percent 8 3 3 2 2 3" xfId="14427" xr:uid="{DE8BABB0-FCAF-4711-9DEF-3FB206818F1D}"/>
    <cellStyle name="Percent 8 3 3 2 3" xfId="5285" xr:uid="{00000000-0005-0000-0000-00004B2A0000}"/>
    <cellStyle name="Percent 8 3 3 2 3 2" xfId="10675" xr:uid="{00000000-0005-0000-0000-00004C2A0000}"/>
    <cellStyle name="Percent 8 3 3 2 3 2 2" xfId="21468" xr:uid="{EFC1B2C6-497D-4D59-B9D4-358FC6D80C2D}"/>
    <cellStyle name="Percent 8 3 3 2 3 3" xfId="16071" xr:uid="{BB5439B6-CB83-4591-BBE2-D10C3CB17D28}"/>
    <cellStyle name="Percent 8 3 3 2 4" xfId="7387" xr:uid="{00000000-0005-0000-0000-00004D2A0000}"/>
    <cellStyle name="Percent 8 3 3 2 4 2" xfId="18180" xr:uid="{9C29CCF7-F544-4624-97E5-4086B80DC175}"/>
    <cellStyle name="Percent 8 3 3 2 5" xfId="12783" xr:uid="{E78FB940-1868-47EF-928E-958324D1680F}"/>
    <cellStyle name="Percent 8 3 3 3" xfId="2777" xr:uid="{00000000-0005-0000-0000-00004E2A0000}"/>
    <cellStyle name="Percent 8 3 3 3 2" xfId="8167" xr:uid="{00000000-0005-0000-0000-00004F2A0000}"/>
    <cellStyle name="Percent 8 3 3 3 2 2" xfId="18960" xr:uid="{8D06A88F-8132-499F-B3C3-E6A407F04580}"/>
    <cellStyle name="Percent 8 3 3 3 3" xfId="13563" xr:uid="{1F1DCC13-E160-419D-B2B2-01170DD583FF}"/>
    <cellStyle name="Percent 8 3 3 4" xfId="4421" xr:uid="{00000000-0005-0000-0000-0000502A0000}"/>
    <cellStyle name="Percent 8 3 3 4 2" xfId="9811" xr:uid="{00000000-0005-0000-0000-0000512A0000}"/>
    <cellStyle name="Percent 8 3 3 4 2 2" xfId="20604" xr:uid="{0E3D6908-FDD6-4530-951B-8DF06A7EFFE1}"/>
    <cellStyle name="Percent 8 3 3 4 3" xfId="15207" xr:uid="{F16BB7A0-B055-49C9-8FDE-67722729B264}"/>
    <cellStyle name="Percent 8 3 3 5" xfId="6523" xr:uid="{00000000-0005-0000-0000-0000522A0000}"/>
    <cellStyle name="Percent 8 3 3 5 2" xfId="17316" xr:uid="{92640A6B-9C37-467F-AB6C-9851EC0FBB48}"/>
    <cellStyle name="Percent 8 3 3 6" xfId="11919" xr:uid="{DDD09E3A-1799-4443-8154-94690E74E811}"/>
    <cellStyle name="Percent 8 3 4" xfId="1995" xr:uid="{00000000-0005-0000-0000-0000532A0000}"/>
    <cellStyle name="Percent 8 3 4 2" xfId="3639" xr:uid="{00000000-0005-0000-0000-0000542A0000}"/>
    <cellStyle name="Percent 8 3 4 2 2" xfId="9029" xr:uid="{00000000-0005-0000-0000-0000552A0000}"/>
    <cellStyle name="Percent 8 3 4 2 2 2" xfId="19822" xr:uid="{89262137-9ADE-4414-B1D6-05A7DC579F96}"/>
    <cellStyle name="Percent 8 3 4 2 3" xfId="14425" xr:uid="{70A46C68-A60E-4210-A5E6-BC8BF9861D35}"/>
    <cellStyle name="Percent 8 3 4 3" xfId="5283" xr:uid="{00000000-0005-0000-0000-0000562A0000}"/>
    <cellStyle name="Percent 8 3 4 3 2" xfId="10673" xr:uid="{00000000-0005-0000-0000-0000572A0000}"/>
    <cellStyle name="Percent 8 3 4 3 2 2" xfId="21466" xr:uid="{93493A93-C1C0-4306-9036-12A978958115}"/>
    <cellStyle name="Percent 8 3 4 3 3" xfId="16069" xr:uid="{D32EF822-5E86-4FE8-8B90-BD9EFB8FAA6B}"/>
    <cellStyle name="Percent 8 3 4 4" xfId="7385" xr:uid="{00000000-0005-0000-0000-0000582A0000}"/>
    <cellStyle name="Percent 8 3 4 4 2" xfId="18178" xr:uid="{A60FC6FE-9752-400E-9C0C-546BF7500884}"/>
    <cellStyle name="Percent 8 3 4 5" xfId="12781" xr:uid="{E60D1963-6117-4EE2-A5BD-24B2C08C3CDB}"/>
    <cellStyle name="Percent 8 3 5" xfId="2168" xr:uid="{00000000-0005-0000-0000-0000592A0000}"/>
    <cellStyle name="Percent 8 3 5 2" xfId="7558" xr:uid="{00000000-0005-0000-0000-00005A2A0000}"/>
    <cellStyle name="Percent 8 3 5 2 2" xfId="18351" xr:uid="{29C2937B-693F-4211-889B-42798671EF29}"/>
    <cellStyle name="Percent 8 3 5 3" xfId="12954" xr:uid="{CB6A3608-176D-49BC-A54E-25F40B4A9342}"/>
    <cellStyle name="Percent 8 3 6" xfId="3812" xr:uid="{00000000-0005-0000-0000-00005B2A0000}"/>
    <cellStyle name="Percent 8 3 6 2" xfId="9202" xr:uid="{00000000-0005-0000-0000-00005C2A0000}"/>
    <cellStyle name="Percent 8 3 6 2 2" xfId="19995" xr:uid="{44FD9326-7F04-4ED1-B9C0-D5D4AE26D6F1}"/>
    <cellStyle name="Percent 8 3 6 3" xfId="14598" xr:uid="{745D6D46-A36B-484B-8D45-B7B4C81F0E4E}"/>
    <cellStyle name="Percent 8 3 7" xfId="5437" xr:uid="{00000000-0005-0000-0000-00005D2A0000}"/>
    <cellStyle name="Percent 8 3 7 2" xfId="10827" xr:uid="{00000000-0005-0000-0000-00005E2A0000}"/>
    <cellStyle name="Percent 8 3 7 2 2" xfId="21620" xr:uid="{84CAA6E3-F4B1-4EB0-B6AB-E7E563C0ED88}"/>
    <cellStyle name="Percent 8 3 7 3" xfId="16223" xr:uid="{047E1BB7-103A-4059-8BFC-EDCD9C0CABC0}"/>
    <cellStyle name="Percent 8 3 8" xfId="5759" xr:uid="{00000000-0005-0000-0000-00005F2A0000}"/>
    <cellStyle name="Percent 8 3 8 2" xfId="11119" xr:uid="{00000000-0005-0000-0000-0000602A0000}"/>
    <cellStyle name="Percent 8 3 8 2 2" xfId="21911" xr:uid="{C4AEC621-718E-4EB4-BD77-A4F81E56F7F0}"/>
    <cellStyle name="Percent 8 3 8 3" xfId="16514" xr:uid="{7441E044-23F3-444E-A2A5-C1E96EA50CD4}"/>
    <cellStyle name="Percent 8 3 9" xfId="5914" xr:uid="{00000000-0005-0000-0000-0000612A0000}"/>
    <cellStyle name="Percent 8 3 9 2" xfId="16706" xr:uid="{D72DFF78-A5F9-40DF-B7C7-63776DBF3148}"/>
    <cellStyle name="Percent 8 4" xfId="608" xr:uid="{00000000-0005-0000-0000-0000622A0000}"/>
    <cellStyle name="Percent 8 4 2" xfId="930" xr:uid="{00000000-0005-0000-0000-0000632A0000}"/>
    <cellStyle name="Percent 8 4 2 2" xfId="1999" xr:uid="{00000000-0005-0000-0000-0000642A0000}"/>
    <cellStyle name="Percent 8 4 2 2 2" xfId="3643" xr:uid="{00000000-0005-0000-0000-0000652A0000}"/>
    <cellStyle name="Percent 8 4 2 2 2 2" xfId="9033" xr:uid="{00000000-0005-0000-0000-0000662A0000}"/>
    <cellStyle name="Percent 8 4 2 2 2 2 2" xfId="19826" xr:uid="{93D2AF24-A072-403D-AEDF-C1E1B0E91585}"/>
    <cellStyle name="Percent 8 4 2 2 2 3" xfId="14429" xr:uid="{71D09741-FC96-4D00-BE40-4E857FF96050}"/>
    <cellStyle name="Percent 8 4 2 2 3" xfId="5287" xr:uid="{00000000-0005-0000-0000-0000672A0000}"/>
    <cellStyle name="Percent 8 4 2 2 3 2" xfId="10677" xr:uid="{00000000-0005-0000-0000-0000682A0000}"/>
    <cellStyle name="Percent 8 4 2 2 3 2 2" xfId="21470" xr:uid="{E5247F6E-CF1F-4F82-BA86-B41D64491ED7}"/>
    <cellStyle name="Percent 8 4 2 2 3 3" xfId="16073" xr:uid="{4B1628E6-01C5-4457-8B68-48EDF394AEC5}"/>
    <cellStyle name="Percent 8 4 2 2 4" xfId="7389" xr:uid="{00000000-0005-0000-0000-0000692A0000}"/>
    <cellStyle name="Percent 8 4 2 2 4 2" xfId="18182" xr:uid="{392E6F68-50AC-45DE-9ABA-66DFA165EB70}"/>
    <cellStyle name="Percent 8 4 2 2 5" xfId="12785" xr:uid="{50B1FC5E-D4D9-4CA9-86CD-C68517F51B04}"/>
    <cellStyle name="Percent 8 4 2 3" xfId="2581" xr:uid="{00000000-0005-0000-0000-00006A2A0000}"/>
    <cellStyle name="Percent 8 4 2 3 2" xfId="7971" xr:uid="{00000000-0005-0000-0000-00006B2A0000}"/>
    <cellStyle name="Percent 8 4 2 3 2 2" xfId="18764" xr:uid="{1A4F53C3-63A6-4313-BF40-F64E16B791C2}"/>
    <cellStyle name="Percent 8 4 2 3 3" xfId="13367" xr:uid="{94F72456-DFDF-4218-ADA0-486480571C8B}"/>
    <cellStyle name="Percent 8 4 2 4" xfId="4225" xr:uid="{00000000-0005-0000-0000-00006C2A0000}"/>
    <cellStyle name="Percent 8 4 2 4 2" xfId="9615" xr:uid="{00000000-0005-0000-0000-00006D2A0000}"/>
    <cellStyle name="Percent 8 4 2 4 2 2" xfId="20408" xr:uid="{34E400F8-5BA7-4AF4-A794-D271D69F3DA6}"/>
    <cellStyle name="Percent 8 4 2 4 3" xfId="15011" xr:uid="{FC3DF135-64EA-4A4B-ACE3-F6598C07E02B}"/>
    <cellStyle name="Percent 8 4 2 5" xfId="6327" xr:uid="{00000000-0005-0000-0000-00006E2A0000}"/>
    <cellStyle name="Percent 8 4 2 5 2" xfId="17120" xr:uid="{1C3E5658-7818-4523-A309-50BE62BC46D3}"/>
    <cellStyle name="Percent 8 4 2 6" xfId="11723" xr:uid="{E7C8CC87-3899-48B3-8C80-CBC9267E5DFA}"/>
    <cellStyle name="Percent 8 4 3" xfId="1998" xr:uid="{00000000-0005-0000-0000-00006F2A0000}"/>
    <cellStyle name="Percent 8 4 3 2" xfId="3642" xr:uid="{00000000-0005-0000-0000-0000702A0000}"/>
    <cellStyle name="Percent 8 4 3 2 2" xfId="9032" xr:uid="{00000000-0005-0000-0000-0000712A0000}"/>
    <cellStyle name="Percent 8 4 3 2 2 2" xfId="19825" xr:uid="{EFD3057C-23DD-4DB9-A86A-A34BFA7A9F0B}"/>
    <cellStyle name="Percent 8 4 3 2 3" xfId="14428" xr:uid="{4B374A98-0B17-4CF8-8255-B98142C007EC}"/>
    <cellStyle name="Percent 8 4 3 3" xfId="5286" xr:uid="{00000000-0005-0000-0000-0000722A0000}"/>
    <cellStyle name="Percent 8 4 3 3 2" xfId="10676" xr:uid="{00000000-0005-0000-0000-0000732A0000}"/>
    <cellStyle name="Percent 8 4 3 3 2 2" xfId="21469" xr:uid="{1FD7E5D1-784B-4C96-8282-1EF39F5F4113}"/>
    <cellStyle name="Percent 8 4 3 3 3" xfId="16072" xr:uid="{24110121-E68F-4377-8AE8-FAA12D0B83DB}"/>
    <cellStyle name="Percent 8 4 3 4" xfId="7388" xr:uid="{00000000-0005-0000-0000-0000742A0000}"/>
    <cellStyle name="Percent 8 4 3 4 2" xfId="18181" xr:uid="{2A9C4ECF-1E80-4EBF-8C7B-1D145ADF6367}"/>
    <cellStyle name="Percent 8 4 3 5" xfId="12784" xr:uid="{94456D3A-686A-41A9-A9EA-5473D74B68BE}"/>
    <cellStyle name="Percent 8 4 4" xfId="2265" xr:uid="{00000000-0005-0000-0000-0000752A0000}"/>
    <cellStyle name="Percent 8 4 4 2" xfId="7655" xr:uid="{00000000-0005-0000-0000-0000762A0000}"/>
    <cellStyle name="Percent 8 4 4 2 2" xfId="18448" xr:uid="{7D23C5CF-DF17-4E5D-A0B2-05F5017BE19E}"/>
    <cellStyle name="Percent 8 4 4 3" xfId="13051" xr:uid="{02A3E2A5-D787-45BB-9994-BA193C939E6B}"/>
    <cellStyle name="Percent 8 4 5" xfId="3909" xr:uid="{00000000-0005-0000-0000-0000772A0000}"/>
    <cellStyle name="Percent 8 4 5 2" xfId="9299" xr:uid="{00000000-0005-0000-0000-0000782A0000}"/>
    <cellStyle name="Percent 8 4 5 2 2" xfId="20092" xr:uid="{52909FE3-EC59-4D85-A5DC-A568232A635C}"/>
    <cellStyle name="Percent 8 4 5 3" xfId="14695" xr:uid="{43B1AEC3-F0A4-4469-986D-5BD291552D4B}"/>
    <cellStyle name="Percent 8 4 6" xfId="6011" xr:uid="{00000000-0005-0000-0000-0000792A0000}"/>
    <cellStyle name="Percent 8 4 6 2" xfId="16803" xr:uid="{1F3085FC-CD55-4D16-9651-930B5A2191C6}"/>
    <cellStyle name="Percent 8 4 7" xfId="11406" xr:uid="{CDB1DD8E-0B96-4618-BB97-2540F26E326B}"/>
    <cellStyle name="Percent 8 5" xfId="737" xr:uid="{00000000-0005-0000-0000-00007A2A0000}"/>
    <cellStyle name="Percent 8 5 2" xfId="2000" xr:uid="{00000000-0005-0000-0000-00007B2A0000}"/>
    <cellStyle name="Percent 8 5 2 2" xfId="3644" xr:uid="{00000000-0005-0000-0000-00007C2A0000}"/>
    <cellStyle name="Percent 8 5 2 2 2" xfId="9034" xr:uid="{00000000-0005-0000-0000-00007D2A0000}"/>
    <cellStyle name="Percent 8 5 2 2 2 2" xfId="19827" xr:uid="{49F05C2B-4A1C-4804-A798-8EDE805602EF}"/>
    <cellStyle name="Percent 8 5 2 2 3" xfId="14430" xr:uid="{E42F5CD8-884A-4463-A776-26536E260E87}"/>
    <cellStyle name="Percent 8 5 2 3" xfId="5288" xr:uid="{00000000-0005-0000-0000-00007E2A0000}"/>
    <cellStyle name="Percent 8 5 2 3 2" xfId="10678" xr:uid="{00000000-0005-0000-0000-00007F2A0000}"/>
    <cellStyle name="Percent 8 5 2 3 2 2" xfId="21471" xr:uid="{6DFAD3F5-8A68-4B47-B009-0FF02ACF0A48}"/>
    <cellStyle name="Percent 8 5 2 3 3" xfId="16074" xr:uid="{6DA6E05A-A601-440C-B530-C0347531A09A}"/>
    <cellStyle name="Percent 8 5 2 4" xfId="7390" xr:uid="{00000000-0005-0000-0000-0000802A0000}"/>
    <cellStyle name="Percent 8 5 2 4 2" xfId="18183" xr:uid="{D2E62AAC-5EAC-4859-A7EF-9334D41FD37C}"/>
    <cellStyle name="Percent 8 5 2 5" xfId="12786" xr:uid="{33C6535E-6F05-4FBC-942D-A43927A0787B}"/>
    <cellStyle name="Percent 8 5 3" xfId="2388" xr:uid="{00000000-0005-0000-0000-0000812A0000}"/>
    <cellStyle name="Percent 8 5 3 2" xfId="7778" xr:uid="{00000000-0005-0000-0000-0000822A0000}"/>
    <cellStyle name="Percent 8 5 3 2 2" xfId="18571" xr:uid="{F58D37CE-35EA-417F-B283-4C51604D20A3}"/>
    <cellStyle name="Percent 8 5 3 3" xfId="13174" xr:uid="{2EDF337D-3B8F-42DA-BAD8-73DDD644ACEB}"/>
    <cellStyle name="Percent 8 5 4" xfId="4032" xr:uid="{00000000-0005-0000-0000-0000832A0000}"/>
    <cellStyle name="Percent 8 5 4 2" xfId="9422" xr:uid="{00000000-0005-0000-0000-0000842A0000}"/>
    <cellStyle name="Percent 8 5 4 2 2" xfId="20215" xr:uid="{28835887-7176-46DA-8B7D-91EE0E578470}"/>
    <cellStyle name="Percent 8 5 4 3" xfId="14818" xr:uid="{C31D898F-2BCF-4771-BD4E-5975E0AC81FF}"/>
    <cellStyle name="Percent 8 5 5" xfId="6134" xr:uid="{00000000-0005-0000-0000-0000852A0000}"/>
    <cellStyle name="Percent 8 5 5 2" xfId="16927" xr:uid="{8951CDD6-4E51-4CDE-A925-F33A61052C42}"/>
    <cellStyle name="Percent 8 5 6" xfId="11530" xr:uid="{180774F4-61C1-492B-9BA5-329A586542AD}"/>
    <cellStyle name="Percent 8 6" xfId="1030" xr:uid="{00000000-0005-0000-0000-0000862A0000}"/>
    <cellStyle name="Percent 8 6 2" xfId="2001" xr:uid="{00000000-0005-0000-0000-0000872A0000}"/>
    <cellStyle name="Percent 8 6 2 2" xfId="3645" xr:uid="{00000000-0005-0000-0000-0000882A0000}"/>
    <cellStyle name="Percent 8 6 2 2 2" xfId="9035" xr:uid="{00000000-0005-0000-0000-0000892A0000}"/>
    <cellStyle name="Percent 8 6 2 2 2 2" xfId="19828" xr:uid="{C645728A-0914-48EE-AEF1-728BD1777E41}"/>
    <cellStyle name="Percent 8 6 2 2 3" xfId="14431" xr:uid="{FD42B774-B5B3-456D-92D9-25827751FAE7}"/>
    <cellStyle name="Percent 8 6 2 3" xfId="5289" xr:uid="{00000000-0005-0000-0000-00008A2A0000}"/>
    <cellStyle name="Percent 8 6 2 3 2" xfId="10679" xr:uid="{00000000-0005-0000-0000-00008B2A0000}"/>
    <cellStyle name="Percent 8 6 2 3 2 2" xfId="21472" xr:uid="{672F1A73-0AA1-4A5C-8FEB-B189518CAE70}"/>
    <cellStyle name="Percent 8 6 2 3 3" xfId="16075" xr:uid="{9AA05B6C-E103-45DB-9DCF-8362D9905FD2}"/>
    <cellStyle name="Percent 8 6 2 4" xfId="7391" xr:uid="{00000000-0005-0000-0000-00008C2A0000}"/>
    <cellStyle name="Percent 8 6 2 4 2" xfId="18184" xr:uid="{A0851856-B0CA-432E-972E-B81CA73EC99A}"/>
    <cellStyle name="Percent 8 6 2 5" xfId="12787" xr:uid="{CB5E9BC5-CEE1-47B9-99A9-9996AC591452}"/>
    <cellStyle name="Percent 8 6 3" xfId="2680" xr:uid="{00000000-0005-0000-0000-00008D2A0000}"/>
    <cellStyle name="Percent 8 6 3 2" xfId="8070" xr:uid="{00000000-0005-0000-0000-00008E2A0000}"/>
    <cellStyle name="Percent 8 6 3 2 2" xfId="18863" xr:uid="{062F686F-79D5-49B8-84EF-7035C432CCD5}"/>
    <cellStyle name="Percent 8 6 3 3" xfId="13466" xr:uid="{CE5997F9-D736-40EB-9494-00934784FA54}"/>
    <cellStyle name="Percent 8 6 4" xfId="4324" xr:uid="{00000000-0005-0000-0000-00008F2A0000}"/>
    <cellStyle name="Percent 8 6 4 2" xfId="9714" xr:uid="{00000000-0005-0000-0000-0000902A0000}"/>
    <cellStyle name="Percent 8 6 4 2 2" xfId="20507" xr:uid="{BD6B7524-7CB2-4B20-B7E4-DF31EBAD242A}"/>
    <cellStyle name="Percent 8 6 4 3" xfId="15110" xr:uid="{A14758C2-1902-4875-9030-C6DDF8223C36}"/>
    <cellStyle name="Percent 8 6 5" xfId="6426" xr:uid="{00000000-0005-0000-0000-0000912A0000}"/>
    <cellStyle name="Percent 8 6 5 2" xfId="17219" xr:uid="{674A6004-B434-4516-A84D-D509760E7F95}"/>
    <cellStyle name="Percent 8 6 6" xfId="11822" xr:uid="{77DAE82F-17E1-4AAE-888E-130CF3D9FD67}"/>
    <cellStyle name="Percent 8 7" xfId="1986" xr:uid="{00000000-0005-0000-0000-0000922A0000}"/>
    <cellStyle name="Percent 8 7 2" xfId="3630" xr:uid="{00000000-0005-0000-0000-0000932A0000}"/>
    <cellStyle name="Percent 8 7 2 2" xfId="9020" xr:uid="{00000000-0005-0000-0000-0000942A0000}"/>
    <cellStyle name="Percent 8 7 2 2 2" xfId="19813" xr:uid="{2D37DA7B-1C64-4F83-9450-D90CD023C81A}"/>
    <cellStyle name="Percent 8 7 2 3" xfId="14416" xr:uid="{DA1DCFC6-75F3-4016-AE1E-A3056EF2894B}"/>
    <cellStyle name="Percent 8 7 3" xfId="5274" xr:uid="{00000000-0005-0000-0000-0000952A0000}"/>
    <cellStyle name="Percent 8 7 3 2" xfId="10664" xr:uid="{00000000-0005-0000-0000-0000962A0000}"/>
    <cellStyle name="Percent 8 7 3 2 2" xfId="21457" xr:uid="{423D0FB2-FAB1-4012-AF37-211B13F860B2}"/>
    <cellStyle name="Percent 8 7 3 3" xfId="16060" xr:uid="{9A43B6E5-4937-413B-8691-498F0BD06E5D}"/>
    <cellStyle name="Percent 8 7 4" xfId="7376" xr:uid="{00000000-0005-0000-0000-0000972A0000}"/>
    <cellStyle name="Percent 8 7 4 2" xfId="18169" xr:uid="{ED8C6A88-D63A-470D-B25F-A6552E23F02D}"/>
    <cellStyle name="Percent 8 7 5" xfId="12772" xr:uid="{44FDBEC6-EC98-4980-87FE-DE9EA3527F62}"/>
    <cellStyle name="Percent 8 8" xfId="2072" xr:uid="{00000000-0005-0000-0000-0000982A0000}"/>
    <cellStyle name="Percent 8 8 2" xfId="7462" xr:uid="{00000000-0005-0000-0000-0000992A0000}"/>
    <cellStyle name="Percent 8 8 2 2" xfId="18255" xr:uid="{F5B373F9-5C55-47C8-A74A-78AE11066C3D}"/>
    <cellStyle name="Percent 8 8 3" xfId="12858" xr:uid="{753B0D2C-EA41-4193-BA1F-931C2826E217}"/>
    <cellStyle name="Percent 8 9" xfId="3716" xr:uid="{00000000-0005-0000-0000-00009A2A0000}"/>
    <cellStyle name="Percent 8 9 2" xfId="9106" xr:uid="{00000000-0005-0000-0000-00009B2A0000}"/>
    <cellStyle name="Percent 8 9 2 2" xfId="19899" xr:uid="{D74CEBD2-57D0-441A-B387-9940BEFDAFF1}"/>
    <cellStyle name="Percent 8 9 3" xfId="14502" xr:uid="{733D7545-CE95-46B3-A381-46E7DFEDEEAD}"/>
    <cellStyle name="Percent 9" xfId="414" xr:uid="{00000000-0005-0000-0000-00009C2A0000}"/>
    <cellStyle name="Percent 9 10" xfId="5343" xr:uid="{00000000-0005-0000-0000-00009D2A0000}"/>
    <cellStyle name="Percent 9 10 2" xfId="10733" xr:uid="{00000000-0005-0000-0000-00009E2A0000}"/>
    <cellStyle name="Percent 9 10 2 2" xfId="21526" xr:uid="{EE44F512-DC81-46A5-A437-7993E908D4B3}"/>
    <cellStyle name="Percent 9 10 3" xfId="16129" xr:uid="{EA68415D-A848-4318-AE72-34C32C65DE2C}"/>
    <cellStyle name="Percent 9 11" xfId="5760" xr:uid="{00000000-0005-0000-0000-00009F2A0000}"/>
    <cellStyle name="Percent 9 11 2" xfId="11120" xr:uid="{00000000-0005-0000-0000-0000A02A0000}"/>
    <cellStyle name="Percent 9 11 2 2" xfId="21912" xr:uid="{40945A06-53C1-42F5-A18A-B147FBC127CB}"/>
    <cellStyle name="Percent 9 11 3" xfId="16515" xr:uid="{33F71CE3-EFDB-4AA9-B6DF-4268AFF32C4F}"/>
    <cellStyle name="Percent 9 12" xfId="5821" xr:uid="{00000000-0005-0000-0000-0000A12A0000}"/>
    <cellStyle name="Percent 9 12 2" xfId="16611" xr:uid="{8C037EB4-2079-46A9-90E7-566179AD5BDA}"/>
    <cellStyle name="Percent 9 13" xfId="11214" xr:uid="{A2F2B312-8B5C-49E5-9051-B45F1E229160}"/>
    <cellStyle name="Percent 9 2" xfId="466" xr:uid="{00000000-0005-0000-0000-0000A22A0000}"/>
    <cellStyle name="Percent 9 2 10" xfId="5761" xr:uid="{00000000-0005-0000-0000-0000A32A0000}"/>
    <cellStyle name="Percent 9 2 10 2" xfId="11121" xr:uid="{00000000-0005-0000-0000-0000A42A0000}"/>
    <cellStyle name="Percent 9 2 10 2 2" xfId="21913" xr:uid="{7B61B5B2-6AAD-4AA9-A282-B7D967FABBA6}"/>
    <cellStyle name="Percent 9 2 10 3" xfId="16516" xr:uid="{86A62BAD-32E8-4955-B9A6-0182F5C11894}"/>
    <cellStyle name="Percent 9 2 11" xfId="5869" xr:uid="{00000000-0005-0000-0000-0000A52A0000}"/>
    <cellStyle name="Percent 9 2 11 2" xfId="16661" xr:uid="{7A0FF49A-D1AE-4F28-9196-BC54CEACD233}"/>
    <cellStyle name="Percent 9 2 12" xfId="11264" xr:uid="{BA72961B-4EB6-4DD1-9092-DC2C538BE34F}"/>
    <cellStyle name="Percent 9 2 2" xfId="562" xr:uid="{00000000-0005-0000-0000-0000A62A0000}"/>
    <cellStyle name="Percent 9 2 2 10" xfId="11360" xr:uid="{36264125-1C70-4C38-B3F9-5F18B8E0E033}"/>
    <cellStyle name="Percent 9 2 2 2" xfId="884" xr:uid="{00000000-0005-0000-0000-0000A72A0000}"/>
    <cellStyle name="Percent 9 2 2 2 2" xfId="2005" xr:uid="{00000000-0005-0000-0000-0000A82A0000}"/>
    <cellStyle name="Percent 9 2 2 2 2 2" xfId="3649" xr:uid="{00000000-0005-0000-0000-0000A92A0000}"/>
    <cellStyle name="Percent 9 2 2 2 2 2 2" xfId="9039" xr:uid="{00000000-0005-0000-0000-0000AA2A0000}"/>
    <cellStyle name="Percent 9 2 2 2 2 2 2 2" xfId="19832" xr:uid="{8F07E8F9-50C8-4DA0-9329-2B36DB7B2F58}"/>
    <cellStyle name="Percent 9 2 2 2 2 2 3" xfId="14435" xr:uid="{FEF8FED1-ADC1-4269-9857-2DB85AC5FC69}"/>
    <cellStyle name="Percent 9 2 2 2 2 3" xfId="5293" xr:uid="{00000000-0005-0000-0000-0000AB2A0000}"/>
    <cellStyle name="Percent 9 2 2 2 2 3 2" xfId="10683" xr:uid="{00000000-0005-0000-0000-0000AC2A0000}"/>
    <cellStyle name="Percent 9 2 2 2 2 3 2 2" xfId="21476" xr:uid="{8F93E470-57DF-4F82-A0A0-C4DBF1CDAFB1}"/>
    <cellStyle name="Percent 9 2 2 2 2 3 3" xfId="16079" xr:uid="{CA4C98D5-B706-4B22-8FDF-58B556DC0099}"/>
    <cellStyle name="Percent 9 2 2 2 2 4" xfId="7395" xr:uid="{00000000-0005-0000-0000-0000AD2A0000}"/>
    <cellStyle name="Percent 9 2 2 2 2 4 2" xfId="18188" xr:uid="{F60ACB68-D605-408C-87D1-3BEAFBC660F0}"/>
    <cellStyle name="Percent 9 2 2 2 2 5" xfId="12791" xr:uid="{F4FAB77C-F2F8-476C-A9E3-116C9FD30F07}"/>
    <cellStyle name="Percent 9 2 2 2 3" xfId="2535" xr:uid="{00000000-0005-0000-0000-0000AE2A0000}"/>
    <cellStyle name="Percent 9 2 2 2 3 2" xfId="7925" xr:uid="{00000000-0005-0000-0000-0000AF2A0000}"/>
    <cellStyle name="Percent 9 2 2 2 3 2 2" xfId="18718" xr:uid="{BE0CC2E1-098F-4CD7-9D56-899BB7097DB0}"/>
    <cellStyle name="Percent 9 2 2 2 3 3" xfId="13321" xr:uid="{7B4093A0-01C3-4A51-8A37-2F74BBD9F3B2}"/>
    <cellStyle name="Percent 9 2 2 2 4" xfId="4179" xr:uid="{00000000-0005-0000-0000-0000B02A0000}"/>
    <cellStyle name="Percent 9 2 2 2 4 2" xfId="9569" xr:uid="{00000000-0005-0000-0000-0000B12A0000}"/>
    <cellStyle name="Percent 9 2 2 2 4 2 2" xfId="20362" xr:uid="{80F169E8-1359-4DEE-BA91-8A69436E2429}"/>
    <cellStyle name="Percent 9 2 2 2 4 3" xfId="14965" xr:uid="{8798F90C-1931-48DC-9D68-2994C9E55715}"/>
    <cellStyle name="Percent 9 2 2 2 5" xfId="6281" xr:uid="{00000000-0005-0000-0000-0000B22A0000}"/>
    <cellStyle name="Percent 9 2 2 2 5 2" xfId="17074" xr:uid="{792A318B-B425-4782-8EC0-A28C32886D31}"/>
    <cellStyle name="Percent 9 2 2 2 6" xfId="11677" xr:uid="{7C448BF6-81F5-4C3B-A1F7-7B62F0250D32}"/>
    <cellStyle name="Percent 9 2 2 3" xfId="1178" xr:uid="{00000000-0005-0000-0000-0000B32A0000}"/>
    <cellStyle name="Percent 9 2 2 3 2" xfId="2006" xr:uid="{00000000-0005-0000-0000-0000B42A0000}"/>
    <cellStyle name="Percent 9 2 2 3 2 2" xfId="3650" xr:uid="{00000000-0005-0000-0000-0000B52A0000}"/>
    <cellStyle name="Percent 9 2 2 3 2 2 2" xfId="9040" xr:uid="{00000000-0005-0000-0000-0000B62A0000}"/>
    <cellStyle name="Percent 9 2 2 3 2 2 2 2" xfId="19833" xr:uid="{CF46C264-2719-4E42-8375-98C1CA49C016}"/>
    <cellStyle name="Percent 9 2 2 3 2 2 3" xfId="14436" xr:uid="{E30568B0-86FA-425C-8CBF-CA9C783834C3}"/>
    <cellStyle name="Percent 9 2 2 3 2 3" xfId="5294" xr:uid="{00000000-0005-0000-0000-0000B72A0000}"/>
    <cellStyle name="Percent 9 2 2 3 2 3 2" xfId="10684" xr:uid="{00000000-0005-0000-0000-0000B82A0000}"/>
    <cellStyle name="Percent 9 2 2 3 2 3 2 2" xfId="21477" xr:uid="{F315DCDA-4B1B-481E-9EB6-EF20657091FC}"/>
    <cellStyle name="Percent 9 2 2 3 2 3 3" xfId="16080" xr:uid="{5200A924-F048-443C-AEA0-6F87CF9433F6}"/>
    <cellStyle name="Percent 9 2 2 3 2 4" xfId="7396" xr:uid="{00000000-0005-0000-0000-0000B92A0000}"/>
    <cellStyle name="Percent 9 2 2 3 2 4 2" xfId="18189" xr:uid="{ECF3BD02-1DB1-48C3-8914-9FD6B22AC4F8}"/>
    <cellStyle name="Percent 9 2 2 3 2 5" xfId="12792" xr:uid="{0364DF11-5972-48F8-844B-451965F89D15}"/>
    <cellStyle name="Percent 9 2 2 3 3" xfId="2828" xr:uid="{00000000-0005-0000-0000-0000BA2A0000}"/>
    <cellStyle name="Percent 9 2 2 3 3 2" xfId="8218" xr:uid="{00000000-0005-0000-0000-0000BB2A0000}"/>
    <cellStyle name="Percent 9 2 2 3 3 2 2" xfId="19011" xr:uid="{0DBC9ACB-2257-4694-8CF5-A8C82A943428}"/>
    <cellStyle name="Percent 9 2 2 3 3 3" xfId="13614" xr:uid="{0D87FB49-919F-4A48-9C61-38600F2B3805}"/>
    <cellStyle name="Percent 9 2 2 3 4" xfId="4472" xr:uid="{00000000-0005-0000-0000-0000BC2A0000}"/>
    <cellStyle name="Percent 9 2 2 3 4 2" xfId="9862" xr:uid="{00000000-0005-0000-0000-0000BD2A0000}"/>
    <cellStyle name="Percent 9 2 2 3 4 2 2" xfId="20655" xr:uid="{789B6ACE-89B6-4E5C-A8E7-B22A84B6A5CC}"/>
    <cellStyle name="Percent 9 2 2 3 4 3" xfId="15258" xr:uid="{7BF94C38-A9ED-4406-A8F3-2C9F7D0802A1}"/>
    <cellStyle name="Percent 9 2 2 3 5" xfId="6574" xr:uid="{00000000-0005-0000-0000-0000BE2A0000}"/>
    <cellStyle name="Percent 9 2 2 3 5 2" xfId="17367" xr:uid="{340EFB46-1FCE-45F0-8032-FED2FAA69839}"/>
    <cellStyle name="Percent 9 2 2 3 6" xfId="11970" xr:uid="{F6C9A045-BC42-4C20-950D-9C16DDF4FB03}"/>
    <cellStyle name="Percent 9 2 2 4" xfId="2004" xr:uid="{00000000-0005-0000-0000-0000BF2A0000}"/>
    <cellStyle name="Percent 9 2 2 4 2" xfId="3648" xr:uid="{00000000-0005-0000-0000-0000C02A0000}"/>
    <cellStyle name="Percent 9 2 2 4 2 2" xfId="9038" xr:uid="{00000000-0005-0000-0000-0000C12A0000}"/>
    <cellStyle name="Percent 9 2 2 4 2 2 2" xfId="19831" xr:uid="{34FB6F53-EAC3-436D-9612-E2EDF971309A}"/>
    <cellStyle name="Percent 9 2 2 4 2 3" xfId="14434" xr:uid="{794173A2-8CDD-4B59-ACFF-E889117D2B20}"/>
    <cellStyle name="Percent 9 2 2 4 3" xfId="5292" xr:uid="{00000000-0005-0000-0000-0000C22A0000}"/>
    <cellStyle name="Percent 9 2 2 4 3 2" xfId="10682" xr:uid="{00000000-0005-0000-0000-0000C32A0000}"/>
    <cellStyle name="Percent 9 2 2 4 3 2 2" xfId="21475" xr:uid="{B2B27A41-FEA6-4315-BBBF-34E6B1B029C0}"/>
    <cellStyle name="Percent 9 2 2 4 3 3" xfId="16078" xr:uid="{FCE53DF2-FA53-4506-81CC-3B4FEF40619A}"/>
    <cellStyle name="Percent 9 2 2 4 4" xfId="7394" xr:uid="{00000000-0005-0000-0000-0000C42A0000}"/>
    <cellStyle name="Percent 9 2 2 4 4 2" xfId="18187" xr:uid="{C2580170-E191-453B-A735-1623A34247B9}"/>
    <cellStyle name="Percent 9 2 2 4 5" xfId="12790" xr:uid="{DE972D8A-5AA2-4001-BA19-E067F0938B92}"/>
    <cellStyle name="Percent 9 2 2 5" xfId="2219" xr:uid="{00000000-0005-0000-0000-0000C52A0000}"/>
    <cellStyle name="Percent 9 2 2 5 2" xfId="7609" xr:uid="{00000000-0005-0000-0000-0000C62A0000}"/>
    <cellStyle name="Percent 9 2 2 5 2 2" xfId="18402" xr:uid="{86C84A5D-789E-47BD-BCD1-0984DD86230E}"/>
    <cellStyle name="Percent 9 2 2 5 3" xfId="13005" xr:uid="{BF70C50E-D184-4C46-B5A5-0C2CE389D34F}"/>
    <cellStyle name="Percent 9 2 2 6" xfId="3863" xr:uid="{00000000-0005-0000-0000-0000C72A0000}"/>
    <cellStyle name="Percent 9 2 2 6 2" xfId="9253" xr:uid="{00000000-0005-0000-0000-0000C82A0000}"/>
    <cellStyle name="Percent 9 2 2 6 2 2" xfId="20046" xr:uid="{A1BAFF95-885A-4EED-8BBE-A39ACD73BC7C}"/>
    <cellStyle name="Percent 9 2 2 6 3" xfId="14649" xr:uid="{55610508-00C8-4A2C-9F36-44DC41CA58F1}"/>
    <cellStyle name="Percent 9 2 2 7" xfId="5488" xr:uid="{00000000-0005-0000-0000-0000C92A0000}"/>
    <cellStyle name="Percent 9 2 2 7 2" xfId="10878" xr:uid="{00000000-0005-0000-0000-0000CA2A0000}"/>
    <cellStyle name="Percent 9 2 2 7 2 2" xfId="21671" xr:uid="{04FADC7B-C78A-4877-B167-53D46D00DC97}"/>
    <cellStyle name="Percent 9 2 2 7 3" xfId="16274" xr:uid="{A8605919-1D66-4FFF-9C1F-03F4D225D8DB}"/>
    <cellStyle name="Percent 9 2 2 8" xfId="5762" xr:uid="{00000000-0005-0000-0000-0000CB2A0000}"/>
    <cellStyle name="Percent 9 2 2 8 2" xfId="11122" xr:uid="{00000000-0005-0000-0000-0000CC2A0000}"/>
    <cellStyle name="Percent 9 2 2 8 2 2" xfId="21914" xr:uid="{1F823365-FA5B-4AB7-99AD-0A853EA1FDFA}"/>
    <cellStyle name="Percent 9 2 2 8 3" xfId="16517" xr:uid="{DDDE499E-543D-4471-B88F-AB72AD450B6D}"/>
    <cellStyle name="Percent 9 2 2 9" xfId="5965" xr:uid="{00000000-0005-0000-0000-0000CD2A0000}"/>
    <cellStyle name="Percent 9 2 2 9 2" xfId="16757" xr:uid="{7FD6C111-63F9-45EB-9D45-5B1E4022DD24}"/>
    <cellStyle name="Percent 9 2 3" xfId="659" xr:uid="{00000000-0005-0000-0000-0000CE2A0000}"/>
    <cellStyle name="Percent 9 2 3 2" xfId="981" xr:uid="{00000000-0005-0000-0000-0000CF2A0000}"/>
    <cellStyle name="Percent 9 2 3 2 2" xfId="2008" xr:uid="{00000000-0005-0000-0000-0000D02A0000}"/>
    <cellStyle name="Percent 9 2 3 2 2 2" xfId="3652" xr:uid="{00000000-0005-0000-0000-0000D12A0000}"/>
    <cellStyle name="Percent 9 2 3 2 2 2 2" xfId="9042" xr:uid="{00000000-0005-0000-0000-0000D22A0000}"/>
    <cellStyle name="Percent 9 2 3 2 2 2 2 2" xfId="19835" xr:uid="{81EABCD2-56A8-454E-9BD0-3C404AF3150E}"/>
    <cellStyle name="Percent 9 2 3 2 2 2 3" xfId="14438" xr:uid="{CA065C22-336B-461E-8A2A-71FEDC824573}"/>
    <cellStyle name="Percent 9 2 3 2 2 3" xfId="5296" xr:uid="{00000000-0005-0000-0000-0000D32A0000}"/>
    <cellStyle name="Percent 9 2 3 2 2 3 2" xfId="10686" xr:uid="{00000000-0005-0000-0000-0000D42A0000}"/>
    <cellStyle name="Percent 9 2 3 2 2 3 2 2" xfId="21479" xr:uid="{50A6D58F-7706-4E5D-819E-FD98E2D1082B}"/>
    <cellStyle name="Percent 9 2 3 2 2 3 3" xfId="16082" xr:uid="{9C13F183-6319-4136-88AF-4C4BE6A0D0F3}"/>
    <cellStyle name="Percent 9 2 3 2 2 4" xfId="7398" xr:uid="{00000000-0005-0000-0000-0000D52A0000}"/>
    <cellStyle name="Percent 9 2 3 2 2 4 2" xfId="18191" xr:uid="{41562A54-39CF-4531-B6B7-EDE950FC3C11}"/>
    <cellStyle name="Percent 9 2 3 2 2 5" xfId="12794" xr:uid="{BC22A9EE-0EE3-4EEB-815C-6E5FBA1FD93C}"/>
    <cellStyle name="Percent 9 2 3 2 3" xfId="2632" xr:uid="{00000000-0005-0000-0000-0000D62A0000}"/>
    <cellStyle name="Percent 9 2 3 2 3 2" xfId="8022" xr:uid="{00000000-0005-0000-0000-0000D72A0000}"/>
    <cellStyle name="Percent 9 2 3 2 3 2 2" xfId="18815" xr:uid="{5847A79C-2B9B-4C6E-8D10-37CBA7A66252}"/>
    <cellStyle name="Percent 9 2 3 2 3 3" xfId="13418" xr:uid="{4306DDEE-B761-46B7-B478-E7CDCAB6C41B}"/>
    <cellStyle name="Percent 9 2 3 2 4" xfId="4276" xr:uid="{00000000-0005-0000-0000-0000D82A0000}"/>
    <cellStyle name="Percent 9 2 3 2 4 2" xfId="9666" xr:uid="{00000000-0005-0000-0000-0000D92A0000}"/>
    <cellStyle name="Percent 9 2 3 2 4 2 2" xfId="20459" xr:uid="{560DA2BD-8F1B-464F-840B-96A976040015}"/>
    <cellStyle name="Percent 9 2 3 2 4 3" xfId="15062" xr:uid="{5A332355-FCCB-4032-8A03-D06F24829BED}"/>
    <cellStyle name="Percent 9 2 3 2 5" xfId="6378" xr:uid="{00000000-0005-0000-0000-0000DA2A0000}"/>
    <cellStyle name="Percent 9 2 3 2 5 2" xfId="17171" xr:uid="{A430AF83-173A-46ED-BE8E-A0499B74332B}"/>
    <cellStyle name="Percent 9 2 3 2 6" xfId="11774" xr:uid="{27B3CE84-EFB8-4615-AEDB-BF1857679D75}"/>
    <cellStyle name="Percent 9 2 3 3" xfId="2007" xr:uid="{00000000-0005-0000-0000-0000DB2A0000}"/>
    <cellStyle name="Percent 9 2 3 3 2" xfId="3651" xr:uid="{00000000-0005-0000-0000-0000DC2A0000}"/>
    <cellStyle name="Percent 9 2 3 3 2 2" xfId="9041" xr:uid="{00000000-0005-0000-0000-0000DD2A0000}"/>
    <cellStyle name="Percent 9 2 3 3 2 2 2" xfId="19834" xr:uid="{C529C90B-D21C-4BDC-9C57-AFCC9463B382}"/>
    <cellStyle name="Percent 9 2 3 3 2 3" xfId="14437" xr:uid="{695C719B-6716-40D8-8A61-CB947E1A9095}"/>
    <cellStyle name="Percent 9 2 3 3 3" xfId="5295" xr:uid="{00000000-0005-0000-0000-0000DE2A0000}"/>
    <cellStyle name="Percent 9 2 3 3 3 2" xfId="10685" xr:uid="{00000000-0005-0000-0000-0000DF2A0000}"/>
    <cellStyle name="Percent 9 2 3 3 3 2 2" xfId="21478" xr:uid="{9BE042AF-4FE1-491E-B4FE-1ABB3CF93D59}"/>
    <cellStyle name="Percent 9 2 3 3 3 3" xfId="16081" xr:uid="{FCEF0DC5-D1D7-4288-B35C-BEF1CF5C6679}"/>
    <cellStyle name="Percent 9 2 3 3 4" xfId="7397" xr:uid="{00000000-0005-0000-0000-0000E02A0000}"/>
    <cellStyle name="Percent 9 2 3 3 4 2" xfId="18190" xr:uid="{BE96C434-90B9-4FCD-8614-193544D3C15C}"/>
    <cellStyle name="Percent 9 2 3 3 5" xfId="12793" xr:uid="{C0AD19C0-84B2-42AD-A55B-EAED7E34103F}"/>
    <cellStyle name="Percent 9 2 3 4" xfId="2316" xr:uid="{00000000-0005-0000-0000-0000E12A0000}"/>
    <cellStyle name="Percent 9 2 3 4 2" xfId="7706" xr:uid="{00000000-0005-0000-0000-0000E22A0000}"/>
    <cellStyle name="Percent 9 2 3 4 2 2" xfId="18499" xr:uid="{720C7380-F01F-4B0B-9B22-5200EB57D885}"/>
    <cellStyle name="Percent 9 2 3 4 3" xfId="13102" xr:uid="{C6267208-E61C-40C5-A2ED-57EDEFDA65D3}"/>
    <cellStyle name="Percent 9 2 3 5" xfId="3960" xr:uid="{00000000-0005-0000-0000-0000E32A0000}"/>
    <cellStyle name="Percent 9 2 3 5 2" xfId="9350" xr:uid="{00000000-0005-0000-0000-0000E42A0000}"/>
    <cellStyle name="Percent 9 2 3 5 2 2" xfId="20143" xr:uid="{3B80BB6C-1CFA-4373-87A2-F45357437D96}"/>
    <cellStyle name="Percent 9 2 3 5 3" xfId="14746" xr:uid="{A74E9DAD-AFDA-4F26-AE1A-E10FCBD54655}"/>
    <cellStyle name="Percent 9 2 3 6" xfId="6062" xr:uid="{00000000-0005-0000-0000-0000E52A0000}"/>
    <cellStyle name="Percent 9 2 3 6 2" xfId="16854" xr:uid="{3262BE53-1DAA-4F99-86C0-056BA0B8DF4E}"/>
    <cellStyle name="Percent 9 2 3 7" xfId="11457" xr:uid="{7F4DFFCF-5269-4DBF-8867-06875E3DB634}"/>
    <cellStyle name="Percent 9 2 4" xfId="788" xr:uid="{00000000-0005-0000-0000-0000E62A0000}"/>
    <cellStyle name="Percent 9 2 4 2" xfId="2009" xr:uid="{00000000-0005-0000-0000-0000E72A0000}"/>
    <cellStyle name="Percent 9 2 4 2 2" xfId="3653" xr:uid="{00000000-0005-0000-0000-0000E82A0000}"/>
    <cellStyle name="Percent 9 2 4 2 2 2" xfId="9043" xr:uid="{00000000-0005-0000-0000-0000E92A0000}"/>
    <cellStyle name="Percent 9 2 4 2 2 2 2" xfId="19836" xr:uid="{8A0C9496-38BD-4C5F-82A8-ECD97D26EF78}"/>
    <cellStyle name="Percent 9 2 4 2 2 3" xfId="14439" xr:uid="{93A7F1EB-F0DD-4774-BE97-0CF6DA7A2476}"/>
    <cellStyle name="Percent 9 2 4 2 3" xfId="5297" xr:uid="{00000000-0005-0000-0000-0000EA2A0000}"/>
    <cellStyle name="Percent 9 2 4 2 3 2" xfId="10687" xr:uid="{00000000-0005-0000-0000-0000EB2A0000}"/>
    <cellStyle name="Percent 9 2 4 2 3 2 2" xfId="21480" xr:uid="{62704209-0269-4248-992D-3890522C5890}"/>
    <cellStyle name="Percent 9 2 4 2 3 3" xfId="16083" xr:uid="{AEF1064F-6D1C-4358-8D9A-254A6F89662F}"/>
    <cellStyle name="Percent 9 2 4 2 4" xfId="7399" xr:uid="{00000000-0005-0000-0000-0000EC2A0000}"/>
    <cellStyle name="Percent 9 2 4 2 4 2" xfId="18192" xr:uid="{563473FC-22C7-4F5A-B785-11186B114466}"/>
    <cellStyle name="Percent 9 2 4 2 5" xfId="12795" xr:uid="{F3879BF2-2FC6-44F6-BB1A-094BE14F3A4A}"/>
    <cellStyle name="Percent 9 2 4 3" xfId="2439" xr:uid="{00000000-0005-0000-0000-0000ED2A0000}"/>
    <cellStyle name="Percent 9 2 4 3 2" xfId="7829" xr:uid="{00000000-0005-0000-0000-0000EE2A0000}"/>
    <cellStyle name="Percent 9 2 4 3 2 2" xfId="18622" xr:uid="{A0071539-C255-4B11-B619-6C51FF2D6D1C}"/>
    <cellStyle name="Percent 9 2 4 3 3" xfId="13225" xr:uid="{874DDC21-0248-42FE-831B-0628E7115D4D}"/>
    <cellStyle name="Percent 9 2 4 4" xfId="4083" xr:uid="{00000000-0005-0000-0000-0000EF2A0000}"/>
    <cellStyle name="Percent 9 2 4 4 2" xfId="9473" xr:uid="{00000000-0005-0000-0000-0000F02A0000}"/>
    <cellStyle name="Percent 9 2 4 4 2 2" xfId="20266" xr:uid="{352F97EA-506C-424A-9CDE-13C50A415589}"/>
    <cellStyle name="Percent 9 2 4 4 3" xfId="14869" xr:uid="{6A40A2D0-5BAC-47C1-A738-DFAF1D8B6EBA}"/>
    <cellStyle name="Percent 9 2 4 5" xfId="6185" xr:uid="{00000000-0005-0000-0000-0000F12A0000}"/>
    <cellStyle name="Percent 9 2 4 5 2" xfId="16978" xr:uid="{E7E2075F-AD1F-414E-A9F1-E7F94E09C010}"/>
    <cellStyle name="Percent 9 2 4 6" xfId="11581" xr:uid="{D61454E7-5CB9-4826-8876-B25CD3A8B45B}"/>
    <cellStyle name="Percent 9 2 5" xfId="1081" xr:uid="{00000000-0005-0000-0000-0000F22A0000}"/>
    <cellStyle name="Percent 9 2 5 2" xfId="2010" xr:uid="{00000000-0005-0000-0000-0000F32A0000}"/>
    <cellStyle name="Percent 9 2 5 2 2" xfId="3654" xr:uid="{00000000-0005-0000-0000-0000F42A0000}"/>
    <cellStyle name="Percent 9 2 5 2 2 2" xfId="9044" xr:uid="{00000000-0005-0000-0000-0000F52A0000}"/>
    <cellStyle name="Percent 9 2 5 2 2 2 2" xfId="19837" xr:uid="{95A9600A-B489-4122-8189-BEEA75B9D5B9}"/>
    <cellStyle name="Percent 9 2 5 2 2 3" xfId="14440" xr:uid="{2CBCB3FA-C818-4687-A432-27F8007BB95A}"/>
    <cellStyle name="Percent 9 2 5 2 3" xfId="5298" xr:uid="{00000000-0005-0000-0000-0000F62A0000}"/>
    <cellStyle name="Percent 9 2 5 2 3 2" xfId="10688" xr:uid="{00000000-0005-0000-0000-0000F72A0000}"/>
    <cellStyle name="Percent 9 2 5 2 3 2 2" xfId="21481" xr:uid="{9649F12C-4A04-4520-AF15-3801BEE9A6D8}"/>
    <cellStyle name="Percent 9 2 5 2 3 3" xfId="16084" xr:uid="{6CA74601-35E1-4ABF-852A-34BBC31BB609}"/>
    <cellStyle name="Percent 9 2 5 2 4" xfId="7400" xr:uid="{00000000-0005-0000-0000-0000F82A0000}"/>
    <cellStyle name="Percent 9 2 5 2 4 2" xfId="18193" xr:uid="{77616CFD-75DC-4F4E-AA5E-BB4CF33A210F}"/>
    <cellStyle name="Percent 9 2 5 2 5" xfId="12796" xr:uid="{09BF543A-8C71-43E2-8D19-37141174682D}"/>
    <cellStyle name="Percent 9 2 5 3" xfId="2731" xr:uid="{00000000-0005-0000-0000-0000F92A0000}"/>
    <cellStyle name="Percent 9 2 5 3 2" xfId="8121" xr:uid="{00000000-0005-0000-0000-0000FA2A0000}"/>
    <cellStyle name="Percent 9 2 5 3 2 2" xfId="18914" xr:uid="{33D4EB10-E477-47CE-A9CA-36DA4E8EE18A}"/>
    <cellStyle name="Percent 9 2 5 3 3" xfId="13517" xr:uid="{7DE1FBF9-D062-4931-A9B3-A3AA85BF7434}"/>
    <cellStyle name="Percent 9 2 5 4" xfId="4375" xr:uid="{00000000-0005-0000-0000-0000FB2A0000}"/>
    <cellStyle name="Percent 9 2 5 4 2" xfId="9765" xr:uid="{00000000-0005-0000-0000-0000FC2A0000}"/>
    <cellStyle name="Percent 9 2 5 4 2 2" xfId="20558" xr:uid="{B9B49315-ACC8-4BAA-9CE9-31A2530B2E1B}"/>
    <cellStyle name="Percent 9 2 5 4 3" xfId="15161" xr:uid="{BE8ED29C-D31B-4B24-B868-3F38A25E2AA6}"/>
    <cellStyle name="Percent 9 2 5 5" xfId="6477" xr:uid="{00000000-0005-0000-0000-0000FD2A0000}"/>
    <cellStyle name="Percent 9 2 5 5 2" xfId="17270" xr:uid="{58012146-3C2E-41DA-AFE0-9E6B8D07DE6B}"/>
    <cellStyle name="Percent 9 2 5 6" xfId="11873" xr:uid="{22B30AC1-2814-4DE0-9D48-AD41EAF5C872}"/>
    <cellStyle name="Percent 9 2 6" xfId="2003" xr:uid="{00000000-0005-0000-0000-0000FE2A0000}"/>
    <cellStyle name="Percent 9 2 6 2" xfId="3647" xr:uid="{00000000-0005-0000-0000-0000FF2A0000}"/>
    <cellStyle name="Percent 9 2 6 2 2" xfId="9037" xr:uid="{00000000-0005-0000-0000-0000002B0000}"/>
    <cellStyle name="Percent 9 2 6 2 2 2" xfId="19830" xr:uid="{50E147E2-2618-494D-8D6F-FDFCE75E72CA}"/>
    <cellStyle name="Percent 9 2 6 2 3" xfId="14433" xr:uid="{1CEDB553-7526-444D-9EAF-DE07CDCA2AD1}"/>
    <cellStyle name="Percent 9 2 6 3" xfId="5291" xr:uid="{00000000-0005-0000-0000-0000012B0000}"/>
    <cellStyle name="Percent 9 2 6 3 2" xfId="10681" xr:uid="{00000000-0005-0000-0000-0000022B0000}"/>
    <cellStyle name="Percent 9 2 6 3 2 2" xfId="21474" xr:uid="{E6BA0F6C-054F-41DB-AE1D-88CFD5921B8B}"/>
    <cellStyle name="Percent 9 2 6 3 3" xfId="16077" xr:uid="{180F7F4A-7333-4344-8B58-1CFD824C686A}"/>
    <cellStyle name="Percent 9 2 6 4" xfId="7393" xr:uid="{00000000-0005-0000-0000-0000032B0000}"/>
    <cellStyle name="Percent 9 2 6 4 2" xfId="18186" xr:uid="{F1E59263-4FC6-4927-AB71-E21C3DE70290}"/>
    <cellStyle name="Percent 9 2 6 5" xfId="12789" xr:uid="{C0832643-8114-4A68-9F03-E0B4AEC3E40D}"/>
    <cellStyle name="Percent 9 2 7" xfId="2123" xr:uid="{00000000-0005-0000-0000-0000042B0000}"/>
    <cellStyle name="Percent 9 2 7 2" xfId="7513" xr:uid="{00000000-0005-0000-0000-0000052B0000}"/>
    <cellStyle name="Percent 9 2 7 2 2" xfId="18306" xr:uid="{EED50D86-A2A2-4B79-8C1A-4F98AA79933D}"/>
    <cellStyle name="Percent 9 2 7 3" xfId="12909" xr:uid="{229DA334-12A2-4FDD-968A-2AFB7040641F}"/>
    <cellStyle name="Percent 9 2 8" xfId="3767" xr:uid="{00000000-0005-0000-0000-0000062B0000}"/>
    <cellStyle name="Percent 9 2 8 2" xfId="9157" xr:uid="{00000000-0005-0000-0000-0000072B0000}"/>
    <cellStyle name="Percent 9 2 8 2 2" xfId="19950" xr:uid="{FD94022A-FF36-42B9-84BC-7994D2374F98}"/>
    <cellStyle name="Percent 9 2 8 3" xfId="14553" xr:uid="{94090FEE-3CD0-434D-BC43-72AA0AE0BD89}"/>
    <cellStyle name="Percent 9 2 9" xfId="5391" xr:uid="{00000000-0005-0000-0000-0000082B0000}"/>
    <cellStyle name="Percent 9 2 9 2" xfId="10781" xr:uid="{00000000-0005-0000-0000-0000092B0000}"/>
    <cellStyle name="Percent 9 2 9 2 2" xfId="21574" xr:uid="{291B1A6D-E5A0-4470-BAB8-1D4AE69CC96F}"/>
    <cellStyle name="Percent 9 2 9 3" xfId="16177" xr:uid="{E271AB9B-3A18-48AF-AE32-47795DC418D2}"/>
    <cellStyle name="Percent 9 3" xfId="514" xr:uid="{00000000-0005-0000-0000-00000A2B0000}"/>
    <cellStyle name="Percent 9 3 10" xfId="11312" xr:uid="{54E219DE-03D5-4357-B55D-1E2AB3033BE3}"/>
    <cellStyle name="Percent 9 3 2" xfId="836" xr:uid="{00000000-0005-0000-0000-00000B2B0000}"/>
    <cellStyle name="Percent 9 3 2 2" xfId="2012" xr:uid="{00000000-0005-0000-0000-00000C2B0000}"/>
    <cellStyle name="Percent 9 3 2 2 2" xfId="3656" xr:uid="{00000000-0005-0000-0000-00000D2B0000}"/>
    <cellStyle name="Percent 9 3 2 2 2 2" xfId="9046" xr:uid="{00000000-0005-0000-0000-00000E2B0000}"/>
    <cellStyle name="Percent 9 3 2 2 2 2 2" xfId="19839" xr:uid="{3F9831EB-A47D-4BE2-9F45-63625B37943E}"/>
    <cellStyle name="Percent 9 3 2 2 2 3" xfId="14442" xr:uid="{1B6CF3D9-703F-4548-B1F0-C444F7E7FDCB}"/>
    <cellStyle name="Percent 9 3 2 2 3" xfId="5300" xr:uid="{00000000-0005-0000-0000-00000F2B0000}"/>
    <cellStyle name="Percent 9 3 2 2 3 2" xfId="10690" xr:uid="{00000000-0005-0000-0000-0000102B0000}"/>
    <cellStyle name="Percent 9 3 2 2 3 2 2" xfId="21483" xr:uid="{F9C3941B-89AD-4EFF-9EB4-ADC7DABDF291}"/>
    <cellStyle name="Percent 9 3 2 2 3 3" xfId="16086" xr:uid="{FDFFFE54-7BF6-46B2-AE30-C9F0E8225DF5}"/>
    <cellStyle name="Percent 9 3 2 2 4" xfId="7402" xr:uid="{00000000-0005-0000-0000-0000112B0000}"/>
    <cellStyle name="Percent 9 3 2 2 4 2" xfId="18195" xr:uid="{79F559E3-9C25-49B3-ADB2-CB85207FCB92}"/>
    <cellStyle name="Percent 9 3 2 2 5" xfId="12798" xr:uid="{B669A0EA-72EB-4373-88B2-CC95E306C360}"/>
    <cellStyle name="Percent 9 3 2 3" xfId="2487" xr:uid="{00000000-0005-0000-0000-0000122B0000}"/>
    <cellStyle name="Percent 9 3 2 3 2" xfId="7877" xr:uid="{00000000-0005-0000-0000-0000132B0000}"/>
    <cellStyle name="Percent 9 3 2 3 2 2" xfId="18670" xr:uid="{492F3D14-C799-418D-A0BC-06B4A420F9B2}"/>
    <cellStyle name="Percent 9 3 2 3 3" xfId="13273" xr:uid="{2C7FA53B-FA56-4AAC-8709-7CBC559DCE7C}"/>
    <cellStyle name="Percent 9 3 2 4" xfId="4131" xr:uid="{00000000-0005-0000-0000-0000142B0000}"/>
    <cellStyle name="Percent 9 3 2 4 2" xfId="9521" xr:uid="{00000000-0005-0000-0000-0000152B0000}"/>
    <cellStyle name="Percent 9 3 2 4 2 2" xfId="20314" xr:uid="{E6E6A98F-D38C-4555-98CB-117C67553068}"/>
    <cellStyle name="Percent 9 3 2 4 3" xfId="14917" xr:uid="{DEFB3C36-113C-4404-BF73-B222347F1B2D}"/>
    <cellStyle name="Percent 9 3 2 5" xfId="6233" xr:uid="{00000000-0005-0000-0000-0000162B0000}"/>
    <cellStyle name="Percent 9 3 2 5 2" xfId="17026" xr:uid="{45DDF46D-4298-44A7-97F6-E71FC1D13BF7}"/>
    <cellStyle name="Percent 9 3 2 6" xfId="11629" xr:uid="{828508BC-1CE9-4648-AD76-41E47B426307}"/>
    <cellStyle name="Percent 9 3 3" xfId="1130" xr:uid="{00000000-0005-0000-0000-0000172B0000}"/>
    <cellStyle name="Percent 9 3 3 2" xfId="2013" xr:uid="{00000000-0005-0000-0000-0000182B0000}"/>
    <cellStyle name="Percent 9 3 3 2 2" xfId="3657" xr:uid="{00000000-0005-0000-0000-0000192B0000}"/>
    <cellStyle name="Percent 9 3 3 2 2 2" xfId="9047" xr:uid="{00000000-0005-0000-0000-00001A2B0000}"/>
    <cellStyle name="Percent 9 3 3 2 2 2 2" xfId="19840" xr:uid="{48809AEC-4F96-4CE7-8DF9-EC1E93505212}"/>
    <cellStyle name="Percent 9 3 3 2 2 3" xfId="14443" xr:uid="{85B02662-9164-4E0E-A514-6C3DEF843CA5}"/>
    <cellStyle name="Percent 9 3 3 2 3" xfId="5301" xr:uid="{00000000-0005-0000-0000-00001B2B0000}"/>
    <cellStyle name="Percent 9 3 3 2 3 2" xfId="10691" xr:uid="{00000000-0005-0000-0000-00001C2B0000}"/>
    <cellStyle name="Percent 9 3 3 2 3 2 2" xfId="21484" xr:uid="{BB0BD51F-8C41-44B9-97C9-5F4B243ED1B4}"/>
    <cellStyle name="Percent 9 3 3 2 3 3" xfId="16087" xr:uid="{BA1DB924-D736-4615-8D39-810025CC093B}"/>
    <cellStyle name="Percent 9 3 3 2 4" xfId="7403" xr:uid="{00000000-0005-0000-0000-00001D2B0000}"/>
    <cellStyle name="Percent 9 3 3 2 4 2" xfId="18196" xr:uid="{3AF377A3-1B04-49D5-8DBB-A7077A328AC1}"/>
    <cellStyle name="Percent 9 3 3 2 5" xfId="12799" xr:uid="{FDFF7CD0-E2BA-44CD-93B8-C71D74EF5395}"/>
    <cellStyle name="Percent 9 3 3 3" xfId="2780" xr:uid="{00000000-0005-0000-0000-00001E2B0000}"/>
    <cellStyle name="Percent 9 3 3 3 2" xfId="8170" xr:uid="{00000000-0005-0000-0000-00001F2B0000}"/>
    <cellStyle name="Percent 9 3 3 3 2 2" xfId="18963" xr:uid="{B1B6901C-7512-4381-AB4F-D3E89A96A0CE}"/>
    <cellStyle name="Percent 9 3 3 3 3" xfId="13566" xr:uid="{756B810F-ACCD-49F2-9173-2FBFF4AB95EB}"/>
    <cellStyle name="Percent 9 3 3 4" xfId="4424" xr:uid="{00000000-0005-0000-0000-0000202B0000}"/>
    <cellStyle name="Percent 9 3 3 4 2" xfId="9814" xr:uid="{00000000-0005-0000-0000-0000212B0000}"/>
    <cellStyle name="Percent 9 3 3 4 2 2" xfId="20607" xr:uid="{6F917A16-F3C0-4FD9-956C-3977993EAC8D}"/>
    <cellStyle name="Percent 9 3 3 4 3" xfId="15210" xr:uid="{C258F9BB-B279-4F7C-ACE2-F002665BE7DB}"/>
    <cellStyle name="Percent 9 3 3 5" xfId="6526" xr:uid="{00000000-0005-0000-0000-0000222B0000}"/>
    <cellStyle name="Percent 9 3 3 5 2" xfId="17319" xr:uid="{78A7E40D-EBC0-4DAC-834C-B31C6011C888}"/>
    <cellStyle name="Percent 9 3 3 6" xfId="11922" xr:uid="{1DA48E0F-B1B3-40E2-9371-AA603FAD65A8}"/>
    <cellStyle name="Percent 9 3 4" xfId="2011" xr:uid="{00000000-0005-0000-0000-0000232B0000}"/>
    <cellStyle name="Percent 9 3 4 2" xfId="3655" xr:uid="{00000000-0005-0000-0000-0000242B0000}"/>
    <cellStyle name="Percent 9 3 4 2 2" xfId="9045" xr:uid="{00000000-0005-0000-0000-0000252B0000}"/>
    <cellStyle name="Percent 9 3 4 2 2 2" xfId="19838" xr:uid="{A4F2F4E1-FD20-4608-B993-FEB92ED0D27E}"/>
    <cellStyle name="Percent 9 3 4 2 3" xfId="14441" xr:uid="{BB73E8D8-7EA2-47C2-B00F-F817C8FEF8EB}"/>
    <cellStyle name="Percent 9 3 4 3" xfId="5299" xr:uid="{00000000-0005-0000-0000-0000262B0000}"/>
    <cellStyle name="Percent 9 3 4 3 2" xfId="10689" xr:uid="{00000000-0005-0000-0000-0000272B0000}"/>
    <cellStyle name="Percent 9 3 4 3 2 2" xfId="21482" xr:uid="{FBD252BD-C0AE-481A-9617-12889EBDC0B9}"/>
    <cellStyle name="Percent 9 3 4 3 3" xfId="16085" xr:uid="{A1DD1E4A-5B21-41BA-A2A5-04A13414A1D8}"/>
    <cellStyle name="Percent 9 3 4 4" xfId="7401" xr:uid="{00000000-0005-0000-0000-0000282B0000}"/>
    <cellStyle name="Percent 9 3 4 4 2" xfId="18194" xr:uid="{A9123274-9028-41EC-834D-35962F0FD8CF}"/>
    <cellStyle name="Percent 9 3 4 5" xfId="12797" xr:uid="{DCFE15B6-6143-411F-8DDC-2A96A716AC8F}"/>
    <cellStyle name="Percent 9 3 5" xfId="2171" xr:uid="{00000000-0005-0000-0000-0000292B0000}"/>
    <cellStyle name="Percent 9 3 5 2" xfId="7561" xr:uid="{00000000-0005-0000-0000-00002A2B0000}"/>
    <cellStyle name="Percent 9 3 5 2 2" xfId="18354" xr:uid="{6F460D18-933C-4E56-A941-0C531879BD11}"/>
    <cellStyle name="Percent 9 3 5 3" xfId="12957" xr:uid="{2BEBA486-8A06-4B14-9A16-DA85AE76B2A4}"/>
    <cellStyle name="Percent 9 3 6" xfId="3815" xr:uid="{00000000-0005-0000-0000-00002B2B0000}"/>
    <cellStyle name="Percent 9 3 6 2" xfId="9205" xr:uid="{00000000-0005-0000-0000-00002C2B0000}"/>
    <cellStyle name="Percent 9 3 6 2 2" xfId="19998" xr:uid="{2386F4DC-6592-4DFC-864F-0470F730B92D}"/>
    <cellStyle name="Percent 9 3 6 3" xfId="14601" xr:uid="{88EBAC4D-E8E4-4754-B18D-96333AC40D3E}"/>
    <cellStyle name="Percent 9 3 7" xfId="5440" xr:uid="{00000000-0005-0000-0000-00002D2B0000}"/>
    <cellStyle name="Percent 9 3 7 2" xfId="10830" xr:uid="{00000000-0005-0000-0000-00002E2B0000}"/>
    <cellStyle name="Percent 9 3 7 2 2" xfId="21623" xr:uid="{7B13744C-A976-4F62-833B-E93C103E1D99}"/>
    <cellStyle name="Percent 9 3 7 3" xfId="16226" xr:uid="{BF086D41-7794-42BD-810C-3F7FB713E39E}"/>
    <cellStyle name="Percent 9 3 8" xfId="5763" xr:uid="{00000000-0005-0000-0000-00002F2B0000}"/>
    <cellStyle name="Percent 9 3 8 2" xfId="11123" xr:uid="{00000000-0005-0000-0000-0000302B0000}"/>
    <cellStyle name="Percent 9 3 8 2 2" xfId="21915" xr:uid="{EEDBC369-3616-4EB6-B875-658DB16437D4}"/>
    <cellStyle name="Percent 9 3 8 3" xfId="16518" xr:uid="{A16CED10-3577-4886-8D14-7B4C5BC69D15}"/>
    <cellStyle name="Percent 9 3 9" xfId="5917" xr:uid="{00000000-0005-0000-0000-0000312B0000}"/>
    <cellStyle name="Percent 9 3 9 2" xfId="16709" xr:uid="{67E5B7F5-6DE9-48A0-BAEE-FDFD85F5CC60}"/>
    <cellStyle name="Percent 9 4" xfId="611" xr:uid="{00000000-0005-0000-0000-0000322B0000}"/>
    <cellStyle name="Percent 9 4 2" xfId="933" xr:uid="{00000000-0005-0000-0000-0000332B0000}"/>
    <cellStyle name="Percent 9 4 2 2" xfId="2015" xr:uid="{00000000-0005-0000-0000-0000342B0000}"/>
    <cellStyle name="Percent 9 4 2 2 2" xfId="3659" xr:uid="{00000000-0005-0000-0000-0000352B0000}"/>
    <cellStyle name="Percent 9 4 2 2 2 2" xfId="9049" xr:uid="{00000000-0005-0000-0000-0000362B0000}"/>
    <cellStyle name="Percent 9 4 2 2 2 2 2" xfId="19842" xr:uid="{3A7E97BA-3958-4078-822C-77529AC7020F}"/>
    <cellStyle name="Percent 9 4 2 2 2 3" xfId="14445" xr:uid="{EC86697B-42E8-4670-B6BD-B6BF75E5809E}"/>
    <cellStyle name="Percent 9 4 2 2 3" xfId="5303" xr:uid="{00000000-0005-0000-0000-0000372B0000}"/>
    <cellStyle name="Percent 9 4 2 2 3 2" xfId="10693" xr:uid="{00000000-0005-0000-0000-0000382B0000}"/>
    <cellStyle name="Percent 9 4 2 2 3 2 2" xfId="21486" xr:uid="{22EF9017-4821-4237-B642-6E561E3B7EA3}"/>
    <cellStyle name="Percent 9 4 2 2 3 3" xfId="16089" xr:uid="{96288C87-416A-4E05-9C9F-27409942904B}"/>
    <cellStyle name="Percent 9 4 2 2 4" xfId="7405" xr:uid="{00000000-0005-0000-0000-0000392B0000}"/>
    <cellStyle name="Percent 9 4 2 2 4 2" xfId="18198" xr:uid="{DA077316-20C3-4A28-A994-EACFF8B3385A}"/>
    <cellStyle name="Percent 9 4 2 2 5" xfId="12801" xr:uid="{62531DFE-7CE1-4F10-86B9-3199ABFF3D81}"/>
    <cellStyle name="Percent 9 4 2 3" xfId="2584" xr:uid="{00000000-0005-0000-0000-00003A2B0000}"/>
    <cellStyle name="Percent 9 4 2 3 2" xfId="7974" xr:uid="{00000000-0005-0000-0000-00003B2B0000}"/>
    <cellStyle name="Percent 9 4 2 3 2 2" xfId="18767" xr:uid="{316A2AC8-5A4D-4C1E-A27F-1281B535DBCC}"/>
    <cellStyle name="Percent 9 4 2 3 3" xfId="13370" xr:uid="{A2DBECA3-CEF2-4740-9A30-E7657C9D036B}"/>
    <cellStyle name="Percent 9 4 2 4" xfId="4228" xr:uid="{00000000-0005-0000-0000-00003C2B0000}"/>
    <cellStyle name="Percent 9 4 2 4 2" xfId="9618" xr:uid="{00000000-0005-0000-0000-00003D2B0000}"/>
    <cellStyle name="Percent 9 4 2 4 2 2" xfId="20411" xr:uid="{5F618191-974C-4359-AEEE-898CC7698BE0}"/>
    <cellStyle name="Percent 9 4 2 4 3" xfId="15014" xr:uid="{7578AA46-8833-4199-8B40-EDAFE3C7B885}"/>
    <cellStyle name="Percent 9 4 2 5" xfId="6330" xr:uid="{00000000-0005-0000-0000-00003E2B0000}"/>
    <cellStyle name="Percent 9 4 2 5 2" xfId="17123" xr:uid="{9F3FEF0D-A5F1-47C7-9CA7-459DC40C9592}"/>
    <cellStyle name="Percent 9 4 2 6" xfId="11726" xr:uid="{3E9331EE-1B79-44F2-BDA0-9A60B6831F78}"/>
    <cellStyle name="Percent 9 4 3" xfId="2014" xr:uid="{00000000-0005-0000-0000-00003F2B0000}"/>
    <cellStyle name="Percent 9 4 3 2" xfId="3658" xr:uid="{00000000-0005-0000-0000-0000402B0000}"/>
    <cellStyle name="Percent 9 4 3 2 2" xfId="9048" xr:uid="{00000000-0005-0000-0000-0000412B0000}"/>
    <cellStyle name="Percent 9 4 3 2 2 2" xfId="19841" xr:uid="{28A7E43E-8083-4BF4-9DF0-0296B41ADEAC}"/>
    <cellStyle name="Percent 9 4 3 2 3" xfId="14444" xr:uid="{490EF7A3-840C-4BC5-92BE-52D91CE9AF55}"/>
    <cellStyle name="Percent 9 4 3 3" xfId="5302" xr:uid="{00000000-0005-0000-0000-0000422B0000}"/>
    <cellStyle name="Percent 9 4 3 3 2" xfId="10692" xr:uid="{00000000-0005-0000-0000-0000432B0000}"/>
    <cellStyle name="Percent 9 4 3 3 2 2" xfId="21485" xr:uid="{043715DD-C858-4FEE-A22A-D4441FD3F677}"/>
    <cellStyle name="Percent 9 4 3 3 3" xfId="16088" xr:uid="{6E567B6A-9F13-4378-9E83-2A4F5C8D7C6B}"/>
    <cellStyle name="Percent 9 4 3 4" xfId="7404" xr:uid="{00000000-0005-0000-0000-0000442B0000}"/>
    <cellStyle name="Percent 9 4 3 4 2" xfId="18197" xr:uid="{246E7895-1C86-4624-AAAC-74C1E0158A0B}"/>
    <cellStyle name="Percent 9 4 3 5" xfId="12800" xr:uid="{F7C21E75-0394-4CA6-9DEC-7B8884E18698}"/>
    <cellStyle name="Percent 9 4 4" xfId="2268" xr:uid="{00000000-0005-0000-0000-0000452B0000}"/>
    <cellStyle name="Percent 9 4 4 2" xfId="7658" xr:uid="{00000000-0005-0000-0000-0000462B0000}"/>
    <cellStyle name="Percent 9 4 4 2 2" xfId="18451" xr:uid="{C5DF0384-B218-4EEF-827F-F71C27EEA35E}"/>
    <cellStyle name="Percent 9 4 4 3" xfId="13054" xr:uid="{94446F83-81A2-4E7D-B820-5E5CADB5AE95}"/>
    <cellStyle name="Percent 9 4 5" xfId="3912" xr:uid="{00000000-0005-0000-0000-0000472B0000}"/>
    <cellStyle name="Percent 9 4 5 2" xfId="9302" xr:uid="{00000000-0005-0000-0000-0000482B0000}"/>
    <cellStyle name="Percent 9 4 5 2 2" xfId="20095" xr:uid="{EC320215-374B-4A9F-A179-CD28C9D44256}"/>
    <cellStyle name="Percent 9 4 5 3" xfId="14698" xr:uid="{FDCED310-0BB0-41D8-A98C-8C384715E214}"/>
    <cellStyle name="Percent 9 4 6" xfId="6014" xr:uid="{00000000-0005-0000-0000-0000492B0000}"/>
    <cellStyle name="Percent 9 4 6 2" xfId="16806" xr:uid="{E824DFA9-25E3-4EC7-8092-723D7142A317}"/>
    <cellStyle name="Percent 9 4 7" xfId="11409" xr:uid="{7D3540FA-0CAE-42F2-B338-FF802A664D36}"/>
    <cellStyle name="Percent 9 5" xfId="740" xr:uid="{00000000-0005-0000-0000-00004A2B0000}"/>
    <cellStyle name="Percent 9 5 2" xfId="2016" xr:uid="{00000000-0005-0000-0000-00004B2B0000}"/>
    <cellStyle name="Percent 9 5 2 2" xfId="3660" xr:uid="{00000000-0005-0000-0000-00004C2B0000}"/>
    <cellStyle name="Percent 9 5 2 2 2" xfId="9050" xr:uid="{00000000-0005-0000-0000-00004D2B0000}"/>
    <cellStyle name="Percent 9 5 2 2 2 2" xfId="19843" xr:uid="{A6698145-7826-454D-B399-19D09151016D}"/>
    <cellStyle name="Percent 9 5 2 2 3" xfId="14446" xr:uid="{18410403-8ACA-4CB6-AB0D-F9FF9A876A63}"/>
    <cellStyle name="Percent 9 5 2 3" xfId="5304" xr:uid="{00000000-0005-0000-0000-00004E2B0000}"/>
    <cellStyle name="Percent 9 5 2 3 2" xfId="10694" xr:uid="{00000000-0005-0000-0000-00004F2B0000}"/>
    <cellStyle name="Percent 9 5 2 3 2 2" xfId="21487" xr:uid="{0AC47562-C422-4078-BAA2-B0B21280EDBE}"/>
    <cellStyle name="Percent 9 5 2 3 3" xfId="16090" xr:uid="{9C28C8B4-8B52-4C0E-8B3B-B9B54D6DD7CD}"/>
    <cellStyle name="Percent 9 5 2 4" xfId="7406" xr:uid="{00000000-0005-0000-0000-0000502B0000}"/>
    <cellStyle name="Percent 9 5 2 4 2" xfId="18199" xr:uid="{E20DDC13-E817-4348-AA50-2A17565BC0F8}"/>
    <cellStyle name="Percent 9 5 2 5" xfId="12802" xr:uid="{B8D29B85-3C6C-479A-9A23-3DB021D2159C}"/>
    <cellStyle name="Percent 9 5 3" xfId="2391" xr:uid="{00000000-0005-0000-0000-0000512B0000}"/>
    <cellStyle name="Percent 9 5 3 2" xfId="7781" xr:uid="{00000000-0005-0000-0000-0000522B0000}"/>
    <cellStyle name="Percent 9 5 3 2 2" xfId="18574" xr:uid="{8F4D0D55-4A2C-47D5-B057-983E6CD1633A}"/>
    <cellStyle name="Percent 9 5 3 3" xfId="13177" xr:uid="{BEB804E6-294D-462A-A518-4B5A9468DC5B}"/>
    <cellStyle name="Percent 9 5 4" xfId="4035" xr:uid="{00000000-0005-0000-0000-0000532B0000}"/>
    <cellStyle name="Percent 9 5 4 2" xfId="9425" xr:uid="{00000000-0005-0000-0000-0000542B0000}"/>
    <cellStyle name="Percent 9 5 4 2 2" xfId="20218" xr:uid="{B5A8E008-22E1-4489-9FAA-52F57CBE4495}"/>
    <cellStyle name="Percent 9 5 4 3" xfId="14821" xr:uid="{245BB184-7B92-4F9E-864B-2AE20E9F7683}"/>
    <cellStyle name="Percent 9 5 5" xfId="6137" xr:uid="{00000000-0005-0000-0000-0000552B0000}"/>
    <cellStyle name="Percent 9 5 5 2" xfId="16930" xr:uid="{E2F2F201-AD41-42AC-B002-7362FC48A661}"/>
    <cellStyle name="Percent 9 5 6" xfId="11533" xr:uid="{D5EA8616-6B74-4351-BEE2-4FFC611EA5C2}"/>
    <cellStyle name="Percent 9 6" xfId="1033" xr:uid="{00000000-0005-0000-0000-0000562B0000}"/>
    <cellStyle name="Percent 9 6 2" xfId="2017" xr:uid="{00000000-0005-0000-0000-0000572B0000}"/>
    <cellStyle name="Percent 9 6 2 2" xfId="3661" xr:uid="{00000000-0005-0000-0000-0000582B0000}"/>
    <cellStyle name="Percent 9 6 2 2 2" xfId="9051" xr:uid="{00000000-0005-0000-0000-0000592B0000}"/>
    <cellStyle name="Percent 9 6 2 2 2 2" xfId="19844" xr:uid="{CFD555CD-45BA-4357-98A9-3846613A1C64}"/>
    <cellStyle name="Percent 9 6 2 2 3" xfId="14447" xr:uid="{6026743F-5CED-4BA8-9F0A-532ED8E676DC}"/>
    <cellStyle name="Percent 9 6 2 3" xfId="5305" xr:uid="{00000000-0005-0000-0000-00005A2B0000}"/>
    <cellStyle name="Percent 9 6 2 3 2" xfId="10695" xr:uid="{00000000-0005-0000-0000-00005B2B0000}"/>
    <cellStyle name="Percent 9 6 2 3 2 2" xfId="21488" xr:uid="{B8EADCE0-A57E-460A-A18F-B3B593EE96DB}"/>
    <cellStyle name="Percent 9 6 2 3 3" xfId="16091" xr:uid="{3EF6AF81-6E68-4479-9B1C-EF0A31EF703F}"/>
    <cellStyle name="Percent 9 6 2 4" xfId="7407" xr:uid="{00000000-0005-0000-0000-00005C2B0000}"/>
    <cellStyle name="Percent 9 6 2 4 2" xfId="18200" xr:uid="{680CC42C-7B46-420C-864B-AE9383A4CD39}"/>
    <cellStyle name="Percent 9 6 2 5" xfId="12803" xr:uid="{BAA1D046-53C6-46E5-9219-F81BD4934C18}"/>
    <cellStyle name="Percent 9 6 3" xfId="2683" xr:uid="{00000000-0005-0000-0000-00005D2B0000}"/>
    <cellStyle name="Percent 9 6 3 2" xfId="8073" xr:uid="{00000000-0005-0000-0000-00005E2B0000}"/>
    <cellStyle name="Percent 9 6 3 2 2" xfId="18866" xr:uid="{8891BE01-4907-4839-99B4-70C80FBDE602}"/>
    <cellStyle name="Percent 9 6 3 3" xfId="13469" xr:uid="{27BA5788-1B32-4C86-A315-01DD98DD098F}"/>
    <cellStyle name="Percent 9 6 4" xfId="4327" xr:uid="{00000000-0005-0000-0000-00005F2B0000}"/>
    <cellStyle name="Percent 9 6 4 2" xfId="9717" xr:uid="{00000000-0005-0000-0000-0000602B0000}"/>
    <cellStyle name="Percent 9 6 4 2 2" xfId="20510" xr:uid="{6D0F0349-C934-4192-8A85-4851692AB4AF}"/>
    <cellStyle name="Percent 9 6 4 3" xfId="15113" xr:uid="{67977395-FF90-41FB-9B9F-16F1B239BBEE}"/>
    <cellStyle name="Percent 9 6 5" xfId="6429" xr:uid="{00000000-0005-0000-0000-0000612B0000}"/>
    <cellStyle name="Percent 9 6 5 2" xfId="17222" xr:uid="{76F8F7AB-F12C-406D-9FF3-A0ABB31758AD}"/>
    <cellStyle name="Percent 9 6 6" xfId="11825" xr:uid="{23CC8182-1900-49BE-ABB0-B349845BF359}"/>
    <cellStyle name="Percent 9 7" xfId="2002" xr:uid="{00000000-0005-0000-0000-0000622B0000}"/>
    <cellStyle name="Percent 9 7 2" xfId="3646" xr:uid="{00000000-0005-0000-0000-0000632B0000}"/>
    <cellStyle name="Percent 9 7 2 2" xfId="9036" xr:uid="{00000000-0005-0000-0000-0000642B0000}"/>
    <cellStyle name="Percent 9 7 2 2 2" xfId="19829" xr:uid="{7BF1787A-A278-4A58-BC06-4C0CC8D38BBB}"/>
    <cellStyle name="Percent 9 7 2 3" xfId="14432" xr:uid="{8B0EB712-EF9D-4534-9444-6E37A4F85098}"/>
    <cellStyle name="Percent 9 7 3" xfId="5290" xr:uid="{00000000-0005-0000-0000-0000652B0000}"/>
    <cellStyle name="Percent 9 7 3 2" xfId="10680" xr:uid="{00000000-0005-0000-0000-0000662B0000}"/>
    <cellStyle name="Percent 9 7 3 2 2" xfId="21473" xr:uid="{5ECAC647-4E6E-4CA3-95ED-69F1362CC7A9}"/>
    <cellStyle name="Percent 9 7 3 3" xfId="16076" xr:uid="{3DBE7731-B37B-46E0-A86B-C3B48E26C1B4}"/>
    <cellStyle name="Percent 9 7 4" xfId="7392" xr:uid="{00000000-0005-0000-0000-0000672B0000}"/>
    <cellStyle name="Percent 9 7 4 2" xfId="18185" xr:uid="{A45284F1-539F-45F1-92B0-7C90EC59CE4F}"/>
    <cellStyle name="Percent 9 7 5" xfId="12788" xr:uid="{014C60BF-06FF-46C5-B124-D5807FD13208}"/>
    <cellStyle name="Percent 9 8" xfId="2075" xr:uid="{00000000-0005-0000-0000-0000682B0000}"/>
    <cellStyle name="Percent 9 8 2" xfId="7465" xr:uid="{00000000-0005-0000-0000-0000692B0000}"/>
    <cellStyle name="Percent 9 8 2 2" xfId="18258" xr:uid="{1D417AA5-5C3A-4363-AE3F-7F38EB40441E}"/>
    <cellStyle name="Percent 9 8 3" xfId="12861" xr:uid="{7403090D-2187-4DBC-AC67-B20DF68348D5}"/>
    <cellStyle name="Percent 9 9" xfId="3719" xr:uid="{00000000-0005-0000-0000-00006A2B0000}"/>
    <cellStyle name="Percent 9 9 2" xfId="9109" xr:uid="{00000000-0005-0000-0000-00006B2B0000}"/>
    <cellStyle name="Percent 9 9 2 2" xfId="19902" xr:uid="{013CEA58-ADBB-4D73-8446-B283B0037484}"/>
    <cellStyle name="Percent 9 9 3" xfId="14505" xr:uid="{2B9D40F4-D0A7-48B3-9C68-878F33570E92}"/>
    <cellStyle name="Section 1" xfId="96" xr:uid="{00000000-0005-0000-0000-00006C2B0000}"/>
    <cellStyle name="Section 1 2" xfId="109" xr:uid="{00000000-0005-0000-0000-00006D2B0000}"/>
    <cellStyle name="Source_1_1" xfId="23" xr:uid="{00000000-0005-0000-0000-00006E2B0000}"/>
    <cellStyle name="Title" xfId="52" builtinId="15" customBuiltin="1"/>
    <cellStyle name="Title 2" xfId="5566" xr:uid="{00000000-0005-0000-0000-0000702B0000}"/>
    <cellStyle name="Total" xfId="67" builtinId="25" customBuiltin="1"/>
    <cellStyle name="Total 2" xfId="406" xr:uid="{00000000-0005-0000-0000-0000722B0000}"/>
    <cellStyle name="Total 2 2" xfId="5540" xr:uid="{00000000-0005-0000-0000-0000732B0000}"/>
    <cellStyle name="Warning Text" xfId="65" builtinId="11" customBuiltin="1"/>
    <cellStyle name="Warning Text 2" xfId="407" xr:uid="{00000000-0005-0000-0000-0000752B0000}"/>
    <cellStyle name="Warning Text 2 2" xfId="5538" xr:uid="{00000000-0005-0000-0000-0000762B0000}"/>
  </cellStyles>
  <dxfs count="0"/>
  <tableStyles count="0" defaultTableStyle="TableStyleMedium9" defaultPivotStyle="PivotStyleLight16"/>
  <colors>
    <mruColors>
      <color rgb="FF5BD4FF"/>
      <color rgb="FFAADCB8"/>
      <color rgb="FFC7E9B4"/>
      <color rgb="FF009EE3"/>
      <color rgb="FF225EA8"/>
      <color rgb="FF253494"/>
      <color rgb="FF1D2DC0"/>
      <color rgb="FF1D91C0"/>
      <color rgb="FFEDF8B1"/>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55704935018493E-2"/>
          <c:y val="0.16343425939682069"/>
          <c:w val="0.93796262306129241"/>
          <c:h val="0.78400415985737637"/>
        </c:manualLayout>
      </c:layout>
      <c:lineChart>
        <c:grouping val="standard"/>
        <c:varyColors val="0"/>
        <c:ser>
          <c:idx val="0"/>
          <c:order val="0"/>
          <c:tx>
            <c:strRef>
              <c:f>'M1.2'!$O$5</c:f>
              <c:strCache>
                <c:ptCount val="1"/>
                <c:pt idx="0">
                  <c:v>Total</c:v>
                </c:pt>
              </c:strCache>
            </c:strRef>
          </c:tx>
          <c:spPr>
            <a:ln w="28575" cap="rnd">
              <a:solidFill>
                <a:schemeClr val="accent1"/>
              </a:solidFill>
              <a:round/>
            </a:ln>
            <a:effectLst/>
          </c:spPr>
          <c:marker>
            <c:symbol val="none"/>
          </c:marker>
          <c:val>
            <c:numRef>
              <c:f>'M1.2'!$O$6:$O$108</c:f>
              <c:numCache>
                <c:formatCode>#,##0</c:formatCode>
                <c:ptCount val="103"/>
                <c:pt idx="0">
                  <c:v>7</c:v>
                </c:pt>
                <c:pt idx="1">
                  <c:v>40</c:v>
                </c:pt>
                <c:pt idx="2">
                  <c:v>65</c:v>
                </c:pt>
                <c:pt idx="3">
                  <c:v>89</c:v>
                </c:pt>
                <c:pt idx="4">
                  <c:v>84</c:v>
                </c:pt>
                <c:pt idx="5">
                  <c:v>73</c:v>
                </c:pt>
                <c:pt idx="6">
                  <c:v>72</c:v>
                </c:pt>
                <c:pt idx="7">
                  <c:v>68</c:v>
                </c:pt>
                <c:pt idx="8">
                  <c:v>89</c:v>
                </c:pt>
                <c:pt idx="9">
                  <c:v>112</c:v>
                </c:pt>
                <c:pt idx="10">
                  <c:v>86</c:v>
                </c:pt>
                <c:pt idx="11">
                  <c:v>109</c:v>
                </c:pt>
                <c:pt idx="12">
                  <c:v>147</c:v>
                </c:pt>
                <c:pt idx="13">
                  <c:v>123</c:v>
                </c:pt>
                <c:pt idx="14">
                  <c:v>194</c:v>
                </c:pt>
                <c:pt idx="15">
                  <c:v>169</c:v>
                </c:pt>
                <c:pt idx="16">
                  <c:v>166</c:v>
                </c:pt>
                <c:pt idx="17">
                  <c:v>177</c:v>
                </c:pt>
                <c:pt idx="18">
                  <c:v>178</c:v>
                </c:pt>
                <c:pt idx="19">
                  <c:v>203</c:v>
                </c:pt>
                <c:pt idx="20">
                  <c:v>189</c:v>
                </c:pt>
                <c:pt idx="21">
                  <c:v>195</c:v>
                </c:pt>
                <c:pt idx="22">
                  <c:v>421</c:v>
                </c:pt>
                <c:pt idx="23">
                  <c:v>211</c:v>
                </c:pt>
                <c:pt idx="24">
                  <c:v>250</c:v>
                </c:pt>
                <c:pt idx="25">
                  <c:v>278</c:v>
                </c:pt>
                <c:pt idx="26">
                  <c:v>308</c:v>
                </c:pt>
                <c:pt idx="27">
                  <c:v>318</c:v>
                </c:pt>
                <c:pt idx="28">
                  <c:v>433</c:v>
                </c:pt>
                <c:pt idx="29">
                  <c:v>355</c:v>
                </c:pt>
                <c:pt idx="30">
                  <c:v>326</c:v>
                </c:pt>
                <c:pt idx="31">
                  <c:v>1087</c:v>
                </c:pt>
                <c:pt idx="32">
                  <c:v>164</c:v>
                </c:pt>
                <c:pt idx="33">
                  <c:v>218</c:v>
                </c:pt>
                <c:pt idx="34">
                  <c:v>1586</c:v>
                </c:pt>
                <c:pt idx="35">
                  <c:v>102</c:v>
                </c:pt>
                <c:pt idx="36">
                  <c:v>233</c:v>
                </c:pt>
                <c:pt idx="37">
                  <c:v>2114</c:v>
                </c:pt>
                <c:pt idx="38">
                  <c:v>81</c:v>
                </c:pt>
                <c:pt idx="39">
                  <c:v>116</c:v>
                </c:pt>
                <c:pt idx="40">
                  <c:v>1248</c:v>
                </c:pt>
                <c:pt idx="41">
                  <c:v>82</c:v>
                </c:pt>
                <c:pt idx="42">
                  <c:v>76</c:v>
                </c:pt>
                <c:pt idx="43">
                  <c:v>734</c:v>
                </c:pt>
                <c:pt idx="44">
                  <c:v>93</c:v>
                </c:pt>
                <c:pt idx="45">
                  <c:v>83</c:v>
                </c:pt>
                <c:pt idx="46">
                  <c:v>335</c:v>
                </c:pt>
                <c:pt idx="47">
                  <c:v>159</c:v>
                </c:pt>
                <c:pt idx="48">
                  <c:v>164</c:v>
                </c:pt>
                <c:pt idx="49">
                  <c:v>376</c:v>
                </c:pt>
                <c:pt idx="50">
                  <c:v>128</c:v>
                </c:pt>
                <c:pt idx="51">
                  <c:v>132</c:v>
                </c:pt>
                <c:pt idx="52">
                  <c:v>471</c:v>
                </c:pt>
                <c:pt idx="53">
                  <c:v>134</c:v>
                </c:pt>
                <c:pt idx="54">
                  <c:v>127</c:v>
                </c:pt>
                <c:pt idx="55">
                  <c:v>358</c:v>
                </c:pt>
                <c:pt idx="56">
                  <c:v>124</c:v>
                </c:pt>
                <c:pt idx="57">
                  <c:v>112</c:v>
                </c:pt>
                <c:pt idx="58">
                  <c:v>291</c:v>
                </c:pt>
                <c:pt idx="59">
                  <c:v>107</c:v>
                </c:pt>
                <c:pt idx="60">
                  <c:v>120</c:v>
                </c:pt>
                <c:pt idx="61">
                  <c:v>215</c:v>
                </c:pt>
                <c:pt idx="62">
                  <c:v>100</c:v>
                </c:pt>
                <c:pt idx="63">
                  <c:v>144</c:v>
                </c:pt>
                <c:pt idx="64">
                  <c:v>400</c:v>
                </c:pt>
                <c:pt idx="65">
                  <c:v>174</c:v>
                </c:pt>
                <c:pt idx="66">
                  <c:v>167</c:v>
                </c:pt>
                <c:pt idx="67">
                  <c:v>470</c:v>
                </c:pt>
                <c:pt idx="68">
                  <c:v>46</c:v>
                </c:pt>
                <c:pt idx="69">
                  <c:v>39</c:v>
                </c:pt>
                <c:pt idx="70">
                  <c:v>168</c:v>
                </c:pt>
                <c:pt idx="71">
                  <c:v>56</c:v>
                </c:pt>
                <c:pt idx="72">
                  <c:v>64</c:v>
                </c:pt>
                <c:pt idx="73">
                  <c:v>57</c:v>
                </c:pt>
                <c:pt idx="74">
                  <c:v>64</c:v>
                </c:pt>
                <c:pt idx="75">
                  <c:v>58</c:v>
                </c:pt>
                <c:pt idx="76">
                  <c:v>131</c:v>
                </c:pt>
                <c:pt idx="77">
                  <c:v>118</c:v>
                </c:pt>
                <c:pt idx="78">
                  <c:v>118</c:v>
                </c:pt>
                <c:pt idx="79">
                  <c:v>39</c:v>
                </c:pt>
                <c:pt idx="80">
                  <c:v>19</c:v>
                </c:pt>
                <c:pt idx="81">
                  <c:v>37</c:v>
                </c:pt>
                <c:pt idx="82">
                  <c:v>44</c:v>
                </c:pt>
                <c:pt idx="83">
                  <c:v>58</c:v>
                </c:pt>
                <c:pt idx="84">
                  <c:v>34</c:v>
                </c:pt>
                <c:pt idx="85">
                  <c:v>41</c:v>
                </c:pt>
                <c:pt idx="86">
                  <c:v>53</c:v>
                </c:pt>
                <c:pt idx="87">
                  <c:v>63</c:v>
                </c:pt>
                <c:pt idx="88">
                  <c:v>57</c:v>
                </c:pt>
                <c:pt idx="89">
                  <c:v>46</c:v>
                </c:pt>
                <c:pt idx="90">
                  <c:v>46</c:v>
                </c:pt>
                <c:pt idx="91">
                  <c:v>54</c:v>
                </c:pt>
                <c:pt idx="92">
                  <c:v>53</c:v>
                </c:pt>
                <c:pt idx="93">
                  <c:v>62</c:v>
                </c:pt>
                <c:pt idx="94">
                  <c:v>43</c:v>
                </c:pt>
                <c:pt idx="95">
                  <c:v>53</c:v>
                </c:pt>
                <c:pt idx="96">
                  <c:v>77</c:v>
                </c:pt>
                <c:pt idx="97">
                  <c:v>74</c:v>
                </c:pt>
                <c:pt idx="98">
                  <c:v>75</c:v>
                </c:pt>
                <c:pt idx="99">
                  <c:v>91</c:v>
                </c:pt>
                <c:pt idx="100">
                  <c:v>128</c:v>
                </c:pt>
                <c:pt idx="101">
                  <c:v>44</c:v>
                </c:pt>
                <c:pt idx="102">
                  <c:v>85</c:v>
                </c:pt>
              </c:numCache>
            </c:numRef>
          </c:val>
          <c:smooth val="0"/>
          <c:extLst>
            <c:ext xmlns:c16="http://schemas.microsoft.com/office/drawing/2014/chart" uri="{C3380CC4-5D6E-409C-BE32-E72D297353CC}">
              <c16:uniqueId val="{00000000-E467-4D9C-AFDD-E4E9A548A6BD}"/>
            </c:ext>
          </c:extLst>
        </c:ser>
        <c:ser>
          <c:idx val="1"/>
          <c:order val="1"/>
          <c:tx>
            <c:strRef>
              <c:f>'M1.2'!$P$5</c:f>
              <c:strCache>
                <c:ptCount val="1"/>
              </c:strCache>
            </c:strRef>
          </c:tx>
          <c:spPr>
            <a:ln w="28575" cap="rnd">
              <a:solidFill>
                <a:schemeClr val="accent2"/>
              </a:solidFill>
              <a:round/>
            </a:ln>
            <a:effectLst/>
          </c:spPr>
          <c:marker>
            <c:symbol val="none"/>
          </c:marker>
          <c:val>
            <c:numRef>
              <c:f>'M1.2'!$P$6:$P$108</c:f>
              <c:numCache>
                <c:formatCode>_-[$£-809]* #,##0.00_-;\-[$£-809]* #,##0.00_-;_-[$£-809]* "-"??_-;_-@_-</c:formatCode>
                <c:ptCount val="103"/>
              </c:numCache>
            </c:numRef>
          </c:val>
          <c:smooth val="0"/>
          <c:extLst>
            <c:ext xmlns:c16="http://schemas.microsoft.com/office/drawing/2014/chart" uri="{C3380CC4-5D6E-409C-BE32-E72D297353CC}">
              <c16:uniqueId val="{00000001-E467-4D9C-AFDD-E4E9A548A6BD}"/>
            </c:ext>
          </c:extLst>
        </c:ser>
        <c:ser>
          <c:idx val="2"/>
          <c:order val="2"/>
          <c:tx>
            <c:strRef>
              <c:f>'M1.2'!$Q$5</c:f>
              <c:strCache>
                <c:ptCount val="1"/>
                <c:pt idx="0">
                  <c:v>All heat pumps</c:v>
                </c:pt>
              </c:strCache>
            </c:strRef>
          </c:tx>
          <c:spPr>
            <a:ln w="28575" cap="rnd">
              <a:solidFill>
                <a:schemeClr val="accent3"/>
              </a:solidFill>
              <a:round/>
            </a:ln>
            <a:effectLst/>
          </c:spPr>
          <c:marker>
            <c:symbol val="none"/>
          </c:marker>
          <c:val>
            <c:numRef>
              <c:f>'M1.2'!$Q$6:$Q$108</c:f>
              <c:numCache>
                <c:formatCode>0</c:formatCode>
                <c:ptCount val="103"/>
                <c:pt idx="0">
                  <c:v>1</c:v>
                </c:pt>
                <c:pt idx="1">
                  <c:v>6</c:v>
                </c:pt>
                <c:pt idx="2">
                  <c:v>2</c:v>
                </c:pt>
                <c:pt idx="3">
                  <c:v>5</c:v>
                </c:pt>
                <c:pt idx="4">
                  <c:v>8</c:v>
                </c:pt>
                <c:pt idx="5">
                  <c:v>3</c:v>
                </c:pt>
                <c:pt idx="6">
                  <c:v>8</c:v>
                </c:pt>
                <c:pt idx="7">
                  <c:v>4</c:v>
                </c:pt>
                <c:pt idx="8">
                  <c:v>1</c:v>
                </c:pt>
                <c:pt idx="9">
                  <c:v>5</c:v>
                </c:pt>
                <c:pt idx="10">
                  <c:v>5</c:v>
                </c:pt>
                <c:pt idx="11">
                  <c:v>5</c:v>
                </c:pt>
                <c:pt idx="12">
                  <c:v>5</c:v>
                </c:pt>
                <c:pt idx="13">
                  <c:v>3</c:v>
                </c:pt>
                <c:pt idx="14">
                  <c:v>7</c:v>
                </c:pt>
                <c:pt idx="15">
                  <c:v>3</c:v>
                </c:pt>
                <c:pt idx="16">
                  <c:v>2</c:v>
                </c:pt>
                <c:pt idx="17">
                  <c:v>7</c:v>
                </c:pt>
                <c:pt idx="18">
                  <c:v>6</c:v>
                </c:pt>
                <c:pt idx="19">
                  <c:v>2</c:v>
                </c:pt>
                <c:pt idx="20">
                  <c:v>8</c:v>
                </c:pt>
                <c:pt idx="21">
                  <c:v>9</c:v>
                </c:pt>
                <c:pt idx="22">
                  <c:v>6</c:v>
                </c:pt>
                <c:pt idx="23">
                  <c:v>24</c:v>
                </c:pt>
                <c:pt idx="24">
                  <c:v>9</c:v>
                </c:pt>
                <c:pt idx="25">
                  <c:v>9</c:v>
                </c:pt>
                <c:pt idx="26">
                  <c:v>9</c:v>
                </c:pt>
                <c:pt idx="27">
                  <c:v>19</c:v>
                </c:pt>
                <c:pt idx="28">
                  <c:v>9</c:v>
                </c:pt>
                <c:pt idx="29">
                  <c:v>10</c:v>
                </c:pt>
                <c:pt idx="30">
                  <c:v>7</c:v>
                </c:pt>
                <c:pt idx="31">
                  <c:v>6</c:v>
                </c:pt>
                <c:pt idx="32">
                  <c:v>7</c:v>
                </c:pt>
                <c:pt idx="33">
                  <c:v>5</c:v>
                </c:pt>
                <c:pt idx="34">
                  <c:v>9</c:v>
                </c:pt>
                <c:pt idx="35">
                  <c:v>12</c:v>
                </c:pt>
                <c:pt idx="36">
                  <c:v>19</c:v>
                </c:pt>
                <c:pt idx="37">
                  <c:v>22</c:v>
                </c:pt>
                <c:pt idx="38">
                  <c:v>21</c:v>
                </c:pt>
                <c:pt idx="39">
                  <c:v>31</c:v>
                </c:pt>
                <c:pt idx="40">
                  <c:v>18</c:v>
                </c:pt>
                <c:pt idx="41">
                  <c:v>26</c:v>
                </c:pt>
                <c:pt idx="42">
                  <c:v>19</c:v>
                </c:pt>
                <c:pt idx="43">
                  <c:v>55</c:v>
                </c:pt>
                <c:pt idx="44">
                  <c:v>33</c:v>
                </c:pt>
                <c:pt idx="45">
                  <c:v>33</c:v>
                </c:pt>
                <c:pt idx="46">
                  <c:v>60</c:v>
                </c:pt>
                <c:pt idx="47">
                  <c:v>49</c:v>
                </c:pt>
                <c:pt idx="48">
                  <c:v>39</c:v>
                </c:pt>
                <c:pt idx="49">
                  <c:v>27</c:v>
                </c:pt>
                <c:pt idx="50">
                  <c:v>21</c:v>
                </c:pt>
                <c:pt idx="51">
                  <c:v>23</c:v>
                </c:pt>
                <c:pt idx="52">
                  <c:v>35</c:v>
                </c:pt>
                <c:pt idx="53">
                  <c:v>33</c:v>
                </c:pt>
                <c:pt idx="54">
                  <c:v>20</c:v>
                </c:pt>
                <c:pt idx="55">
                  <c:v>28</c:v>
                </c:pt>
                <c:pt idx="56">
                  <c:v>18</c:v>
                </c:pt>
                <c:pt idx="57">
                  <c:v>27</c:v>
                </c:pt>
                <c:pt idx="58">
                  <c:v>55</c:v>
                </c:pt>
                <c:pt idx="59">
                  <c:v>26</c:v>
                </c:pt>
                <c:pt idx="60">
                  <c:v>44</c:v>
                </c:pt>
                <c:pt idx="61">
                  <c:v>24</c:v>
                </c:pt>
                <c:pt idx="62">
                  <c:v>18</c:v>
                </c:pt>
                <c:pt idx="63">
                  <c:v>20</c:v>
                </c:pt>
                <c:pt idx="64">
                  <c:v>25</c:v>
                </c:pt>
                <c:pt idx="65">
                  <c:v>22</c:v>
                </c:pt>
                <c:pt idx="66">
                  <c:v>47</c:v>
                </c:pt>
                <c:pt idx="67">
                  <c:v>25</c:v>
                </c:pt>
                <c:pt idx="68">
                  <c:v>29</c:v>
                </c:pt>
                <c:pt idx="69">
                  <c:v>19</c:v>
                </c:pt>
                <c:pt idx="70">
                  <c:v>20</c:v>
                </c:pt>
                <c:pt idx="71">
                  <c:v>13</c:v>
                </c:pt>
                <c:pt idx="72">
                  <c:v>29</c:v>
                </c:pt>
                <c:pt idx="73">
                  <c:v>13</c:v>
                </c:pt>
                <c:pt idx="74">
                  <c:v>20</c:v>
                </c:pt>
                <c:pt idx="75">
                  <c:v>15</c:v>
                </c:pt>
                <c:pt idx="76">
                  <c:v>29</c:v>
                </c:pt>
                <c:pt idx="77">
                  <c:v>29</c:v>
                </c:pt>
                <c:pt idx="78">
                  <c:v>25</c:v>
                </c:pt>
                <c:pt idx="79">
                  <c:v>21</c:v>
                </c:pt>
                <c:pt idx="80">
                  <c:v>7</c:v>
                </c:pt>
                <c:pt idx="81">
                  <c:v>14</c:v>
                </c:pt>
                <c:pt idx="82">
                  <c:v>18</c:v>
                </c:pt>
                <c:pt idx="83">
                  <c:v>34</c:v>
                </c:pt>
                <c:pt idx="84">
                  <c:v>9</c:v>
                </c:pt>
                <c:pt idx="85">
                  <c:v>15</c:v>
                </c:pt>
                <c:pt idx="86">
                  <c:v>21</c:v>
                </c:pt>
                <c:pt idx="87">
                  <c:v>29</c:v>
                </c:pt>
                <c:pt idx="88">
                  <c:v>23</c:v>
                </c:pt>
                <c:pt idx="89">
                  <c:v>18</c:v>
                </c:pt>
                <c:pt idx="90">
                  <c:v>22</c:v>
                </c:pt>
                <c:pt idx="91">
                  <c:v>29</c:v>
                </c:pt>
                <c:pt idx="92">
                  <c:v>30</c:v>
                </c:pt>
                <c:pt idx="93">
                  <c:v>41</c:v>
                </c:pt>
                <c:pt idx="94">
                  <c:v>18</c:v>
                </c:pt>
                <c:pt idx="95">
                  <c:v>27</c:v>
                </c:pt>
                <c:pt idx="96">
                  <c:v>48</c:v>
                </c:pt>
                <c:pt idx="97">
                  <c:v>50</c:v>
                </c:pt>
                <c:pt idx="98">
                  <c:v>49</c:v>
                </c:pt>
                <c:pt idx="99">
                  <c:v>56</c:v>
                </c:pt>
                <c:pt idx="100">
                  <c:v>101</c:v>
                </c:pt>
                <c:pt idx="101">
                  <c:v>26</c:v>
                </c:pt>
                <c:pt idx="102">
                  <c:v>68</c:v>
                </c:pt>
              </c:numCache>
            </c:numRef>
          </c:val>
          <c:smooth val="0"/>
          <c:extLst>
            <c:ext xmlns:c16="http://schemas.microsoft.com/office/drawing/2014/chart" uri="{C3380CC4-5D6E-409C-BE32-E72D297353CC}">
              <c16:uniqueId val="{00000002-E467-4D9C-AFDD-E4E9A548A6BD}"/>
            </c:ext>
          </c:extLst>
        </c:ser>
        <c:dLbls>
          <c:showLegendKey val="0"/>
          <c:showVal val="0"/>
          <c:showCatName val="0"/>
          <c:showSerName val="0"/>
          <c:showPercent val="0"/>
          <c:showBubbleSize val="0"/>
        </c:dLbls>
        <c:smooth val="0"/>
        <c:axId val="1182338248"/>
        <c:axId val="1182340872"/>
      </c:lineChart>
      <c:catAx>
        <c:axId val="11823382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40872"/>
        <c:crosses val="autoZero"/>
        <c:auto val="1"/>
        <c:lblAlgn val="ctr"/>
        <c:lblOffset val="100"/>
        <c:noMultiLvlLbl val="0"/>
      </c:catAx>
      <c:valAx>
        <c:axId val="1182340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38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'M1.2'!$R$1:$R$4</c:f>
              <c:strCache>
                <c:ptCount val="4"/>
              </c:strCache>
            </c:strRef>
          </c:tx>
          <c:spPr>
            <a:ln w="28575" cap="rnd">
              <a:solidFill>
                <a:schemeClr val="accent1"/>
              </a:solidFill>
              <a:round/>
            </a:ln>
            <a:effectLst/>
          </c:spPr>
          <c:marker>
            <c:symbol val="none"/>
          </c:marker>
          <c:val>
            <c:numRef>
              <c:f>'M1.2'!$R$5:$R$119</c:f>
              <c:numCache>
                <c:formatCode>0%</c:formatCode>
                <c:ptCount val="115"/>
                <c:pt idx="0" formatCode="_-[$£-809]* #,##0.00_-;\-[$£-809]* #,##0.00_-;_-[$£-809]* &quot;-&quot;??_-;_-@_-">
                  <c:v>0</c:v>
                </c:pt>
                <c:pt idx="1">
                  <c:v>0.14285714285714285</c:v>
                </c:pt>
                <c:pt idx="2">
                  <c:v>0.15</c:v>
                </c:pt>
                <c:pt idx="3">
                  <c:v>3.0769230769230771E-2</c:v>
                </c:pt>
                <c:pt idx="4">
                  <c:v>5.6179775280898875E-2</c:v>
                </c:pt>
                <c:pt idx="5">
                  <c:v>9.5238095238095233E-2</c:v>
                </c:pt>
                <c:pt idx="6">
                  <c:v>4.1095890410958902E-2</c:v>
                </c:pt>
                <c:pt idx="7">
                  <c:v>0.1111111111111111</c:v>
                </c:pt>
                <c:pt idx="8">
                  <c:v>5.8823529411764705E-2</c:v>
                </c:pt>
                <c:pt idx="9">
                  <c:v>1.1235955056179775E-2</c:v>
                </c:pt>
                <c:pt idx="10">
                  <c:v>4.4642857142857144E-2</c:v>
                </c:pt>
                <c:pt idx="11">
                  <c:v>5.8139534883720929E-2</c:v>
                </c:pt>
                <c:pt idx="12">
                  <c:v>4.5871559633027525E-2</c:v>
                </c:pt>
                <c:pt idx="13">
                  <c:v>3.4013605442176874E-2</c:v>
                </c:pt>
                <c:pt idx="14">
                  <c:v>2.4390243902439025E-2</c:v>
                </c:pt>
                <c:pt idx="15">
                  <c:v>3.608247422680412E-2</c:v>
                </c:pt>
                <c:pt idx="16">
                  <c:v>1.7751479289940829E-2</c:v>
                </c:pt>
                <c:pt idx="17">
                  <c:v>1.2048192771084338E-2</c:v>
                </c:pt>
                <c:pt idx="18">
                  <c:v>3.954802259887006E-2</c:v>
                </c:pt>
                <c:pt idx="19">
                  <c:v>3.3707865168539325E-2</c:v>
                </c:pt>
                <c:pt idx="20">
                  <c:v>9.852216748768473E-3</c:v>
                </c:pt>
                <c:pt idx="21">
                  <c:v>4.2328042328042326E-2</c:v>
                </c:pt>
                <c:pt idx="22">
                  <c:v>4.6153846153846156E-2</c:v>
                </c:pt>
                <c:pt idx="23">
                  <c:v>1.4251781472684086E-2</c:v>
                </c:pt>
                <c:pt idx="24">
                  <c:v>0.11374407582938388</c:v>
                </c:pt>
                <c:pt idx="25">
                  <c:v>3.5999999999999997E-2</c:v>
                </c:pt>
                <c:pt idx="26">
                  <c:v>3.237410071942446E-2</c:v>
                </c:pt>
                <c:pt idx="27">
                  <c:v>2.922077922077922E-2</c:v>
                </c:pt>
                <c:pt idx="28">
                  <c:v>5.9748427672955975E-2</c:v>
                </c:pt>
                <c:pt idx="29">
                  <c:v>2.0785219399538105E-2</c:v>
                </c:pt>
                <c:pt idx="30">
                  <c:v>2.8169014084507043E-2</c:v>
                </c:pt>
                <c:pt idx="31">
                  <c:v>2.1472392638036811E-2</c:v>
                </c:pt>
                <c:pt idx="32">
                  <c:v>5.5197792088316471E-3</c:v>
                </c:pt>
                <c:pt idx="33">
                  <c:v>4.2682926829268296E-2</c:v>
                </c:pt>
                <c:pt idx="34">
                  <c:v>2.2935779816513763E-2</c:v>
                </c:pt>
                <c:pt idx="35">
                  <c:v>5.6746532156368226E-3</c:v>
                </c:pt>
                <c:pt idx="36">
                  <c:v>0.11764705882352941</c:v>
                </c:pt>
                <c:pt idx="37">
                  <c:v>8.15450643776824E-2</c:v>
                </c:pt>
                <c:pt idx="38">
                  <c:v>1.0406811731315043E-2</c:v>
                </c:pt>
                <c:pt idx="39">
                  <c:v>0.25925925925925924</c:v>
                </c:pt>
                <c:pt idx="40">
                  <c:v>0.26724137931034481</c:v>
                </c:pt>
                <c:pt idx="41">
                  <c:v>1.4423076923076924E-2</c:v>
                </c:pt>
                <c:pt idx="42">
                  <c:v>0.31707317073170732</c:v>
                </c:pt>
                <c:pt idx="43">
                  <c:v>0.25</c:v>
                </c:pt>
                <c:pt idx="44">
                  <c:v>7.4931880108991822E-2</c:v>
                </c:pt>
                <c:pt idx="45">
                  <c:v>0.35483870967741937</c:v>
                </c:pt>
                <c:pt idx="46">
                  <c:v>0.39759036144578314</c:v>
                </c:pt>
                <c:pt idx="47">
                  <c:v>0.17910447761194029</c:v>
                </c:pt>
                <c:pt idx="48">
                  <c:v>0.3081761006289308</c:v>
                </c:pt>
                <c:pt idx="49">
                  <c:v>0.23780487804878048</c:v>
                </c:pt>
                <c:pt idx="50">
                  <c:v>7.1808510638297879E-2</c:v>
                </c:pt>
                <c:pt idx="51">
                  <c:v>0.1640625</c:v>
                </c:pt>
                <c:pt idx="52">
                  <c:v>0.17424242424242425</c:v>
                </c:pt>
                <c:pt idx="53">
                  <c:v>7.4309978768577492E-2</c:v>
                </c:pt>
                <c:pt idx="54">
                  <c:v>0.2462686567164179</c:v>
                </c:pt>
                <c:pt idx="55">
                  <c:v>0.15748031496062992</c:v>
                </c:pt>
                <c:pt idx="56">
                  <c:v>7.8212290502793297E-2</c:v>
                </c:pt>
                <c:pt idx="57">
                  <c:v>0.14516129032258066</c:v>
                </c:pt>
                <c:pt idx="58">
                  <c:v>0.24107142857142858</c:v>
                </c:pt>
                <c:pt idx="59">
                  <c:v>0.18900343642611683</c:v>
                </c:pt>
                <c:pt idx="60">
                  <c:v>0.24299065420560748</c:v>
                </c:pt>
                <c:pt idx="61">
                  <c:v>0.36666666666666664</c:v>
                </c:pt>
                <c:pt idx="62">
                  <c:v>0.11162790697674418</c:v>
                </c:pt>
                <c:pt idx="63">
                  <c:v>0.18</c:v>
                </c:pt>
                <c:pt idx="64">
                  <c:v>0.1388888888888889</c:v>
                </c:pt>
                <c:pt idx="65">
                  <c:v>6.25E-2</c:v>
                </c:pt>
                <c:pt idx="66">
                  <c:v>0.12643678160919541</c:v>
                </c:pt>
                <c:pt idx="67">
                  <c:v>0.28143712574850299</c:v>
                </c:pt>
                <c:pt idx="68">
                  <c:v>5.3191489361702128E-2</c:v>
                </c:pt>
                <c:pt idx="69">
                  <c:v>0.63043478260869568</c:v>
                </c:pt>
                <c:pt idx="70">
                  <c:v>0.48717948717948717</c:v>
                </c:pt>
                <c:pt idx="71">
                  <c:v>0.11904761904761904</c:v>
                </c:pt>
                <c:pt idx="72">
                  <c:v>0.23214285714285715</c:v>
                </c:pt>
                <c:pt idx="73">
                  <c:v>0.453125</c:v>
                </c:pt>
                <c:pt idx="74">
                  <c:v>0.22807017543859648</c:v>
                </c:pt>
                <c:pt idx="75">
                  <c:v>0.3125</c:v>
                </c:pt>
                <c:pt idx="76">
                  <c:v>0.25862068965517243</c:v>
                </c:pt>
                <c:pt idx="77">
                  <c:v>0.22137404580152673</c:v>
                </c:pt>
                <c:pt idx="78">
                  <c:v>0.24576271186440679</c:v>
                </c:pt>
                <c:pt idx="79">
                  <c:v>0.21186440677966101</c:v>
                </c:pt>
                <c:pt idx="80">
                  <c:v>0.53846153846153844</c:v>
                </c:pt>
                <c:pt idx="81">
                  <c:v>0.36842105263157893</c:v>
                </c:pt>
                <c:pt idx="82">
                  <c:v>0.3783783783783784</c:v>
                </c:pt>
                <c:pt idx="83">
                  <c:v>0.40909090909090912</c:v>
                </c:pt>
                <c:pt idx="84">
                  <c:v>0.58620689655172409</c:v>
                </c:pt>
                <c:pt idx="85">
                  <c:v>0.26470588235294118</c:v>
                </c:pt>
                <c:pt idx="86">
                  <c:v>0.36585365853658536</c:v>
                </c:pt>
                <c:pt idx="87">
                  <c:v>0.39622641509433965</c:v>
                </c:pt>
                <c:pt idx="88">
                  <c:v>0.46031746031746029</c:v>
                </c:pt>
                <c:pt idx="89">
                  <c:v>0.40350877192982454</c:v>
                </c:pt>
                <c:pt idx="90">
                  <c:v>0.39130434782608697</c:v>
                </c:pt>
                <c:pt idx="91">
                  <c:v>0.47826086956521741</c:v>
                </c:pt>
                <c:pt idx="92">
                  <c:v>0.53703703703703709</c:v>
                </c:pt>
                <c:pt idx="93">
                  <c:v>0.56603773584905659</c:v>
                </c:pt>
                <c:pt idx="94">
                  <c:v>0.66129032258064513</c:v>
                </c:pt>
                <c:pt idx="95">
                  <c:v>0.41860465116279072</c:v>
                </c:pt>
                <c:pt idx="96">
                  <c:v>0.50943396226415094</c:v>
                </c:pt>
                <c:pt idx="97">
                  <c:v>0.62337662337662336</c:v>
                </c:pt>
                <c:pt idx="98">
                  <c:v>0.67567567567567566</c:v>
                </c:pt>
                <c:pt idx="99">
                  <c:v>0.65333333333333332</c:v>
                </c:pt>
                <c:pt idx="100">
                  <c:v>0.61538461538461542</c:v>
                </c:pt>
                <c:pt idx="101">
                  <c:v>0.7890625</c:v>
                </c:pt>
                <c:pt idx="102">
                  <c:v>0.59090909090909094</c:v>
                </c:pt>
                <c:pt idx="103">
                  <c:v>0.8</c:v>
                </c:pt>
                <c:pt idx="104">
                  <c:v>0.10767368675865407</c:v>
                </c:pt>
              </c:numCache>
            </c:numRef>
          </c:val>
          <c:smooth val="0"/>
          <c:extLst>
            <c:ext xmlns:c16="http://schemas.microsoft.com/office/drawing/2014/chart" uri="{C3380CC4-5D6E-409C-BE32-E72D297353CC}">
              <c16:uniqueId val="{00000000-269F-430C-ABA9-E09364C6E3F2}"/>
            </c:ext>
          </c:extLst>
        </c:ser>
        <c:dLbls>
          <c:showLegendKey val="0"/>
          <c:showVal val="0"/>
          <c:showCatName val="0"/>
          <c:showSerName val="0"/>
          <c:showPercent val="0"/>
          <c:showBubbleSize val="0"/>
        </c:dLbls>
        <c:smooth val="0"/>
        <c:axId val="1181500136"/>
        <c:axId val="1181506040"/>
      </c:lineChart>
      <c:catAx>
        <c:axId val="11815001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06040"/>
        <c:crosses val="autoZero"/>
        <c:auto val="1"/>
        <c:lblAlgn val="ctr"/>
        <c:lblOffset val="100"/>
        <c:noMultiLvlLbl val="0"/>
      </c:catAx>
      <c:valAx>
        <c:axId val="1181506040"/>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00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hyperlink" Target="https://www.ofgem.gov.uk/environmental-programmes/non-domestic-renewable-heat-incentive-rhi" TargetMode="External"/><Relationship Id="rId2" Type="http://schemas.openxmlformats.org/officeDocument/2006/relationships/hyperlink" Target="https://www.gov.uk/renewableheatincentive" TargetMode="External"/><Relationship Id="rId1" Type="http://schemas.openxmlformats.org/officeDocument/2006/relationships/hyperlink" Target="https://www.gov.uk/government/policies/increasing-the-use-of-low-carbon-technologies/supporting-pages/renewable-heat-incentive-rhi"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281599</xdr:colOff>
      <xdr:row>0</xdr:row>
      <xdr:rowOff>118611</xdr:rowOff>
    </xdr:from>
    <xdr:to>
      <xdr:col>6</xdr:col>
      <xdr:colOff>427355</xdr:colOff>
      <xdr:row>9</xdr:row>
      <xdr:rowOff>134718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599" y="118611"/>
          <a:ext cx="3190581" cy="173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0</xdr:colOff>
      <xdr:row>24</xdr:row>
      <xdr:rowOff>133350</xdr:rowOff>
    </xdr:from>
    <xdr:ext cx="184731" cy="264560"/>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029700" y="5581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7</xdr:col>
      <xdr:colOff>0</xdr:colOff>
      <xdr:row>21</xdr:row>
      <xdr:rowOff>133350</xdr:rowOff>
    </xdr:from>
    <xdr:ext cx="184731" cy="264560"/>
    <xdr:sp macro="" textlink="">
      <xdr:nvSpPr>
        <xdr:cNvPr id="8" name="TextBox 7">
          <a:extLst>
            <a:ext uri="{FF2B5EF4-FFF2-40B4-BE49-F238E27FC236}">
              <a16:creationId xmlns:a16="http://schemas.microsoft.com/office/drawing/2014/main" id="{239D3486-A3EF-44EB-AD43-321D732964D3}"/>
            </a:ext>
          </a:extLst>
        </xdr:cNvPr>
        <xdr:cNvSpPr txBox="1"/>
      </xdr:nvSpPr>
      <xdr:spPr>
        <a:xfrm>
          <a:off x="9194800" y="6956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7</xdr:col>
      <xdr:colOff>0</xdr:colOff>
      <xdr:row>21</xdr:row>
      <xdr:rowOff>133350</xdr:rowOff>
    </xdr:from>
    <xdr:ext cx="184731" cy="264560"/>
    <xdr:sp macro="" textlink="">
      <xdr:nvSpPr>
        <xdr:cNvPr id="7" name="TextBox 6">
          <a:extLst>
            <a:ext uri="{FF2B5EF4-FFF2-40B4-BE49-F238E27FC236}">
              <a16:creationId xmlns:a16="http://schemas.microsoft.com/office/drawing/2014/main" id="{48C30038-521C-4942-95A4-A82C6E7D3089}"/>
            </a:ext>
          </a:extLst>
        </xdr:cNvPr>
        <xdr:cNvSpPr txBox="1"/>
      </xdr:nvSpPr>
      <xdr:spPr>
        <a:xfrm>
          <a:off x="9194800" y="6956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7</xdr:col>
      <xdr:colOff>0</xdr:colOff>
      <xdr:row>21</xdr:row>
      <xdr:rowOff>133350</xdr:rowOff>
    </xdr:from>
    <xdr:ext cx="184731" cy="264560"/>
    <xdr:sp macro="" textlink="">
      <xdr:nvSpPr>
        <xdr:cNvPr id="16" name="TextBox 15">
          <a:extLst>
            <a:ext uri="{FF2B5EF4-FFF2-40B4-BE49-F238E27FC236}">
              <a16:creationId xmlns:a16="http://schemas.microsoft.com/office/drawing/2014/main" id="{398EA38A-76AD-4FD0-9743-718D1AB55BEE}"/>
            </a:ext>
          </a:extLst>
        </xdr:cNvPr>
        <xdr:cNvSpPr txBox="1"/>
      </xdr:nvSpPr>
      <xdr:spPr>
        <a:xfrm>
          <a:off x="9201150" y="7029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5</xdr:col>
      <xdr:colOff>294922</xdr:colOff>
      <xdr:row>4</xdr:row>
      <xdr:rowOff>9149</xdr:rowOff>
    </xdr:from>
    <xdr:to>
      <xdr:col>18</xdr:col>
      <xdr:colOff>266699</xdr:colOff>
      <xdr:row>12</xdr:row>
      <xdr:rowOff>8731</xdr:rowOff>
    </xdr:to>
    <xdr:sp macro="" textlink="">
      <xdr:nvSpPr>
        <xdr:cNvPr id="17" name="TextBox 16">
          <a:extLst>
            <a:ext uri="{FF2B5EF4-FFF2-40B4-BE49-F238E27FC236}">
              <a16:creationId xmlns:a16="http://schemas.microsoft.com/office/drawing/2014/main" id="{5DDBF0F5-F30B-4028-B42D-CDEA50D3A211}"/>
            </a:ext>
          </a:extLst>
        </xdr:cNvPr>
        <xdr:cNvSpPr txBox="1"/>
      </xdr:nvSpPr>
      <xdr:spPr>
        <a:xfrm>
          <a:off x="7686322" y="961649"/>
          <a:ext cx="9096727" cy="3371432"/>
        </a:xfrm>
        <a:prstGeom prst="rect">
          <a:avLst/>
        </a:prstGeom>
        <a:solidFill>
          <a:schemeClr val="bg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GB" sz="1600" b="1" i="0" baseline="0">
              <a:solidFill>
                <a:srgbClr val="009EE3"/>
              </a:solidFill>
              <a:effectLst/>
              <a:latin typeface="Arial" panose="020B0604020202020204" pitchFamily="34" charset="0"/>
              <a:ea typeface="+mn-ea"/>
              <a:cs typeface="Arial" panose="020B0604020202020204" pitchFamily="34" charset="0"/>
            </a:rPr>
            <a:t>User Engagement</a:t>
          </a:r>
        </a:p>
        <a:p>
          <a:endParaRPr lang="en-GB" sz="1000" b="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This is a </a:t>
          </a:r>
          <a:r>
            <a:rPr lang="en-GB" sz="1100" b="1" i="0" baseline="0">
              <a:solidFill>
                <a:schemeClr val="dk1"/>
              </a:solidFill>
              <a:effectLst/>
              <a:latin typeface="Arial" panose="020B0604020202020204" pitchFamily="34" charset="0"/>
              <a:ea typeface="+mn-ea"/>
              <a:cs typeface="Arial" panose="020B0604020202020204" pitchFamily="34" charset="0"/>
            </a:rPr>
            <a:t>monthly </a:t>
          </a:r>
          <a:r>
            <a:rPr lang="en-GB" sz="1100" b="0" i="0" baseline="0">
              <a:solidFill>
                <a:schemeClr val="dk1"/>
              </a:solidFill>
              <a:effectLst/>
              <a:latin typeface="Arial" panose="020B0604020202020204" pitchFamily="34" charset="0"/>
              <a:ea typeface="+mn-ea"/>
              <a:cs typeface="Arial" panose="020B0604020202020204" pitchFamily="34" charset="0"/>
            </a:rPr>
            <a:t>edition of the RHI official statistics. We welcome comments on the content of the statistics.</a:t>
          </a:r>
          <a:r>
            <a:rPr lang="en-GB" sz="1100" b="0" i="0" baseline="0">
              <a:solidFill>
                <a:sysClr val="windowText" lastClr="000000"/>
              </a:solidFill>
              <a:effectLst/>
              <a:latin typeface="Arial" panose="020B0604020202020204" pitchFamily="34" charset="0"/>
              <a:ea typeface="+mn-ea"/>
              <a:cs typeface="Arial" panose="020B0604020202020204" pitchFamily="34" charset="0"/>
            </a:rPr>
            <a:t> In particular, we have this month expanded table 1.6 on Tariff Guarantees.</a:t>
          </a:r>
        </a:p>
        <a:p>
          <a:endParaRPr lang="en-GB">
            <a:effectLst/>
            <a:latin typeface="Arial" panose="020B0604020202020204" pitchFamily="34" charset="0"/>
            <a:cs typeface="Arial" panose="020B0604020202020204" pitchFamily="34" charset="0"/>
          </a:endParaRPr>
        </a:p>
        <a:p>
          <a:pPr eaLnBrk="1" fontAlgn="auto" latinLnBrk="0" hangingPunct="1"/>
          <a:r>
            <a:rPr lang="en-GB" sz="1100" b="1" i="0" baseline="0">
              <a:solidFill>
                <a:schemeClr val="dk1"/>
              </a:solidFill>
              <a:effectLst/>
              <a:latin typeface="Arial" panose="020B0604020202020204" pitchFamily="34" charset="0"/>
              <a:ea typeface="+mn-ea"/>
              <a:cs typeface="Arial" panose="020B0604020202020204" pitchFamily="34" charset="0"/>
            </a:rPr>
            <a:t>Next publication</a:t>
          </a:r>
          <a:endParaRPr lang="en-GB">
            <a:effectLst/>
            <a:latin typeface="Arial" panose="020B0604020202020204" pitchFamily="34" charset="0"/>
            <a:cs typeface="Arial" panose="020B0604020202020204" pitchFamily="34" charset="0"/>
          </a:endParaRPr>
        </a:p>
        <a:p>
          <a:pPr eaLnBrk="1" fontAlgn="auto" latinLnBrk="0" hangingPunct="1"/>
          <a:r>
            <a:rPr lang="en-GB" sz="1100" b="0" i="0" baseline="0">
              <a:solidFill>
                <a:schemeClr val="dk1"/>
              </a:solidFill>
              <a:effectLst/>
              <a:latin typeface="Arial" panose="020B0604020202020204" pitchFamily="34" charset="0"/>
              <a:ea typeface="+mn-ea"/>
              <a:cs typeface="Arial" panose="020B0604020202020204" pitchFamily="34" charset="0"/>
            </a:rPr>
            <a:t>The next monthly Official Statistics will be published on 23 July 2020 and will cover scheme data to the end of June 2020.</a:t>
          </a:r>
          <a:endParaRPr lang="en-GB">
            <a:effectLst/>
            <a:latin typeface="Arial" panose="020B0604020202020204" pitchFamily="34" charset="0"/>
            <a:cs typeface="Arial" panose="020B0604020202020204" pitchFamily="34" charset="0"/>
          </a:endParaRPr>
        </a:p>
        <a:p>
          <a:pPr eaLnBrk="1" fontAlgn="auto" latinLnBrk="0" hangingPunct="1"/>
          <a:r>
            <a:rPr lang="en-GB" sz="1100" b="0" i="0" baseline="0">
              <a:solidFill>
                <a:schemeClr val="dk1"/>
              </a:solidFill>
              <a:effectLst/>
              <a:latin typeface="Arial" panose="020B0604020202020204" pitchFamily="34" charset="0"/>
              <a:ea typeface="+mn-ea"/>
              <a:cs typeface="Arial" panose="020B0604020202020204" pitchFamily="34" charset="0"/>
            </a:rPr>
            <a:t>Please direct any comments on the statistics to </a:t>
          </a:r>
          <a:r>
            <a:rPr lang="en-GB" sz="1100" b="1" i="0" baseline="0">
              <a:solidFill>
                <a:schemeClr val="dk1"/>
              </a:solidFill>
              <a:effectLst/>
              <a:latin typeface="Arial" panose="020B0604020202020204" pitchFamily="34" charset="0"/>
              <a:ea typeface="+mn-ea"/>
              <a:cs typeface="Arial" panose="020B0604020202020204" pitchFamily="34" charset="0"/>
            </a:rPr>
            <a:t>Anna Carlsson</a:t>
          </a:r>
          <a:r>
            <a:rPr lang="en-GB" sz="1100" b="0" i="0" baseline="0">
              <a:solidFill>
                <a:schemeClr val="dk1"/>
              </a:solidFill>
              <a:effectLst/>
              <a:latin typeface="Arial" panose="020B0604020202020204" pitchFamily="34" charset="0"/>
              <a:ea typeface="+mn-ea"/>
              <a:cs typeface="Arial" panose="020B0604020202020204" pitchFamily="34" charset="0"/>
            </a:rPr>
            <a:t> </a:t>
          </a:r>
          <a:r>
            <a:rPr lang="en-GB" sz="1100" b="1" i="0" baseline="0">
              <a:solidFill>
                <a:schemeClr val="dk1"/>
              </a:solidFill>
              <a:effectLst/>
              <a:latin typeface="Arial" panose="020B0604020202020204" pitchFamily="34" charset="0"/>
              <a:ea typeface="+mn-ea"/>
              <a:cs typeface="Arial" panose="020B0604020202020204" pitchFamily="34" charset="0"/>
            </a:rPr>
            <a:t>(anna.carlsson@beis.gov.uk).</a:t>
          </a:r>
          <a:endParaRPr lang="en-GB">
            <a:effectLst/>
            <a:latin typeface="Arial" panose="020B0604020202020204" pitchFamily="34" charset="0"/>
            <a:cs typeface="Arial" panose="020B0604020202020204" pitchFamily="34" charset="0"/>
          </a:endParaRPr>
        </a:p>
      </xdr:txBody>
    </xdr:sp>
    <xdr:clientData/>
  </xdr:twoCellAnchor>
  <xdr:twoCellAnchor>
    <xdr:from>
      <xdr:col>5</xdr:col>
      <xdr:colOff>323851</xdr:colOff>
      <xdr:row>13</xdr:row>
      <xdr:rowOff>8899</xdr:rowOff>
    </xdr:from>
    <xdr:to>
      <xdr:col>18</xdr:col>
      <xdr:colOff>261937</xdr:colOff>
      <xdr:row>23</xdr:row>
      <xdr:rowOff>0</xdr:rowOff>
    </xdr:to>
    <xdr:sp macro="" textlink="">
      <xdr:nvSpPr>
        <xdr:cNvPr id="18" name="TextBox 17">
          <a:extLst>
            <a:ext uri="{FF2B5EF4-FFF2-40B4-BE49-F238E27FC236}">
              <a16:creationId xmlns:a16="http://schemas.microsoft.com/office/drawing/2014/main" id="{5CBC9471-4C24-4B07-92A0-14D5CA2014D0}"/>
            </a:ext>
          </a:extLst>
        </xdr:cNvPr>
        <xdr:cNvSpPr txBox="1"/>
      </xdr:nvSpPr>
      <xdr:spPr>
        <a:xfrm>
          <a:off x="7705726" y="4735680"/>
          <a:ext cx="8986836" cy="2491414"/>
        </a:xfrm>
        <a:prstGeom prst="rect">
          <a:avLst/>
        </a:prstGeom>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GB" sz="1600" b="1" i="0" baseline="0">
              <a:solidFill>
                <a:srgbClr val="009EE3"/>
              </a:solidFill>
              <a:effectLst/>
              <a:latin typeface="Arial" panose="020B0604020202020204" pitchFamily="34" charset="0"/>
              <a:ea typeface="+mn-ea"/>
              <a:cs typeface="Arial" panose="020B0604020202020204" pitchFamily="34" charset="0"/>
            </a:rPr>
            <a:t>RHI Budget Management publications</a:t>
          </a:r>
        </a:p>
        <a:p>
          <a:pPr marL="0" marR="0" indent="0" algn="l" defTabSz="914400" eaLnBrk="1" fontAlgn="auto" latinLnBrk="0" hangingPunct="1">
            <a:lnSpc>
              <a:spcPct val="100000"/>
            </a:lnSpc>
            <a:spcBef>
              <a:spcPts val="0"/>
            </a:spcBef>
            <a:spcAft>
              <a:spcPts val="0"/>
            </a:spcAft>
            <a:buClrTx/>
            <a:buSzTx/>
            <a:buFontTx/>
            <a:buNone/>
            <a:tabLst/>
            <a:defRPr/>
          </a:pPr>
          <a:endParaRPr lang="en-GB" sz="9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GB" sz="1000" b="0" baseline="0">
              <a:solidFill>
                <a:schemeClr val="dk1"/>
              </a:solidFill>
              <a:effectLst/>
              <a:latin typeface="Arial" panose="020B0604020202020204" pitchFamily="34" charset="0"/>
              <a:ea typeface="+mn-ea"/>
              <a:cs typeface="Arial" panose="020B0604020202020204" pitchFamily="34" charset="0"/>
            </a:rPr>
            <a:t>The following budget management publications use data from the scheme administrator (Ofgem) and are updated monthly.  Degression is a means of controlling the budget of the scheme (see the Glossary and Degression announcements tabs for more information).</a:t>
          </a:r>
        </a:p>
        <a:p>
          <a:pPr marL="0" marR="0" indent="0" algn="l" defTabSz="914400" eaLnBrk="1" fontAlgn="auto" latinLnBrk="0" hangingPunct="1">
            <a:lnSpc>
              <a:spcPct val="100000"/>
            </a:lnSpc>
            <a:spcBef>
              <a:spcPts val="0"/>
            </a:spcBef>
            <a:spcAft>
              <a:spcPts val="0"/>
            </a:spcAft>
            <a:buClrTx/>
            <a:buSzTx/>
            <a:buFontTx/>
            <a:buNone/>
            <a:tabLst/>
            <a:defRPr/>
          </a:pPr>
          <a:endParaRPr lang="en-GB" sz="1000" b="0" baseline="0">
            <a:solidFill>
              <a:schemeClr val="dk1"/>
            </a:solidFill>
            <a:effectLst/>
            <a:latin typeface="Arial" panose="020B0604020202020204" pitchFamily="34" charset="0"/>
            <a:ea typeface="+mn-ea"/>
            <a:cs typeface="Arial" panose="020B0604020202020204" pitchFamily="34" charset="0"/>
          </a:endParaRPr>
        </a:p>
        <a:p>
          <a:pPr algn="l"/>
          <a:r>
            <a:rPr lang="en-GB" sz="1000" b="1" baseline="0">
              <a:latin typeface="Arial" panose="020B0604020202020204" pitchFamily="34" charset="0"/>
              <a:cs typeface="Arial" panose="020B0604020202020204" pitchFamily="34" charset="0"/>
            </a:rPr>
            <a:t>RHI Non-domestic Degression</a:t>
          </a:r>
          <a:r>
            <a:rPr lang="en-GB" sz="1000" b="0" baseline="0">
              <a:latin typeface="Arial" panose="020B0604020202020204" pitchFamily="34" charset="0"/>
              <a:cs typeface="Arial" panose="020B0604020202020204" pitchFamily="34" charset="0"/>
            </a:rPr>
            <a:t>: </a:t>
          </a:r>
          <a:r>
            <a:rPr lang="en-GB" sz="1000" b="1" baseline="0">
              <a:solidFill>
                <a:schemeClr val="accent5"/>
              </a:solidFill>
              <a:latin typeface="Arial" panose="020B0604020202020204" pitchFamily="34" charset="0"/>
              <a:cs typeface="Arial" panose="020B0604020202020204" pitchFamily="34" charset="0"/>
            </a:rPr>
            <a:t> https://www.gov.uk/government/publications/rhi-mechanism-for-budget-management-estimated-commitments</a:t>
          </a:r>
        </a:p>
        <a:p>
          <a:pPr algn="l"/>
          <a:endParaRPr lang="en-GB" sz="1000" b="0" baseline="0">
            <a:latin typeface="Arial" panose="020B0604020202020204" pitchFamily="34" charset="0"/>
            <a:cs typeface="Arial" panose="020B0604020202020204" pitchFamily="34" charset="0"/>
          </a:endParaRPr>
        </a:p>
        <a:p>
          <a:pPr algn="l"/>
          <a:r>
            <a:rPr lang="en-GB" sz="1000" b="1" baseline="0">
              <a:latin typeface="Arial" panose="020B0604020202020204" pitchFamily="34" charset="0"/>
              <a:cs typeface="Arial" panose="020B0604020202020204" pitchFamily="34" charset="0"/>
            </a:rPr>
            <a:t>RHI Domestic Degression: </a:t>
          </a:r>
          <a:r>
            <a:rPr lang="en-GB" sz="1000" b="1" baseline="0">
              <a:solidFill>
                <a:schemeClr val="accent5"/>
              </a:solidFill>
              <a:latin typeface="Arial" panose="020B0604020202020204" pitchFamily="34" charset="0"/>
              <a:cs typeface="Arial" panose="020B0604020202020204" pitchFamily="34" charset="0"/>
            </a:rPr>
            <a:t>https://www.gov.uk/government/publications/domestic-rhi-mechanism-for-budget-management-estimated-commitments</a:t>
          </a:r>
        </a:p>
        <a:p>
          <a:pPr algn="l"/>
          <a:endParaRPr lang="en-GB" sz="1000" b="0" baseline="0">
            <a:latin typeface="Arial" panose="020B0604020202020204" pitchFamily="34" charset="0"/>
            <a:cs typeface="Arial" panose="020B0604020202020204" pitchFamily="34" charset="0"/>
          </a:endParaRPr>
        </a:p>
        <a:p>
          <a:pPr algn="l"/>
          <a:r>
            <a:rPr lang="en-GB" sz="1000" b="0" baseline="0">
              <a:latin typeface="Arial" panose="020B0604020202020204" pitchFamily="34" charset="0"/>
              <a:cs typeface="Arial" panose="020B0604020202020204" pitchFamily="34" charset="0"/>
            </a:rPr>
            <a:t>BEIS also publishes monthly updates on the estimate of committed spend against the RHI budget cap.  These can be found on the web pages above.</a:t>
          </a:r>
        </a:p>
      </xdr:txBody>
    </xdr:sp>
    <xdr:clientData/>
  </xdr:twoCellAnchor>
  <xdr:twoCellAnchor>
    <xdr:from>
      <xdr:col>1</xdr:col>
      <xdr:colOff>10433</xdr:colOff>
      <xdr:row>13</xdr:row>
      <xdr:rowOff>27214</xdr:rowOff>
    </xdr:from>
    <xdr:to>
      <xdr:col>4</xdr:col>
      <xdr:colOff>38894</xdr:colOff>
      <xdr:row>37</xdr:row>
      <xdr:rowOff>142875</xdr:rowOff>
    </xdr:to>
    <xdr:sp macro="" textlink="">
      <xdr:nvSpPr>
        <xdr:cNvPr id="19" name="TextBox 18">
          <a:extLst>
            <a:ext uri="{FF2B5EF4-FFF2-40B4-BE49-F238E27FC236}">
              <a16:creationId xmlns:a16="http://schemas.microsoft.com/office/drawing/2014/main" id="{164EB99B-5BCD-4382-88EA-C917D72171F1}"/>
            </a:ext>
          </a:extLst>
        </xdr:cNvPr>
        <xdr:cNvSpPr txBox="1"/>
      </xdr:nvSpPr>
      <xdr:spPr>
        <a:xfrm>
          <a:off x="200933" y="4753995"/>
          <a:ext cx="6957899" cy="4949599"/>
        </a:xfrm>
        <a:prstGeom prst="rect">
          <a:avLst/>
        </a:prstGeom>
        <a:solidFill>
          <a:schemeClr val="bg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GB" sz="1600" b="1" i="0" baseline="0">
              <a:solidFill>
                <a:srgbClr val="009EE3"/>
              </a:solidFill>
              <a:effectLst/>
              <a:latin typeface="Arial" panose="020B0604020202020204" pitchFamily="34" charset="0"/>
              <a:ea typeface="+mn-ea"/>
              <a:cs typeface="Arial" panose="020B0604020202020204" pitchFamily="34" charset="0"/>
            </a:rPr>
            <a:t>Monthly Key Statistics</a:t>
          </a:r>
        </a:p>
        <a:p>
          <a:pPr marL="0" marR="0" indent="0" algn="l" defTabSz="914400" eaLnBrk="1" fontAlgn="auto" latinLnBrk="0" hangingPunct="1">
            <a:lnSpc>
              <a:spcPct val="100000"/>
            </a:lnSpc>
            <a:spcBef>
              <a:spcPts val="0"/>
            </a:spcBef>
            <a:spcAft>
              <a:spcPts val="0"/>
            </a:spcAft>
            <a:buClrTx/>
            <a:buSzTx/>
            <a:buFontTx/>
            <a:buNone/>
            <a:tabLst/>
            <a:defRPr/>
          </a:pPr>
          <a:endParaRPr lang="en-GB" sz="1000">
            <a:solidFill>
              <a:srgbClr val="FF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000" b="1" i="0" u="none" strike="noStrike" kern="0" cap="none" spc="0" normalizeH="0" baseline="0" noProof="0">
              <a:ln>
                <a:noFill/>
              </a:ln>
              <a:solidFill>
                <a:srgbClr val="009EE3"/>
              </a:solidFill>
              <a:effectLst/>
              <a:uLnTx/>
              <a:uFillTx/>
              <a:latin typeface="Arial" panose="020B0604020202020204" pitchFamily="34" charset="0"/>
              <a:ea typeface="+mn-ea"/>
              <a:cs typeface="Arial" panose="020B0604020202020204" pitchFamily="34" charset="0"/>
            </a:rPr>
            <a:t>IMPACT OF THE CORONAVIRUS PANDEMIC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1000" b="1" i="0" u="none" strike="noStrike" kern="0" cap="none" spc="0" normalizeH="0" baseline="0" noProof="0">
            <a:ln>
              <a:noFill/>
            </a:ln>
            <a:solidFill>
              <a:srgbClr val="009EE3"/>
            </a:solidFill>
            <a:effectLst/>
            <a:uLnTx/>
            <a:uFillTx/>
            <a:latin typeface="Arial" panose="020B0604020202020204" pitchFamily="34" charset="0"/>
            <a:ea typeface="+mn-ea"/>
            <a:cs typeface="Arial" panose="020B0604020202020204" pitchFamily="34" charset="0"/>
          </a:endParaRPr>
        </a:p>
        <a:p>
          <a:r>
            <a:rPr lang="en-GB" sz="1050" b="0">
              <a:solidFill>
                <a:sysClr val="windowText" lastClr="000000"/>
              </a:solidFill>
              <a:effectLst/>
              <a:latin typeface="Arial" panose="020B0604020202020204" pitchFamily="34" charset="0"/>
              <a:ea typeface="+mn-ea"/>
              <a:cs typeface="Arial" panose="020B0604020202020204" pitchFamily="34" charset="0"/>
            </a:rPr>
            <a:t>This</a:t>
          </a:r>
          <a:r>
            <a:rPr lang="en-GB" sz="1050" b="0" baseline="0">
              <a:solidFill>
                <a:sysClr val="windowText" lastClr="000000"/>
              </a:solidFill>
              <a:effectLst/>
              <a:latin typeface="Arial" panose="020B0604020202020204" pitchFamily="34" charset="0"/>
              <a:ea typeface="+mn-ea"/>
              <a:cs typeface="Arial" panose="020B0604020202020204" pitchFamily="34" charset="0"/>
            </a:rPr>
            <a:t> month we are seeing declines in applications for the domestic RHI. T</a:t>
          </a:r>
          <a:r>
            <a:rPr lang="en-GB" sz="1050">
              <a:solidFill>
                <a:sysClr val="windowText" lastClr="000000"/>
              </a:solidFill>
              <a:effectLst/>
              <a:latin typeface="Arial" panose="020B0604020202020204" pitchFamily="34" charset="0"/>
              <a:ea typeface="+mn-ea"/>
              <a:cs typeface="Arial" panose="020B0604020202020204" pitchFamily="34" charset="0"/>
            </a:rPr>
            <a:t>his is expected</a:t>
          </a:r>
          <a:r>
            <a:rPr lang="en-GB" sz="1050" baseline="0">
              <a:solidFill>
                <a:sysClr val="windowText" lastClr="000000"/>
              </a:solidFill>
              <a:effectLst/>
              <a:latin typeface="Arial" panose="020B0604020202020204" pitchFamily="34" charset="0"/>
              <a:ea typeface="+mn-ea"/>
              <a:cs typeface="Arial" panose="020B0604020202020204" pitchFamily="34" charset="0"/>
            </a:rPr>
            <a:t> in light of the lockdown measures taken in response to the coronavirus pandemic. There is a lag between installation and commissioning of equipment (with an expected reduction in this activity during the lockdown period) and the submission of applications. Applications for the non-domestic scheme have recovered this month.</a:t>
          </a:r>
        </a:p>
        <a:p>
          <a:endParaRPr lang="en-GB" sz="1000" b="1">
            <a:solidFill>
              <a:srgbClr val="009EE3"/>
            </a:solidFill>
            <a:effectLst/>
            <a:latin typeface="Arial" panose="020B0604020202020204" pitchFamily="34" charset="0"/>
            <a:ea typeface="+mn-ea"/>
            <a:cs typeface="Arial" panose="020B0604020202020204" pitchFamily="34" charset="0"/>
          </a:endParaRPr>
        </a:p>
        <a:p>
          <a:r>
            <a:rPr lang="en-GB" sz="1000" b="1">
              <a:solidFill>
                <a:srgbClr val="009EE3"/>
              </a:solidFill>
              <a:effectLst/>
              <a:latin typeface="Arial" panose="020B0604020202020204" pitchFamily="34" charset="0"/>
              <a:ea typeface="+mn-ea"/>
              <a:cs typeface="Arial" panose="020B0604020202020204" pitchFamily="34" charset="0"/>
            </a:rPr>
            <a:t>NON-DOMESTIC </a:t>
          </a:r>
        </a:p>
        <a:p>
          <a:endParaRPr lang="en-GB" sz="1000">
            <a:effectLst/>
            <a:latin typeface="Arial" panose="020B0604020202020204" pitchFamily="34" charset="0"/>
            <a:cs typeface="Arial" panose="020B0604020202020204" pitchFamily="34" charset="0"/>
          </a:endParaRPr>
        </a:p>
        <a:p>
          <a:r>
            <a:rPr lang="en-GB" sz="1000">
              <a:effectLst/>
              <a:latin typeface="Arial" panose="020B0604020202020204" pitchFamily="34" charset="0"/>
              <a:cs typeface="Arial" panose="020B0604020202020204" pitchFamily="34" charset="0"/>
            </a:rPr>
            <a:t>There were 85 new full applications during May 2020, which is higher than the average of the last 12 months (67).  Four fifths (80%) of the applications submitted during May 2020 were for heat pumps (air, ground and water-source). This share has grown steadily over the last few years, especially</a:t>
          </a:r>
          <a:r>
            <a:rPr lang="en-GB" sz="1000" baseline="0">
              <a:effectLst/>
              <a:latin typeface="Arial" panose="020B0604020202020204" pitchFamily="34" charset="0"/>
              <a:cs typeface="Arial" panose="020B0604020202020204" pitchFamily="34" charset="0"/>
            </a:rPr>
            <a:t> since 2017</a:t>
          </a:r>
          <a:r>
            <a:rPr lang="en-GB" sz="1000">
              <a:effectLst/>
              <a:latin typeface="Arial" panose="020B0604020202020204" pitchFamily="34" charset="0"/>
              <a:cs typeface="Arial" panose="020B0604020202020204" pitchFamily="34" charset="0"/>
            </a:rPr>
            <a:t>. Looking at all applications to the scheme since 2011, heat pumps have accounted for only 11% . See Table M1.1 and M1.2 for more information.</a:t>
          </a:r>
        </a:p>
        <a:p>
          <a:r>
            <a:rPr lang="en-GB" sz="1000">
              <a:effectLst/>
              <a:latin typeface="Arial" panose="020B0604020202020204" pitchFamily="34" charset="0"/>
              <a:cs typeface="Arial" panose="020B0604020202020204" pitchFamily="34" charset="0"/>
            </a:rPr>
            <a:t> </a:t>
          </a:r>
        </a:p>
        <a:p>
          <a:r>
            <a:rPr lang="en-GB" sz="1000">
              <a:effectLst/>
              <a:latin typeface="Arial" panose="020B0604020202020204" pitchFamily="34" charset="0"/>
              <a:cs typeface="Arial" panose="020B0604020202020204" pitchFamily="34" charset="0"/>
            </a:rPr>
            <a:t>These new applications collectively accounted for 13.0 MW of new capacity, which is lower than the average of the last 12 months (23 MW). See Table M1.1 and M1.3 for more information.</a:t>
          </a:r>
        </a:p>
        <a:p>
          <a:r>
            <a:rPr lang="en-GB" sz="1000">
              <a:effectLst/>
              <a:latin typeface="Arial" panose="020B0604020202020204" pitchFamily="34" charset="0"/>
              <a:cs typeface="Arial" panose="020B0604020202020204" pitchFamily="34" charset="0"/>
            </a:rPr>
            <a:t> </a:t>
          </a:r>
        </a:p>
        <a:p>
          <a:r>
            <a:rPr lang="en-GB" sz="1000">
              <a:effectLst/>
              <a:latin typeface="Arial" panose="020B0604020202020204" pitchFamily="34" charset="0"/>
              <a:cs typeface="Arial" panose="020B0604020202020204" pitchFamily="34" charset="0"/>
            </a:rPr>
            <a:t>At the end of May 2020 there were 190 tariff guarantee applications, of which 64 had been granted a tariff. There are now 4 fully accredited tariff guarantee applications. There has been an increase in the number of granted Large Water or Ground Source Heat Pump tariff guarantee applications in recent months, so this now almost equals the number of granted Biomethane applications. See Table 1.6 for more information.</a:t>
          </a:r>
        </a:p>
        <a:p>
          <a:endParaRPr lang="en-GB" sz="1000">
            <a:effectLst/>
            <a:latin typeface="Arial" panose="020B0604020202020204" pitchFamily="34" charset="0"/>
            <a:cs typeface="Arial" panose="020B0604020202020204" pitchFamily="34" charset="0"/>
          </a:endParaRPr>
        </a:p>
        <a:p>
          <a:pPr marL="0" indent="0" eaLnBrk="1" fontAlgn="auto" latinLnBrk="0" hangingPunct="1"/>
          <a:r>
            <a:rPr lang="en-GB" sz="1000" b="1">
              <a:solidFill>
                <a:srgbClr val="009EE3"/>
              </a:solidFill>
              <a:effectLst/>
              <a:latin typeface="Arial" panose="020B0604020202020204" pitchFamily="34" charset="0"/>
              <a:ea typeface="+mn-ea"/>
              <a:cs typeface="Arial" panose="020B0604020202020204" pitchFamily="34" charset="0"/>
            </a:rPr>
            <a:t>DOMESTIC</a:t>
          </a:r>
        </a:p>
        <a:p>
          <a:pPr marL="0" indent="0" eaLnBrk="1" fontAlgn="auto" latinLnBrk="0" hangingPunct="1"/>
          <a:endParaRPr lang="en-GB" sz="1000" b="1">
            <a:solidFill>
              <a:srgbClr val="009EE3"/>
            </a:solidFill>
            <a:effectLst/>
            <a:latin typeface="Arial" panose="020B0604020202020204" pitchFamily="34" charset="0"/>
            <a:ea typeface="+mn-ea"/>
            <a:cs typeface="Arial" panose="020B0604020202020204" pitchFamily="34" charset="0"/>
          </a:endParaRPr>
        </a:p>
        <a:p>
          <a:pPr eaLnBrk="1" fontAlgn="auto" latinLnBrk="0" hangingPunct="1"/>
          <a:r>
            <a:rPr lang="en-GB" sz="1050">
              <a:solidFill>
                <a:schemeClr val="dk1"/>
              </a:solidFill>
              <a:effectLst/>
              <a:latin typeface="Arial" panose="020B0604020202020204" pitchFamily="34" charset="0"/>
              <a:ea typeface="+mn-ea"/>
              <a:cs typeface="Arial" panose="020B0604020202020204" pitchFamily="34" charset="0"/>
            </a:rPr>
            <a:t>In May 2020 the scheme</a:t>
          </a:r>
          <a:r>
            <a:rPr lang="en-GB" sz="1050" baseline="0">
              <a:solidFill>
                <a:schemeClr val="dk1"/>
              </a:solidFill>
              <a:effectLst/>
              <a:latin typeface="Arial" panose="020B0604020202020204" pitchFamily="34" charset="0"/>
              <a:ea typeface="+mn-ea"/>
              <a:cs typeface="Arial" panose="020B0604020202020204" pitchFamily="34" charset="0"/>
            </a:rPr>
            <a:t> continued to receive new applications (674) which is lower than the average of 982 </a:t>
          </a:r>
          <a:r>
            <a:rPr lang="en-GB" sz="1050">
              <a:solidFill>
                <a:schemeClr val="dk1"/>
              </a:solidFill>
              <a:effectLst/>
              <a:latin typeface="Arial" panose="020B0604020202020204" pitchFamily="34" charset="0"/>
              <a:ea typeface="+mn-ea"/>
              <a:cs typeface="Arial" panose="020B0604020202020204" pitchFamily="34" charset="0"/>
            </a:rPr>
            <a:t>over the preceding 12 months. The majority of applications (80%) submitted in May 2020 were for Air Source Heat Pumps. See Table M2.1 and M2.2 for more information on monthly applications.</a:t>
          </a:r>
          <a:endParaRPr lang="en-GB" sz="1050">
            <a:effectLst/>
            <a:latin typeface="Arial" panose="020B0604020202020204" pitchFamily="34" charset="0"/>
            <a:cs typeface="Arial" panose="020B0604020202020204" pitchFamily="34" charset="0"/>
          </a:endParaRPr>
        </a:p>
        <a:p>
          <a:pPr eaLnBrk="1" fontAlgn="auto" latinLnBrk="0" hangingPunct="1"/>
          <a:r>
            <a:rPr lang="en-GB" sz="1050">
              <a:solidFill>
                <a:schemeClr val="dk1"/>
              </a:solidFill>
              <a:effectLst/>
              <a:latin typeface="Arial" panose="020B0604020202020204" pitchFamily="34" charset="0"/>
              <a:ea typeface="+mn-ea"/>
              <a:cs typeface="Arial" panose="020B0604020202020204" pitchFamily="34" charset="0"/>
            </a:rPr>
            <a:t> </a:t>
          </a:r>
          <a:endParaRPr lang="en-GB" sz="1050">
            <a:effectLst/>
            <a:latin typeface="Arial" panose="020B0604020202020204" pitchFamily="34" charset="0"/>
            <a:cs typeface="Arial" panose="020B0604020202020204" pitchFamily="34" charset="0"/>
          </a:endParaRPr>
        </a:p>
        <a:p>
          <a:pPr eaLnBrk="1" fontAlgn="auto" latinLnBrk="0" hangingPunct="1"/>
          <a:r>
            <a:rPr lang="en-GB" sz="1050">
              <a:solidFill>
                <a:schemeClr val="dk1"/>
              </a:solidFill>
              <a:effectLst/>
              <a:latin typeface="Arial" panose="020B0604020202020204" pitchFamily="34" charset="0"/>
              <a:ea typeface="+mn-ea"/>
              <a:cs typeface="Arial" panose="020B0604020202020204" pitchFamily="34" charset="0"/>
            </a:rPr>
            <a:t>We have received 306 applications under Assignment of Rights, of which 239 have been accredited. </a:t>
          </a:r>
          <a:endParaRPr lang="en-GB" sz="1050"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592136</xdr:colOff>
      <xdr:row>10</xdr:row>
      <xdr:rowOff>123825</xdr:rowOff>
    </xdr:from>
    <xdr:to>
      <xdr:col>37</xdr:col>
      <xdr:colOff>504825</xdr:colOff>
      <xdr:row>40</xdr:row>
      <xdr:rowOff>123825</xdr:rowOff>
    </xdr:to>
    <xdr:graphicFrame macro="">
      <xdr:nvGraphicFramePr>
        <xdr:cNvPr id="2" name="Chart 1">
          <a:extLst>
            <a:ext uri="{FF2B5EF4-FFF2-40B4-BE49-F238E27FC236}">
              <a16:creationId xmlns:a16="http://schemas.microsoft.com/office/drawing/2014/main" id="{467D6EFE-A6BD-4E58-BDD3-C37F460D2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401637</xdr:colOff>
      <xdr:row>0</xdr:row>
      <xdr:rowOff>5</xdr:rowOff>
    </xdr:from>
    <xdr:to>
      <xdr:col>30</xdr:col>
      <xdr:colOff>209550</xdr:colOff>
      <xdr:row>22</xdr:row>
      <xdr:rowOff>19049</xdr:rowOff>
    </xdr:to>
    <xdr:graphicFrame macro="">
      <xdr:nvGraphicFramePr>
        <xdr:cNvPr id="4" name="Chart 3">
          <a:extLst>
            <a:ext uri="{FF2B5EF4-FFF2-40B4-BE49-F238E27FC236}">
              <a16:creationId xmlns:a16="http://schemas.microsoft.com/office/drawing/2014/main" id="{0FE2A39E-3AFE-4A52-A16F-1B4D10314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4657725</xdr:colOff>
      <xdr:row>12</xdr:row>
      <xdr:rowOff>66675</xdr:rowOff>
    </xdr:from>
    <xdr:to>
      <xdr:col>0</xdr:col>
      <xdr:colOff>5838825</xdr:colOff>
      <xdr:row>12</xdr:row>
      <xdr:rowOff>266700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4657725" y="2800350"/>
          <a:ext cx="1181100" cy="200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11944350</xdr:colOff>
      <xdr:row>39</xdr:row>
      <xdr:rowOff>0</xdr:rowOff>
    </xdr:to>
    <xdr:sp macro="" textlink="">
      <xdr:nvSpPr>
        <xdr:cNvPr id="6" name="TextBox 5">
          <a:extLst>
            <a:ext uri="{FF2B5EF4-FFF2-40B4-BE49-F238E27FC236}">
              <a16:creationId xmlns:a16="http://schemas.microsoft.com/office/drawing/2014/main" id="{00000000-0008-0000-1C00-000006000000}"/>
            </a:ext>
          </a:extLst>
        </xdr:cNvPr>
        <xdr:cNvSpPr txBox="1"/>
      </xdr:nvSpPr>
      <xdr:spPr>
        <a:xfrm>
          <a:off x="0" y="0"/>
          <a:ext cx="11944350" cy="6457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rgbClr val="00B0F0"/>
              </a:solidFill>
              <a:effectLst/>
              <a:latin typeface="Arial" panose="020B0604020202020204" pitchFamily="34" charset="0"/>
              <a:ea typeface="+mn-ea"/>
              <a:cs typeface="Arial" panose="020B0604020202020204" pitchFamily="34" charset="0"/>
            </a:rPr>
            <a:t>Scheme background</a:t>
          </a:r>
        </a:p>
        <a:p>
          <a:r>
            <a:rPr lang="en-GB" sz="1100">
              <a:solidFill>
                <a:schemeClr val="dk1"/>
              </a:solidFill>
              <a:effectLst/>
              <a:latin typeface="Arial" panose="020B0604020202020204" pitchFamily="34" charset="0"/>
              <a:ea typeface="+mn-ea"/>
              <a:cs typeface="Arial" panose="020B0604020202020204" pitchFamily="34" charset="0"/>
            </a:rPr>
            <a:t> </a:t>
          </a:r>
        </a:p>
        <a:p>
          <a:endParaRPr lang="en-GB" sz="1200" b="1" i="0">
            <a:solidFill>
              <a:srgbClr val="009EE3"/>
            </a:solidFill>
            <a:effectLst/>
            <a:latin typeface="Arial" panose="020B0604020202020204" pitchFamily="34" charset="0"/>
            <a:ea typeface="+mn-ea"/>
            <a:cs typeface="Arial" panose="020B0604020202020204" pitchFamily="34" charset="0"/>
          </a:endParaRPr>
        </a:p>
        <a:p>
          <a:r>
            <a:rPr lang="en-GB" sz="1200" b="1" i="0">
              <a:solidFill>
                <a:srgbClr val="009EE3"/>
              </a:solidFill>
              <a:effectLst/>
              <a:latin typeface="Arial" panose="020B0604020202020204" pitchFamily="34" charset="0"/>
              <a:ea typeface="+mn-ea"/>
              <a:cs typeface="Arial" panose="020B0604020202020204" pitchFamily="34" charset="0"/>
            </a:rPr>
            <a:t>Non Domestic Scheme</a:t>
          </a:r>
          <a:endParaRPr lang="en-GB" sz="1200" b="0" i="0">
            <a:solidFill>
              <a:srgbClr val="009EE3"/>
            </a:solidFill>
            <a:effectLst/>
            <a:latin typeface="Arial" panose="020B0604020202020204" pitchFamily="34" charset="0"/>
            <a:ea typeface="+mn-ea"/>
            <a:cs typeface="Arial" panose="020B0604020202020204" pitchFamily="34" charset="0"/>
          </a:endParaRPr>
        </a:p>
        <a:p>
          <a:r>
            <a:rPr lang="en-GB" sz="1200" b="0" i="0">
              <a:solidFill>
                <a:schemeClr val="dk1"/>
              </a:solidFill>
              <a:effectLst/>
              <a:latin typeface="Arial" panose="020B0604020202020204" pitchFamily="34" charset="0"/>
              <a:ea typeface="+mn-ea"/>
              <a:cs typeface="Arial" panose="020B0604020202020204" pitchFamily="34" charset="0"/>
            </a:rPr>
            <a:t>The RHI scheme helps to bridge the gap between the cost of renewable heating systems and the conventional alternatives. The Non-domestic RHI opened in November 2011. It supports the installation of renewable and low-carbon heating by businesses, charities and the public sector, as well as systems supplying heat to more than one domestic property. Eligible technologies include heat pumps, biomass boilers, solar thermal panels, deep geothermal, biogas and biomethane for injection.</a:t>
          </a:r>
        </a:p>
        <a:p>
          <a:r>
            <a:rPr lang="en-GB" sz="1200" b="0" i="0">
              <a:solidFill>
                <a:schemeClr val="dk1"/>
              </a:solidFill>
              <a:effectLst/>
              <a:latin typeface="Arial" panose="020B0604020202020204" pitchFamily="34" charset="0"/>
              <a:ea typeface="+mn-ea"/>
              <a:cs typeface="Arial" panose="020B0604020202020204" pitchFamily="34" charset="0"/>
            </a:rPr>
            <a:t> </a:t>
          </a:r>
        </a:p>
        <a:p>
          <a:r>
            <a:rPr lang="en-GB" sz="1200" b="0" i="0">
              <a:solidFill>
                <a:schemeClr val="dk1"/>
              </a:solidFill>
              <a:effectLst/>
              <a:latin typeface="Arial" panose="020B0604020202020204" pitchFamily="34" charset="0"/>
              <a:ea typeface="+mn-ea"/>
              <a:cs typeface="Arial" panose="020B0604020202020204" pitchFamily="34" charset="0"/>
            </a:rPr>
            <a:t>RHI payments are made to the owner of the installation for a 20 year period for heat that is generated and used for an eligible purpose such as space, water or process heating. Producers of biomethane for injection into the gas grid may also apply to the scheme. All installations must be fitted with heat meters to determine the amount of renewable heat production being used for an eligible purpose. Payments are calculated by multiplying this heat output (kWh) by the relevant tariff rate for the technology being used (pence per kWh).</a:t>
          </a:r>
        </a:p>
        <a:p>
          <a:r>
            <a:rPr lang="en-GB" sz="1200" b="0" i="0">
              <a:solidFill>
                <a:schemeClr val="dk1"/>
              </a:solidFill>
              <a:effectLst/>
              <a:latin typeface="Arial" panose="020B0604020202020204" pitchFamily="34" charset="0"/>
              <a:ea typeface="+mn-ea"/>
              <a:cs typeface="Arial" panose="020B0604020202020204" pitchFamily="34" charset="0"/>
            </a:rPr>
            <a:t>                                                                          </a:t>
          </a:r>
        </a:p>
        <a:p>
          <a:r>
            <a:rPr lang="en-GB" sz="1200" b="0" i="0">
              <a:solidFill>
                <a:schemeClr val="dk1"/>
              </a:solidFill>
              <a:effectLst/>
              <a:latin typeface="Arial" panose="020B0604020202020204" pitchFamily="34" charset="0"/>
              <a:ea typeface="+mn-ea"/>
              <a:cs typeface="Arial" panose="020B0604020202020204" pitchFamily="34" charset="0"/>
            </a:rPr>
            <a:t>The scheme is administered by Ofgem E-serve. For more information on scheme policy please see the </a:t>
          </a:r>
          <a:r>
            <a:rPr lang="en-GB" sz="1200" b="1" i="0" u="none">
              <a:solidFill>
                <a:schemeClr val="dk1"/>
              </a:solidFill>
              <a:effectLst/>
              <a:latin typeface="Arial" panose="020B0604020202020204" pitchFamily="34" charset="0"/>
              <a:ea typeface="+mn-ea"/>
              <a:cs typeface="Arial" panose="020B0604020202020204" pitchFamily="34" charset="0"/>
            </a:rPr>
            <a:t>Non-domestic RHI webpage</a:t>
          </a:r>
          <a:r>
            <a:rPr lang="en-GB" sz="1200" b="1" i="0" u="none" baseline="0">
              <a:solidFill>
                <a:schemeClr val="dk1"/>
              </a:solidFill>
              <a:effectLst/>
              <a:latin typeface="Arial" panose="020B0604020202020204" pitchFamily="34" charset="0"/>
              <a:ea typeface="+mn-ea"/>
              <a:cs typeface="Arial" panose="020B0604020202020204" pitchFamily="34" charset="0"/>
            </a:rPr>
            <a:t> (</a:t>
          </a:r>
          <a:r>
            <a:rPr lang="en-GB" sz="1200" b="1" i="0" u="none">
              <a:solidFill>
                <a:schemeClr val="dk1"/>
              </a:solidFill>
              <a:effectLst/>
              <a:latin typeface="Arial" panose="020B0604020202020204" pitchFamily="34" charset="0"/>
              <a:ea typeface="+mn-ea"/>
              <a:cs typeface="Arial" panose="020B0604020202020204" pitchFamily="34" charset="0"/>
            </a:rPr>
            <a:t>https://www.gov.uk/non-domestic-renewable-heat-incentive)</a:t>
          </a:r>
          <a:r>
            <a:rPr lang="en-GB" sz="1200" b="0" i="0">
              <a:solidFill>
                <a:schemeClr val="dk1"/>
              </a:solidFill>
              <a:effectLst/>
              <a:latin typeface="Arial" panose="020B0604020202020204" pitchFamily="34" charset="0"/>
              <a:ea typeface="+mn-ea"/>
              <a:cs typeface="Arial" panose="020B0604020202020204" pitchFamily="34" charset="0"/>
            </a:rPr>
            <a:t> or the</a:t>
          </a:r>
          <a:r>
            <a:rPr lang="en-GB" sz="1200" b="1" i="0" u="none">
              <a:solidFill>
                <a:schemeClr val="dk1"/>
              </a:solidFill>
              <a:effectLst/>
              <a:latin typeface="Arial" panose="020B0604020202020204" pitchFamily="34" charset="0"/>
              <a:ea typeface="+mn-ea"/>
              <a:cs typeface="Arial" panose="020B0604020202020204" pitchFamily="34" charset="0"/>
            </a:rPr>
            <a:t> Ofgem non-domestic</a:t>
          </a:r>
          <a:r>
            <a:rPr lang="en-GB" sz="1200" b="1" i="0" u="none" baseline="0">
              <a:solidFill>
                <a:schemeClr val="dk1"/>
              </a:solidFill>
              <a:effectLst/>
              <a:latin typeface="Arial" panose="020B0604020202020204" pitchFamily="34" charset="0"/>
              <a:ea typeface="+mn-ea"/>
              <a:cs typeface="Arial" panose="020B0604020202020204" pitchFamily="34" charset="0"/>
            </a:rPr>
            <a:t> RHI </a:t>
          </a:r>
          <a:r>
            <a:rPr lang="en-GB" sz="1200" b="1" i="0" u="none">
              <a:solidFill>
                <a:schemeClr val="dk1"/>
              </a:solidFill>
              <a:effectLst/>
              <a:latin typeface="Arial" panose="020B0604020202020204" pitchFamily="34" charset="0"/>
              <a:ea typeface="+mn-ea"/>
              <a:cs typeface="Arial" panose="020B0604020202020204" pitchFamily="34" charset="0"/>
            </a:rPr>
            <a:t>website (https://www.ofgem.gov.uk/environmental-programmes/non-domestic-rhi)</a:t>
          </a:r>
          <a:r>
            <a:rPr lang="en-GB" sz="1200" b="0" i="0">
              <a:solidFill>
                <a:schemeClr val="dk1"/>
              </a:solidFill>
              <a:effectLst/>
              <a:latin typeface="Arial" panose="020B0604020202020204" pitchFamily="34" charset="0"/>
              <a:ea typeface="+mn-ea"/>
              <a:cs typeface="Arial" panose="020B0604020202020204" pitchFamily="34" charset="0"/>
            </a:rPr>
            <a:t> for guidance on eligibility criteria and how to apply.</a:t>
          </a:r>
        </a:p>
        <a:p>
          <a:r>
            <a:rPr lang="en-GB" sz="1200" b="0" i="0">
              <a:solidFill>
                <a:schemeClr val="dk1"/>
              </a:solidFill>
              <a:effectLst/>
              <a:latin typeface="Arial" panose="020B0604020202020204" pitchFamily="34" charset="0"/>
              <a:ea typeface="+mn-ea"/>
              <a:cs typeface="Arial" panose="020B0604020202020204" pitchFamily="34" charset="0"/>
            </a:rPr>
            <a:t> </a:t>
          </a:r>
        </a:p>
        <a:p>
          <a:endParaRPr lang="en-GB" sz="1200" b="1" i="0">
            <a:solidFill>
              <a:schemeClr val="dk1"/>
            </a:solidFill>
            <a:effectLst/>
            <a:latin typeface="Arial" panose="020B0604020202020204" pitchFamily="34" charset="0"/>
            <a:ea typeface="+mn-ea"/>
            <a:cs typeface="Arial" panose="020B0604020202020204" pitchFamily="34" charset="0"/>
          </a:endParaRPr>
        </a:p>
        <a:p>
          <a:endParaRPr lang="en-GB" sz="1200" b="1" i="0">
            <a:solidFill>
              <a:schemeClr val="dk1"/>
            </a:solidFill>
            <a:effectLst/>
            <a:latin typeface="Arial" panose="020B0604020202020204" pitchFamily="34" charset="0"/>
            <a:ea typeface="+mn-ea"/>
            <a:cs typeface="Arial" panose="020B0604020202020204" pitchFamily="34" charset="0"/>
          </a:endParaRPr>
        </a:p>
        <a:p>
          <a:endParaRPr lang="en-GB" sz="1200" b="1" i="0">
            <a:solidFill>
              <a:schemeClr val="dk1"/>
            </a:solidFill>
            <a:effectLst/>
            <a:latin typeface="Arial" panose="020B0604020202020204" pitchFamily="34" charset="0"/>
            <a:ea typeface="+mn-ea"/>
            <a:cs typeface="Arial" panose="020B0604020202020204" pitchFamily="34" charset="0"/>
          </a:endParaRPr>
        </a:p>
        <a:p>
          <a:r>
            <a:rPr lang="en-GB" sz="1200" b="1" i="0">
              <a:solidFill>
                <a:srgbClr val="009EE3"/>
              </a:solidFill>
              <a:effectLst/>
              <a:latin typeface="Arial" panose="020B0604020202020204" pitchFamily="34" charset="0"/>
              <a:ea typeface="+mn-ea"/>
              <a:cs typeface="Arial" panose="020B0604020202020204" pitchFamily="34" charset="0"/>
            </a:rPr>
            <a:t>Domestic Scheme</a:t>
          </a:r>
          <a:endParaRPr lang="en-GB" sz="1200" b="0" i="0">
            <a:solidFill>
              <a:srgbClr val="009EE3"/>
            </a:solidFill>
            <a:effectLst/>
            <a:latin typeface="Arial" panose="020B0604020202020204" pitchFamily="34" charset="0"/>
            <a:ea typeface="+mn-ea"/>
            <a:cs typeface="Arial" panose="020B0604020202020204" pitchFamily="34" charset="0"/>
          </a:endParaRPr>
        </a:p>
        <a:p>
          <a:r>
            <a:rPr lang="en-GB" sz="1200" b="0" i="0">
              <a:solidFill>
                <a:schemeClr val="dk1"/>
              </a:solidFill>
              <a:effectLst/>
              <a:latin typeface="Arial" panose="020B0604020202020204" pitchFamily="34" charset="0"/>
              <a:ea typeface="+mn-ea"/>
              <a:cs typeface="Arial" panose="020B0604020202020204" pitchFamily="34" charset="0"/>
            </a:rPr>
            <a:t>The Domestic RHI supports the installation of renewable and low-carbon-heating by individual households. The scheme opened in April 2014. RHI Payments are made over a 7 year period and, in most cases, will be estimated using values from the dwelling’s Energy Performance Certificate (EPC).</a:t>
          </a:r>
        </a:p>
        <a:p>
          <a:r>
            <a:rPr lang="en-GB" sz="1200" b="0" i="0">
              <a:solidFill>
                <a:schemeClr val="dk1"/>
              </a:solidFill>
              <a:effectLst/>
              <a:latin typeface="Arial" panose="020B0604020202020204" pitchFamily="34" charset="0"/>
              <a:ea typeface="+mn-ea"/>
              <a:cs typeface="Arial" panose="020B0604020202020204" pitchFamily="34" charset="0"/>
            </a:rPr>
            <a:t> </a:t>
          </a:r>
        </a:p>
        <a:p>
          <a:r>
            <a:rPr lang="en-GB" sz="1200" b="0" i="0">
              <a:solidFill>
                <a:schemeClr val="dk1"/>
              </a:solidFill>
              <a:effectLst/>
              <a:latin typeface="Arial" panose="020B0604020202020204" pitchFamily="34" charset="0"/>
              <a:ea typeface="+mn-ea"/>
              <a:cs typeface="Arial" panose="020B0604020202020204" pitchFamily="34" charset="0"/>
            </a:rPr>
            <a:t>New applications can be made at any point, provided it is within 12 months of the commissioning of the system. Eligible technologies on the Domestic RHI scheme include air source heat pumps, ground source heat pumps, biomass boilers, biomass stoves with integrated boilers and solar thermal panels. All systems must be certified and installed under the Microgeneration Certification Scheme (MCS) or an equivalent scheme in order to qualify for payments.</a:t>
          </a:r>
        </a:p>
        <a:p>
          <a:r>
            <a:rPr lang="en-GB" sz="1200" b="0" i="0">
              <a:solidFill>
                <a:schemeClr val="dk1"/>
              </a:solidFill>
              <a:effectLst/>
              <a:latin typeface="Arial" panose="020B0604020202020204" pitchFamily="34" charset="0"/>
              <a:ea typeface="+mn-ea"/>
              <a:cs typeface="Arial" panose="020B0604020202020204" pitchFamily="34" charset="0"/>
            </a:rPr>
            <a:t> </a:t>
          </a:r>
        </a:p>
        <a:p>
          <a:r>
            <a:rPr lang="en-GB" sz="1200" b="0" i="0">
              <a:solidFill>
                <a:schemeClr val="dk1"/>
              </a:solidFill>
              <a:effectLst/>
              <a:latin typeface="Arial" panose="020B0604020202020204" pitchFamily="34" charset="0"/>
              <a:ea typeface="+mn-ea"/>
              <a:cs typeface="Arial" panose="020B0604020202020204" pitchFamily="34" charset="0"/>
            </a:rPr>
            <a:t>Before applying for the Domestic RHI, applicants must install loft and cavity wall insulation where these measures are recommended by their EPC, unless there are valid reasons not to.</a:t>
          </a:r>
        </a:p>
        <a:p>
          <a:r>
            <a:rPr lang="en-GB" sz="1200" b="0" i="0">
              <a:solidFill>
                <a:schemeClr val="dk1"/>
              </a:solidFill>
              <a:effectLst/>
              <a:latin typeface="Arial" panose="020B0604020202020204" pitchFamily="34" charset="0"/>
              <a:ea typeface="+mn-ea"/>
              <a:cs typeface="Arial" panose="020B0604020202020204" pitchFamily="34" charset="0"/>
            </a:rPr>
            <a:t> </a:t>
          </a:r>
        </a:p>
        <a:p>
          <a:r>
            <a:rPr lang="en-GB" sz="1200" b="0" i="0">
              <a:solidFill>
                <a:schemeClr val="dk1"/>
              </a:solidFill>
              <a:effectLst/>
              <a:latin typeface="Arial" panose="020B0604020202020204" pitchFamily="34" charset="0"/>
              <a:ea typeface="+mn-ea"/>
              <a:cs typeface="Arial" panose="020B0604020202020204" pitchFamily="34" charset="0"/>
            </a:rPr>
            <a:t>The scheme is administered by Ofgem E-serve. For more information on scheme policy please see the </a:t>
          </a:r>
          <a:r>
            <a:rPr lang="en-GB" sz="1200" b="1" i="0" u="none">
              <a:solidFill>
                <a:schemeClr val="dk1"/>
              </a:solidFill>
              <a:effectLst/>
              <a:latin typeface="Arial" panose="020B0604020202020204" pitchFamily="34" charset="0"/>
              <a:ea typeface="+mn-ea"/>
              <a:cs typeface="Arial" panose="020B0604020202020204" pitchFamily="34" charset="0"/>
            </a:rPr>
            <a:t>Domestic RHI webpage (https://www.gov.uk/domestic-renewable-heat-incentive),</a:t>
          </a:r>
          <a:r>
            <a:rPr lang="en-GB" sz="1200" b="0" i="0">
              <a:solidFill>
                <a:schemeClr val="dk1"/>
              </a:solidFill>
              <a:effectLst/>
              <a:latin typeface="Arial" panose="020B0604020202020204" pitchFamily="34" charset="0"/>
              <a:ea typeface="+mn-ea"/>
              <a:cs typeface="Arial" panose="020B0604020202020204" pitchFamily="34" charset="0"/>
            </a:rPr>
            <a:t> or the </a:t>
          </a:r>
          <a:r>
            <a:rPr lang="en-GB" sz="1200" b="1" i="0" u="none">
              <a:solidFill>
                <a:schemeClr val="dk1"/>
              </a:solidFill>
              <a:effectLst/>
              <a:latin typeface="Arial" panose="020B0604020202020204" pitchFamily="34" charset="0"/>
              <a:ea typeface="+mn-ea"/>
              <a:cs typeface="Arial" panose="020B0604020202020204" pitchFamily="34" charset="0"/>
            </a:rPr>
            <a:t>Ofgem domestic RHI website (https://www.ofgem.gov.uk/environmental-programmes/domestic-rhi)</a:t>
          </a:r>
          <a:r>
            <a:rPr lang="en-GB" sz="1200" b="0" i="0">
              <a:solidFill>
                <a:schemeClr val="dk1"/>
              </a:solidFill>
              <a:effectLst/>
              <a:latin typeface="Arial" panose="020B0604020202020204" pitchFamily="34" charset="0"/>
              <a:ea typeface="+mn-ea"/>
              <a:cs typeface="Arial" panose="020B0604020202020204" pitchFamily="34" charset="0"/>
            </a:rPr>
            <a:t> for guidance on eligibility criteria and how to apply.</a:t>
          </a:r>
        </a:p>
        <a:p>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0</xdr:col>
      <xdr:colOff>5177790</xdr:colOff>
      <xdr:row>13</xdr:row>
      <xdr:rowOff>28575</xdr:rowOff>
    </xdr:from>
    <xdr:to>
      <xdr:col>0</xdr:col>
      <xdr:colOff>6625590</xdr:colOff>
      <xdr:row>15</xdr:row>
      <xdr:rowOff>93345</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1C00-000003000000}"/>
            </a:ext>
          </a:extLst>
        </xdr:cNvPr>
        <xdr:cNvSpPr/>
      </xdr:nvSpPr>
      <xdr:spPr>
        <a:xfrm>
          <a:off x="5177790" y="2181225"/>
          <a:ext cx="1447800" cy="3886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3924300</xdr:colOff>
      <xdr:row>37</xdr:row>
      <xdr:rowOff>28575</xdr:rowOff>
    </xdr:from>
    <xdr:to>
      <xdr:col>0</xdr:col>
      <xdr:colOff>5372100</xdr:colOff>
      <xdr:row>39</xdr:row>
      <xdr:rowOff>0</xdr:rowOff>
    </xdr:to>
    <xdr:sp macro="" textlink="">
      <xdr:nvSpPr>
        <xdr:cNvPr id="12" name="Rounded Rectangle 11">
          <a:hlinkClick xmlns:r="http://schemas.openxmlformats.org/officeDocument/2006/relationships" r:id="rId2"/>
          <a:extLst>
            <a:ext uri="{FF2B5EF4-FFF2-40B4-BE49-F238E27FC236}">
              <a16:creationId xmlns:a16="http://schemas.microsoft.com/office/drawing/2014/main" id="{00000000-0008-0000-1C00-00000C000000}"/>
            </a:ext>
          </a:extLst>
        </xdr:cNvPr>
        <xdr:cNvSpPr/>
      </xdr:nvSpPr>
      <xdr:spPr>
        <a:xfrm>
          <a:off x="3924300" y="6162675"/>
          <a:ext cx="1447800" cy="3886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7086600</xdr:colOff>
      <xdr:row>37</xdr:row>
      <xdr:rowOff>47625</xdr:rowOff>
    </xdr:from>
    <xdr:to>
      <xdr:col>0</xdr:col>
      <xdr:colOff>8816340</xdr:colOff>
      <xdr:row>39</xdr:row>
      <xdr:rowOff>0</xdr:rowOff>
    </xdr:to>
    <xdr:sp macro="" textlink="">
      <xdr:nvSpPr>
        <xdr:cNvPr id="14" name="Rounded Rectangle 13">
          <a:hlinkClick xmlns:r="http://schemas.openxmlformats.org/officeDocument/2006/relationships" r:id="rId3"/>
          <a:extLst>
            <a:ext uri="{FF2B5EF4-FFF2-40B4-BE49-F238E27FC236}">
              <a16:creationId xmlns:a16="http://schemas.microsoft.com/office/drawing/2014/main" id="{00000000-0008-0000-1C00-00000E000000}"/>
            </a:ext>
          </a:extLst>
        </xdr:cNvPr>
        <xdr:cNvSpPr/>
      </xdr:nvSpPr>
      <xdr:spPr>
        <a:xfrm>
          <a:off x="7086600" y="6181725"/>
          <a:ext cx="1729740" cy="39433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NT\Profiles\thomps\LOCALS~1\Temp\TRIM\TEMP\CONTEXT.4556\D12%20928301%20RHI%20tren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pa3a\Heat%20Statistics\Renewable%20Heat%20Incentive%20(RHI)\RHI%20spend%20projections%20for%20degression%20(Ju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ps\Environ\Renewable_Heat_Incentive_Lib\Operations\Reporting\Reporting%20Archive\DECC%20-%20monthly-Weely%20data%20analysis\DECC%20Report%20Lookup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ime_serie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epa2\ESU-SD\CCP%20Review\Rens%20Project\Ren%20Heat\Post%20condoc%20analysis\2012%20review\Project\Model%20handover\NERA%20Renewable%20Heat%20Model%20UPDATED%20110831%20(20%20year)_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Graphs"/>
      <sheetName val="Time series"/>
      <sheetName val="Pivot tables"/>
      <sheetName val="Data"/>
      <sheetName val="PostCode LookUp"/>
    </sheetNames>
    <sheetDataSet>
      <sheetData sheetId="0" refreshError="1">
        <row r="80">
          <cell r="A80" t="str">
            <v>Week</v>
          </cell>
          <cell r="B80" t="str">
            <v>Date</v>
          </cell>
          <cell r="C80" t="str">
            <v>Overall Total</v>
          </cell>
          <cell r="D80" t="str">
            <v>Week 1</v>
          </cell>
          <cell r="E80" t="str">
            <v>Week 2</v>
          </cell>
          <cell r="F80" t="str">
            <v>Week 3</v>
          </cell>
          <cell r="G80" t="str">
            <v>Week 4</v>
          </cell>
          <cell r="H80" t="str">
            <v>Week 5</v>
          </cell>
          <cell r="I80" t="str">
            <v>Week 6</v>
          </cell>
          <cell r="J80" t="str">
            <v>Week 7</v>
          </cell>
          <cell r="K80" t="str">
            <v>Week 8</v>
          </cell>
          <cell r="L80" t="str">
            <v>Week 9</v>
          </cell>
          <cell r="M80" t="str">
            <v>Week 10</v>
          </cell>
          <cell r="N80" t="str">
            <v>Week 11</v>
          </cell>
          <cell r="O80" t="str">
            <v>Week 12</v>
          </cell>
          <cell r="P80" t="str">
            <v>Week 13</v>
          </cell>
          <cell r="Q80" t="str">
            <v>Week 14</v>
          </cell>
          <cell r="R80" t="str">
            <v>Week 15</v>
          </cell>
          <cell r="S80" t="str">
            <v>Week 16</v>
          </cell>
          <cell r="T80" t="str">
            <v>Week 17</v>
          </cell>
          <cell r="U80" t="str">
            <v>Week 18</v>
          </cell>
          <cell r="V80" t="str">
            <v>Week 19</v>
          </cell>
          <cell r="W80" t="str">
            <v>Week 20</v>
          </cell>
          <cell r="X80" t="str">
            <v>Week 21</v>
          </cell>
          <cell r="Y80" t="str">
            <v>Week 22</v>
          </cell>
          <cell r="Z80" t="str">
            <v>Week 23</v>
          </cell>
          <cell r="AA80" t="str">
            <v>Week 24</v>
          </cell>
          <cell r="AB80" t="str">
            <v>Week 25</v>
          </cell>
          <cell r="AC80" t="str">
            <v>Week 26</v>
          </cell>
          <cell r="AD80" t="str">
            <v>Week 27</v>
          </cell>
          <cell r="AE80" t="str">
            <v>Week 28</v>
          </cell>
          <cell r="AF80" t="str">
            <v>Week 29</v>
          </cell>
          <cell r="AG80" t="str">
            <v>Week 30</v>
          </cell>
          <cell r="AH80" t="str">
            <v>Week 31</v>
          </cell>
          <cell r="AI80" t="str">
            <v>Week 32</v>
          </cell>
          <cell r="AJ80" t="str">
            <v>Week 33</v>
          </cell>
          <cell r="AK80" t="str">
            <v>Week 34</v>
          </cell>
          <cell r="AL80" t="str">
            <v>Week 35</v>
          </cell>
          <cell r="AM80" t="str">
            <v>Week 36</v>
          </cell>
          <cell r="AN80" t="str">
            <v>Week 37</v>
          </cell>
          <cell r="AO80" t="str">
            <v>Week 38</v>
          </cell>
          <cell r="AP80" t="str">
            <v>Week 39</v>
          </cell>
          <cell r="AQ80" t="str">
            <v>Week 40</v>
          </cell>
          <cell r="AR80" t="str">
            <v>Week 41</v>
          </cell>
          <cell r="AS80" t="str">
            <v>Week 42</v>
          </cell>
          <cell r="AT80" t="str">
            <v>Week 43</v>
          </cell>
          <cell r="AU80" t="str">
            <v>Week 44</v>
          </cell>
          <cell r="AV80" t="str">
            <v>Week 45</v>
          </cell>
          <cell r="AW80" t="str">
            <v>Week 46</v>
          </cell>
          <cell r="AX80" t="str">
            <v>Week 47</v>
          </cell>
          <cell r="AY80" t="str">
            <v>Week 48</v>
          </cell>
          <cell r="AZ80" t="str">
            <v>Week 49</v>
          </cell>
          <cell r="BA80" t="str">
            <v>Week 50</v>
          </cell>
          <cell r="BB80" t="str">
            <v>Week 51</v>
          </cell>
        </row>
        <row r="81">
          <cell r="A81" t="str">
            <v>Small Ground Source Heat Pump (GSHP)</v>
          </cell>
          <cell r="B81" t="str">
            <v>Small GS Heat Pumps</v>
          </cell>
          <cell r="C81">
            <v>62</v>
          </cell>
          <cell r="D81">
            <v>3</v>
          </cell>
          <cell r="E81">
            <v>1</v>
          </cell>
          <cell r="F81">
            <v>2</v>
          </cell>
          <cell r="G81">
            <v>1</v>
          </cell>
          <cell r="H81">
            <v>1</v>
          </cell>
          <cell r="I81">
            <v>0</v>
          </cell>
          <cell r="J81">
            <v>1</v>
          </cell>
          <cell r="K81">
            <v>1</v>
          </cell>
          <cell r="L81">
            <v>0</v>
          </cell>
          <cell r="M81">
            <v>0</v>
          </cell>
          <cell r="N81">
            <v>2</v>
          </cell>
          <cell r="O81">
            <v>1</v>
          </cell>
          <cell r="P81">
            <v>2</v>
          </cell>
          <cell r="Q81">
            <v>1</v>
          </cell>
          <cell r="R81">
            <v>0</v>
          </cell>
          <cell r="S81">
            <v>2</v>
          </cell>
          <cell r="T81">
            <v>4</v>
          </cell>
          <cell r="U81">
            <v>1</v>
          </cell>
          <cell r="V81">
            <v>2</v>
          </cell>
          <cell r="W81">
            <v>1</v>
          </cell>
          <cell r="X81">
            <v>1</v>
          </cell>
          <cell r="Y81">
            <v>3</v>
          </cell>
          <cell r="Z81">
            <v>2</v>
          </cell>
          <cell r="AA81">
            <v>1</v>
          </cell>
          <cell r="AB81">
            <v>1</v>
          </cell>
          <cell r="AC81">
            <v>0</v>
          </cell>
          <cell r="AD81">
            <v>3</v>
          </cell>
          <cell r="AE81">
            <v>3</v>
          </cell>
          <cell r="AF81">
            <v>0</v>
          </cell>
          <cell r="AG81">
            <v>0</v>
          </cell>
          <cell r="AH81">
            <v>0</v>
          </cell>
          <cell r="AI81">
            <v>2</v>
          </cell>
          <cell r="AJ81">
            <v>1</v>
          </cell>
          <cell r="AK81">
            <v>0</v>
          </cell>
          <cell r="AL81">
            <v>1</v>
          </cell>
          <cell r="AM81">
            <v>1</v>
          </cell>
          <cell r="AN81">
            <v>1</v>
          </cell>
          <cell r="AO81">
            <v>3</v>
          </cell>
          <cell r="AP81">
            <v>0</v>
          </cell>
          <cell r="AQ81">
            <v>0</v>
          </cell>
          <cell r="AR81">
            <v>0</v>
          </cell>
          <cell r="AS81">
            <v>1</v>
          </cell>
          <cell r="AT81">
            <v>3</v>
          </cell>
          <cell r="AU81">
            <v>0</v>
          </cell>
          <cell r="AV81">
            <v>1</v>
          </cell>
          <cell r="AW81">
            <v>3</v>
          </cell>
          <cell r="AX81">
            <v>0</v>
          </cell>
          <cell r="AY81">
            <v>1</v>
          </cell>
          <cell r="AZ81">
            <v>1</v>
          </cell>
          <cell r="BA81">
            <v>1</v>
          </cell>
          <cell r="BB81">
            <v>2</v>
          </cell>
        </row>
        <row r="82">
          <cell r="A82" t="str">
            <v>Small Water Source Heat Pump (WSHP)</v>
          </cell>
          <cell r="B82" t="str">
            <v>Small WS Heat Pumps</v>
          </cell>
          <cell r="C82">
            <v>2</v>
          </cell>
          <cell r="D82">
            <v>0</v>
          </cell>
          <cell r="E82">
            <v>1</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1</v>
          </cell>
          <cell r="AY82">
            <v>0</v>
          </cell>
          <cell r="AZ82">
            <v>0</v>
          </cell>
          <cell r="BA82">
            <v>0</v>
          </cell>
          <cell r="BB82">
            <v>0</v>
          </cell>
        </row>
        <row r="83">
          <cell r="A83" t="str">
            <v>Large Ground Source Heat Pump (GSHP)</v>
          </cell>
          <cell r="B83" t="str">
            <v>Large GS Heat Pumps</v>
          </cell>
          <cell r="C83">
            <v>8</v>
          </cell>
          <cell r="D83">
            <v>0</v>
          </cell>
          <cell r="E83">
            <v>0</v>
          </cell>
          <cell r="F83">
            <v>0</v>
          </cell>
          <cell r="G83">
            <v>0</v>
          </cell>
          <cell r="H83">
            <v>0</v>
          </cell>
          <cell r="I83">
            <v>0</v>
          </cell>
          <cell r="J83">
            <v>0</v>
          </cell>
          <cell r="K83">
            <v>0</v>
          </cell>
          <cell r="L83">
            <v>0</v>
          </cell>
          <cell r="M83">
            <v>0</v>
          </cell>
          <cell r="N83">
            <v>4</v>
          </cell>
          <cell r="O83">
            <v>0</v>
          </cell>
          <cell r="P83">
            <v>0</v>
          </cell>
          <cell r="Q83">
            <v>1</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1</v>
          </cell>
          <cell r="AT83">
            <v>0</v>
          </cell>
          <cell r="AU83">
            <v>2</v>
          </cell>
          <cell r="AV83">
            <v>0</v>
          </cell>
          <cell r="AW83">
            <v>0</v>
          </cell>
          <cell r="AX83">
            <v>0</v>
          </cell>
          <cell r="AY83">
            <v>0</v>
          </cell>
          <cell r="AZ83">
            <v>0</v>
          </cell>
          <cell r="BA83">
            <v>0</v>
          </cell>
          <cell r="BB83">
            <v>0</v>
          </cell>
        </row>
        <row r="84">
          <cell r="A84" t="str">
            <v>Large Water Source Heat Pump (WSHP)</v>
          </cell>
          <cell r="B84" t="str">
            <v>Large WS Heat Pumps</v>
          </cell>
          <cell r="C84">
            <v>1</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1</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row>
        <row r="85">
          <cell r="A85" t="str">
            <v>Small Solid Biomass Boiler</v>
          </cell>
          <cell r="B85" t="str">
            <v>Small Commercial Biomass</v>
          </cell>
          <cell r="C85">
            <v>740</v>
          </cell>
          <cell r="D85">
            <v>10</v>
          </cell>
          <cell r="E85">
            <v>8</v>
          </cell>
          <cell r="F85">
            <v>5</v>
          </cell>
          <cell r="G85">
            <v>7</v>
          </cell>
          <cell r="H85">
            <v>0</v>
          </cell>
          <cell r="I85">
            <v>2</v>
          </cell>
          <cell r="J85">
            <v>7</v>
          </cell>
          <cell r="K85">
            <v>8</v>
          </cell>
          <cell r="L85">
            <v>6</v>
          </cell>
          <cell r="M85">
            <v>8</v>
          </cell>
          <cell r="N85">
            <v>22</v>
          </cell>
          <cell r="O85">
            <v>16</v>
          </cell>
          <cell r="P85">
            <v>15</v>
          </cell>
          <cell r="Q85">
            <v>10</v>
          </cell>
          <cell r="R85">
            <v>14</v>
          </cell>
          <cell r="S85">
            <v>15</v>
          </cell>
          <cell r="T85">
            <v>14</v>
          </cell>
          <cell r="U85">
            <v>11</v>
          </cell>
          <cell r="V85">
            <v>12</v>
          </cell>
          <cell r="W85">
            <v>9</v>
          </cell>
          <cell r="X85">
            <v>11</v>
          </cell>
          <cell r="Y85">
            <v>14</v>
          </cell>
          <cell r="Z85">
            <v>17</v>
          </cell>
          <cell r="AA85">
            <v>14</v>
          </cell>
          <cell r="AB85">
            <v>11</v>
          </cell>
          <cell r="AC85">
            <v>10</v>
          </cell>
          <cell r="AD85">
            <v>17</v>
          </cell>
          <cell r="AE85">
            <v>10</v>
          </cell>
          <cell r="AF85">
            <v>12</v>
          </cell>
          <cell r="AG85">
            <v>7</v>
          </cell>
          <cell r="AH85">
            <v>14</v>
          </cell>
          <cell r="AI85">
            <v>19</v>
          </cell>
          <cell r="AJ85">
            <v>15</v>
          </cell>
          <cell r="AK85">
            <v>16</v>
          </cell>
          <cell r="AL85">
            <v>14</v>
          </cell>
          <cell r="AM85">
            <v>16</v>
          </cell>
          <cell r="AN85">
            <v>32</v>
          </cell>
          <cell r="AO85">
            <v>19</v>
          </cell>
          <cell r="AP85">
            <v>18</v>
          </cell>
          <cell r="AQ85">
            <v>17</v>
          </cell>
          <cell r="AR85">
            <v>12</v>
          </cell>
          <cell r="AS85">
            <v>15</v>
          </cell>
          <cell r="AT85">
            <v>23</v>
          </cell>
          <cell r="AU85">
            <v>22</v>
          </cell>
          <cell r="AV85">
            <v>15</v>
          </cell>
          <cell r="AW85">
            <v>17</v>
          </cell>
          <cell r="AX85">
            <v>14</v>
          </cell>
          <cell r="AY85">
            <v>28</v>
          </cell>
          <cell r="AZ85">
            <v>35</v>
          </cell>
          <cell r="BA85">
            <v>28</v>
          </cell>
          <cell r="BB85">
            <v>29</v>
          </cell>
        </row>
        <row r="86">
          <cell r="A86" t="str">
            <v>Medium Solid Biomass Boiler</v>
          </cell>
          <cell r="B86" t="str">
            <v>Medium Commercial Biomass</v>
          </cell>
          <cell r="C86">
            <v>203</v>
          </cell>
          <cell r="D86">
            <v>5</v>
          </cell>
          <cell r="E86">
            <v>1</v>
          </cell>
          <cell r="F86">
            <v>2</v>
          </cell>
          <cell r="G86">
            <v>4</v>
          </cell>
          <cell r="H86">
            <v>0</v>
          </cell>
          <cell r="I86">
            <v>8</v>
          </cell>
          <cell r="J86">
            <v>3</v>
          </cell>
          <cell r="K86">
            <v>16</v>
          </cell>
          <cell r="L86">
            <v>3</v>
          </cell>
          <cell r="M86">
            <v>6</v>
          </cell>
          <cell r="N86">
            <v>7</v>
          </cell>
          <cell r="O86">
            <v>0</v>
          </cell>
          <cell r="P86">
            <v>2</v>
          </cell>
          <cell r="Q86">
            <v>2</v>
          </cell>
          <cell r="R86">
            <v>4</v>
          </cell>
          <cell r="S86">
            <v>2</v>
          </cell>
          <cell r="T86">
            <v>6</v>
          </cell>
          <cell r="U86">
            <v>1</v>
          </cell>
          <cell r="V86">
            <v>3</v>
          </cell>
          <cell r="W86">
            <v>3</v>
          </cell>
          <cell r="X86">
            <v>12</v>
          </cell>
          <cell r="Y86">
            <v>1</v>
          </cell>
          <cell r="Z86">
            <v>3</v>
          </cell>
          <cell r="AA86">
            <v>2</v>
          </cell>
          <cell r="AB86">
            <v>2</v>
          </cell>
          <cell r="AC86">
            <v>1</v>
          </cell>
          <cell r="AD86">
            <v>3</v>
          </cell>
          <cell r="AE86">
            <v>2</v>
          </cell>
          <cell r="AF86">
            <v>2</v>
          </cell>
          <cell r="AG86">
            <v>7</v>
          </cell>
          <cell r="AH86">
            <v>4</v>
          </cell>
          <cell r="AI86">
            <v>0</v>
          </cell>
          <cell r="AJ86">
            <v>4</v>
          </cell>
          <cell r="AK86">
            <v>6</v>
          </cell>
          <cell r="AL86">
            <v>14</v>
          </cell>
          <cell r="AM86">
            <v>3</v>
          </cell>
          <cell r="AN86">
            <v>7</v>
          </cell>
          <cell r="AO86">
            <v>1</v>
          </cell>
          <cell r="AP86">
            <v>2</v>
          </cell>
          <cell r="AQ86">
            <v>5</v>
          </cell>
          <cell r="AR86">
            <v>7</v>
          </cell>
          <cell r="AS86">
            <v>4</v>
          </cell>
          <cell r="AT86">
            <v>4</v>
          </cell>
          <cell r="AU86">
            <v>1</v>
          </cell>
          <cell r="AV86">
            <v>5</v>
          </cell>
          <cell r="AW86">
            <v>3</v>
          </cell>
          <cell r="AX86">
            <v>11</v>
          </cell>
          <cell r="AY86">
            <v>1</v>
          </cell>
          <cell r="AZ86">
            <v>2</v>
          </cell>
          <cell r="BA86">
            <v>3</v>
          </cell>
          <cell r="BB86">
            <v>3</v>
          </cell>
        </row>
        <row r="87">
          <cell r="A87" t="str">
            <v>Large Solid Biomass Boiler</v>
          </cell>
          <cell r="B87" t="str">
            <v>Large Commercial Biomass</v>
          </cell>
          <cell r="C87">
            <v>17</v>
          </cell>
          <cell r="D87">
            <v>1</v>
          </cell>
          <cell r="E87">
            <v>1</v>
          </cell>
          <cell r="F87">
            <v>0</v>
          </cell>
          <cell r="G87">
            <v>1</v>
          </cell>
          <cell r="H87">
            <v>0</v>
          </cell>
          <cell r="I87">
            <v>1</v>
          </cell>
          <cell r="J87">
            <v>2</v>
          </cell>
          <cell r="K87">
            <v>1</v>
          </cell>
          <cell r="L87">
            <v>0</v>
          </cell>
          <cell r="M87">
            <v>0</v>
          </cell>
          <cell r="N87">
            <v>0</v>
          </cell>
          <cell r="O87">
            <v>0</v>
          </cell>
          <cell r="P87">
            <v>0</v>
          </cell>
          <cell r="Q87">
            <v>0</v>
          </cell>
          <cell r="R87">
            <v>0</v>
          </cell>
          <cell r="S87">
            <v>0</v>
          </cell>
          <cell r="T87">
            <v>0</v>
          </cell>
          <cell r="U87">
            <v>1</v>
          </cell>
          <cell r="V87">
            <v>1</v>
          </cell>
          <cell r="W87">
            <v>0</v>
          </cell>
          <cell r="X87">
            <v>0</v>
          </cell>
          <cell r="Y87">
            <v>0</v>
          </cell>
          <cell r="Z87">
            <v>0</v>
          </cell>
          <cell r="AA87">
            <v>0</v>
          </cell>
          <cell r="AB87">
            <v>0</v>
          </cell>
          <cell r="AC87">
            <v>1</v>
          </cell>
          <cell r="AD87">
            <v>1</v>
          </cell>
          <cell r="AE87">
            <v>0</v>
          </cell>
          <cell r="AF87">
            <v>0</v>
          </cell>
          <cell r="AG87">
            <v>1</v>
          </cell>
          <cell r="AH87">
            <v>1</v>
          </cell>
          <cell r="AI87">
            <v>0</v>
          </cell>
          <cell r="AJ87">
            <v>0</v>
          </cell>
          <cell r="AK87">
            <v>0</v>
          </cell>
          <cell r="AL87">
            <v>0</v>
          </cell>
          <cell r="AM87">
            <v>1</v>
          </cell>
          <cell r="AN87">
            <v>1</v>
          </cell>
          <cell r="AO87">
            <v>0</v>
          </cell>
          <cell r="AP87">
            <v>0</v>
          </cell>
          <cell r="AQ87">
            <v>0</v>
          </cell>
          <cell r="AR87">
            <v>0</v>
          </cell>
          <cell r="AS87">
            <v>0</v>
          </cell>
          <cell r="AT87">
            <v>0</v>
          </cell>
          <cell r="AU87">
            <v>0</v>
          </cell>
          <cell r="AV87">
            <v>1</v>
          </cell>
          <cell r="AW87">
            <v>1</v>
          </cell>
          <cell r="AX87">
            <v>0</v>
          </cell>
          <cell r="AY87">
            <v>0</v>
          </cell>
          <cell r="AZ87">
            <v>0</v>
          </cell>
          <cell r="BA87">
            <v>0</v>
          </cell>
          <cell r="BB87">
            <v>0</v>
          </cell>
        </row>
        <row r="88">
          <cell r="A88" t="str">
            <v>Small Commercial MSW</v>
          </cell>
          <cell r="B88" t="str">
            <v>Small Commercial MSW</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row>
        <row r="89">
          <cell r="A89" t="str">
            <v>Medium Municipal Solid Waste</v>
          </cell>
          <cell r="B89" t="str">
            <v>Medium Commercial MSW</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row>
        <row r="90">
          <cell r="A90" t="str">
            <v>Large Commercial MSW</v>
          </cell>
          <cell r="B90" t="str">
            <v>Large Commercial MSW</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row>
        <row r="91">
          <cell r="A91" t="str">
            <v>Small Biogas</v>
          </cell>
          <cell r="B91" t="str">
            <v>Biogas</v>
          </cell>
          <cell r="C91">
            <v>2</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1</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1</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row>
        <row r="92">
          <cell r="A92" t="str">
            <v>Geothermal</v>
          </cell>
          <cell r="B92" t="str">
            <v>Geothermal</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row>
        <row r="93">
          <cell r="A93" t="str">
            <v>Small Solar Thermal</v>
          </cell>
          <cell r="B93" t="str">
            <v>Solar Thermal</v>
          </cell>
          <cell r="C93">
            <v>63</v>
          </cell>
          <cell r="D93">
            <v>0</v>
          </cell>
          <cell r="E93">
            <v>0</v>
          </cell>
          <cell r="F93">
            <v>0</v>
          </cell>
          <cell r="G93">
            <v>0</v>
          </cell>
          <cell r="H93">
            <v>0</v>
          </cell>
          <cell r="I93">
            <v>0</v>
          </cell>
          <cell r="J93">
            <v>0</v>
          </cell>
          <cell r="K93">
            <v>0</v>
          </cell>
          <cell r="L93">
            <v>0</v>
          </cell>
          <cell r="M93">
            <v>0</v>
          </cell>
          <cell r="N93">
            <v>1</v>
          </cell>
          <cell r="O93">
            <v>0</v>
          </cell>
          <cell r="P93">
            <v>0</v>
          </cell>
          <cell r="Q93">
            <v>0</v>
          </cell>
          <cell r="R93">
            <v>0</v>
          </cell>
          <cell r="S93">
            <v>0</v>
          </cell>
          <cell r="T93">
            <v>0</v>
          </cell>
          <cell r="U93">
            <v>1</v>
          </cell>
          <cell r="V93">
            <v>2</v>
          </cell>
          <cell r="W93">
            <v>1</v>
          </cell>
          <cell r="X93">
            <v>0</v>
          </cell>
          <cell r="Y93">
            <v>0</v>
          </cell>
          <cell r="Z93">
            <v>0</v>
          </cell>
          <cell r="AA93">
            <v>1</v>
          </cell>
          <cell r="AB93">
            <v>1</v>
          </cell>
          <cell r="AC93">
            <v>3</v>
          </cell>
          <cell r="AD93">
            <v>5</v>
          </cell>
          <cell r="AE93">
            <v>2</v>
          </cell>
          <cell r="AF93">
            <v>3</v>
          </cell>
          <cell r="AG93">
            <v>0</v>
          </cell>
          <cell r="AH93">
            <v>4</v>
          </cell>
          <cell r="AI93">
            <v>7</v>
          </cell>
          <cell r="AJ93">
            <v>1</v>
          </cell>
          <cell r="AK93">
            <v>5</v>
          </cell>
          <cell r="AL93">
            <v>1</v>
          </cell>
          <cell r="AM93">
            <v>4</v>
          </cell>
          <cell r="AN93">
            <v>1</v>
          </cell>
          <cell r="AO93">
            <v>0</v>
          </cell>
          <cell r="AP93">
            <v>7</v>
          </cell>
          <cell r="AQ93">
            <v>1</v>
          </cell>
          <cell r="AR93">
            <v>1</v>
          </cell>
          <cell r="AS93">
            <v>3</v>
          </cell>
          <cell r="AT93">
            <v>1</v>
          </cell>
          <cell r="AU93">
            <v>2</v>
          </cell>
          <cell r="AV93">
            <v>3</v>
          </cell>
          <cell r="AW93">
            <v>2</v>
          </cell>
          <cell r="AX93">
            <v>0</v>
          </cell>
          <cell r="AY93">
            <v>0</v>
          </cell>
          <cell r="AZ93">
            <v>0</v>
          </cell>
          <cell r="BA93">
            <v>0</v>
          </cell>
          <cell r="BB93">
            <v>0</v>
          </cell>
        </row>
        <row r="94">
          <cell r="A94" t="str">
            <v>Small Bio-Methane</v>
          </cell>
          <cell r="B94" t="str">
            <v>Biomethane</v>
          </cell>
          <cell r="C94">
            <v>5</v>
          </cell>
          <cell r="D94">
            <v>0</v>
          </cell>
          <cell r="E94">
            <v>0</v>
          </cell>
          <cell r="F94">
            <v>0</v>
          </cell>
          <cell r="G94">
            <v>0</v>
          </cell>
          <cell r="H94">
            <v>0</v>
          </cell>
          <cell r="I94">
            <v>0</v>
          </cell>
          <cell r="J94">
            <v>0</v>
          </cell>
          <cell r="K94">
            <v>0</v>
          </cell>
          <cell r="L94">
            <v>0</v>
          </cell>
          <cell r="M94">
            <v>1</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1</v>
          </cell>
          <cell r="AH94">
            <v>0</v>
          </cell>
          <cell r="AI94">
            <v>0</v>
          </cell>
          <cell r="AJ94">
            <v>0</v>
          </cell>
          <cell r="AK94">
            <v>2</v>
          </cell>
          <cell r="AL94">
            <v>0</v>
          </cell>
          <cell r="AM94">
            <v>0</v>
          </cell>
          <cell r="AN94">
            <v>0</v>
          </cell>
          <cell r="AO94">
            <v>0</v>
          </cell>
          <cell r="AP94">
            <v>0</v>
          </cell>
          <cell r="AQ94">
            <v>0</v>
          </cell>
          <cell r="AR94">
            <v>0</v>
          </cell>
          <cell r="AS94">
            <v>0</v>
          </cell>
          <cell r="AT94">
            <v>0</v>
          </cell>
          <cell r="AU94">
            <v>0</v>
          </cell>
          <cell r="AV94">
            <v>1</v>
          </cell>
          <cell r="AW94">
            <v>0</v>
          </cell>
          <cell r="AX94">
            <v>0</v>
          </cell>
          <cell r="AY94">
            <v>0</v>
          </cell>
          <cell r="AZ94">
            <v>0</v>
          </cell>
          <cell r="BA94">
            <v>0</v>
          </cell>
          <cell r="BB94">
            <v>0</v>
          </cell>
        </row>
        <row r="95">
          <cell r="A95" t="str">
            <v>Small Heat Pumps</v>
          </cell>
          <cell r="B95" t="str">
            <v>Small Heat Pumps</v>
          </cell>
          <cell r="C95">
            <v>64</v>
          </cell>
          <cell r="D95">
            <v>3</v>
          </cell>
          <cell r="E95">
            <v>2</v>
          </cell>
          <cell r="F95">
            <v>2</v>
          </cell>
          <cell r="G95">
            <v>1</v>
          </cell>
          <cell r="H95">
            <v>1</v>
          </cell>
          <cell r="I95">
            <v>0</v>
          </cell>
          <cell r="J95">
            <v>1</v>
          </cell>
          <cell r="K95">
            <v>1</v>
          </cell>
          <cell r="L95">
            <v>0</v>
          </cell>
          <cell r="M95">
            <v>0</v>
          </cell>
          <cell r="N95">
            <v>2</v>
          </cell>
          <cell r="O95">
            <v>1</v>
          </cell>
          <cell r="P95">
            <v>2</v>
          </cell>
          <cell r="Q95">
            <v>1</v>
          </cell>
          <cell r="R95">
            <v>0</v>
          </cell>
          <cell r="S95">
            <v>2</v>
          </cell>
          <cell r="T95">
            <v>4</v>
          </cell>
          <cell r="U95">
            <v>1</v>
          </cell>
          <cell r="V95">
            <v>2</v>
          </cell>
          <cell r="W95">
            <v>1</v>
          </cell>
          <cell r="X95">
            <v>1</v>
          </cell>
          <cell r="Y95">
            <v>3</v>
          </cell>
          <cell r="Z95">
            <v>2</v>
          </cell>
          <cell r="AA95">
            <v>1</v>
          </cell>
          <cell r="AB95">
            <v>1</v>
          </cell>
          <cell r="AC95">
            <v>0</v>
          </cell>
          <cell r="AD95">
            <v>3</v>
          </cell>
          <cell r="AE95">
            <v>3</v>
          </cell>
          <cell r="AF95">
            <v>0</v>
          </cell>
          <cell r="AG95">
            <v>0</v>
          </cell>
          <cell r="AH95">
            <v>0</v>
          </cell>
          <cell r="AI95">
            <v>2</v>
          </cell>
          <cell r="AJ95">
            <v>1</v>
          </cell>
          <cell r="AK95">
            <v>0</v>
          </cell>
          <cell r="AL95">
            <v>1</v>
          </cell>
          <cell r="AM95">
            <v>1</v>
          </cell>
          <cell r="AN95">
            <v>1</v>
          </cell>
          <cell r="AO95">
            <v>3</v>
          </cell>
          <cell r="AP95">
            <v>0</v>
          </cell>
          <cell r="AQ95">
            <v>0</v>
          </cell>
          <cell r="AR95">
            <v>0</v>
          </cell>
          <cell r="AS95">
            <v>1</v>
          </cell>
          <cell r="AT95">
            <v>3</v>
          </cell>
          <cell r="AU95">
            <v>0</v>
          </cell>
          <cell r="AV95">
            <v>1</v>
          </cell>
          <cell r="AW95">
            <v>3</v>
          </cell>
          <cell r="AX95">
            <v>1</v>
          </cell>
          <cell r="AY95">
            <v>1</v>
          </cell>
          <cell r="AZ95">
            <v>1</v>
          </cell>
          <cell r="BA95">
            <v>1</v>
          </cell>
          <cell r="BB95">
            <v>2</v>
          </cell>
        </row>
        <row r="96">
          <cell r="A96" t="str">
            <v>Large Heat Pumps</v>
          </cell>
          <cell r="B96" t="str">
            <v>Large Heat Pumps</v>
          </cell>
          <cell r="C96">
            <v>9</v>
          </cell>
          <cell r="D96">
            <v>0</v>
          </cell>
          <cell r="E96">
            <v>0</v>
          </cell>
          <cell r="F96">
            <v>0</v>
          </cell>
          <cell r="G96">
            <v>0</v>
          </cell>
          <cell r="H96">
            <v>0</v>
          </cell>
          <cell r="I96">
            <v>0</v>
          </cell>
          <cell r="J96">
            <v>0</v>
          </cell>
          <cell r="K96">
            <v>0</v>
          </cell>
          <cell r="L96">
            <v>0</v>
          </cell>
          <cell r="M96">
            <v>0</v>
          </cell>
          <cell r="N96">
            <v>4</v>
          </cell>
          <cell r="O96">
            <v>0</v>
          </cell>
          <cell r="P96">
            <v>0</v>
          </cell>
          <cell r="Q96">
            <v>1</v>
          </cell>
          <cell r="R96">
            <v>1</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1</v>
          </cell>
          <cell r="AT96">
            <v>0</v>
          </cell>
          <cell r="AU96">
            <v>2</v>
          </cell>
          <cell r="AV96">
            <v>0</v>
          </cell>
          <cell r="AW96">
            <v>0</v>
          </cell>
          <cell r="AX96">
            <v>0</v>
          </cell>
          <cell r="AY96">
            <v>0</v>
          </cell>
          <cell r="AZ96">
            <v>0</v>
          </cell>
          <cell r="BA96">
            <v>0</v>
          </cell>
          <cell r="BB96">
            <v>0</v>
          </cell>
        </row>
        <row r="97">
          <cell r="A97" t="str">
            <v>Total</v>
          </cell>
          <cell r="B97" t="str">
            <v>Number of Full Applications Received</v>
          </cell>
          <cell r="C97">
            <v>1103</v>
          </cell>
          <cell r="D97">
            <v>19</v>
          </cell>
          <cell r="E97">
            <v>12</v>
          </cell>
          <cell r="F97">
            <v>9</v>
          </cell>
          <cell r="G97">
            <v>13</v>
          </cell>
          <cell r="H97">
            <v>1</v>
          </cell>
          <cell r="I97">
            <v>11</v>
          </cell>
          <cell r="J97">
            <v>13</v>
          </cell>
          <cell r="K97">
            <v>26</v>
          </cell>
          <cell r="L97">
            <v>9</v>
          </cell>
          <cell r="M97">
            <v>15</v>
          </cell>
          <cell r="N97">
            <v>36</v>
          </cell>
          <cell r="O97">
            <v>17</v>
          </cell>
          <cell r="P97">
            <v>19</v>
          </cell>
          <cell r="Q97">
            <v>14</v>
          </cell>
          <cell r="R97">
            <v>20</v>
          </cell>
          <cell r="S97">
            <v>19</v>
          </cell>
          <cell r="T97">
            <v>24</v>
          </cell>
          <cell r="U97">
            <v>15</v>
          </cell>
          <cell r="V97">
            <v>20</v>
          </cell>
          <cell r="W97">
            <v>14</v>
          </cell>
          <cell r="X97">
            <v>24</v>
          </cell>
          <cell r="Y97">
            <v>18</v>
          </cell>
          <cell r="Z97">
            <v>22</v>
          </cell>
          <cell r="AA97">
            <v>18</v>
          </cell>
          <cell r="AB97">
            <v>15</v>
          </cell>
          <cell r="AC97">
            <v>15</v>
          </cell>
          <cell r="AD97">
            <v>29</v>
          </cell>
          <cell r="AE97">
            <v>17</v>
          </cell>
          <cell r="AF97">
            <v>17</v>
          </cell>
          <cell r="AG97">
            <v>16</v>
          </cell>
          <cell r="AH97">
            <v>23</v>
          </cell>
          <cell r="AI97">
            <v>28</v>
          </cell>
          <cell r="AJ97">
            <v>21</v>
          </cell>
          <cell r="AK97">
            <v>30</v>
          </cell>
          <cell r="AL97">
            <v>30</v>
          </cell>
          <cell r="AM97">
            <v>25</v>
          </cell>
          <cell r="AN97">
            <v>42</v>
          </cell>
          <cell r="AO97">
            <v>23</v>
          </cell>
          <cell r="AP97">
            <v>27</v>
          </cell>
          <cell r="AQ97">
            <v>23</v>
          </cell>
          <cell r="AR97">
            <v>20</v>
          </cell>
          <cell r="AS97">
            <v>24</v>
          </cell>
          <cell r="AT97">
            <v>31</v>
          </cell>
          <cell r="AU97">
            <v>27</v>
          </cell>
          <cell r="AV97">
            <v>26</v>
          </cell>
          <cell r="AW97">
            <v>26</v>
          </cell>
          <cell r="AX97">
            <v>26</v>
          </cell>
          <cell r="AY97">
            <v>30</v>
          </cell>
          <cell r="AZ97">
            <v>38</v>
          </cell>
          <cell r="BA97">
            <v>32</v>
          </cell>
          <cell r="BB97">
            <v>34</v>
          </cell>
        </row>
        <row r="107">
          <cell r="A107" t="str">
            <v>Small Ground Source Heat Pump (GSHP)</v>
          </cell>
          <cell r="B107" t="str">
            <v>Small GS Heat Pumps</v>
          </cell>
          <cell r="C107">
            <v>1.5739999999999996</v>
          </cell>
          <cell r="D107">
            <v>3.4000000000000002E-2</v>
          </cell>
          <cell r="E107">
            <v>2.4E-2</v>
          </cell>
          <cell r="F107">
            <v>0.02</v>
          </cell>
          <cell r="G107">
            <v>6.0000000000000001E-3</v>
          </cell>
          <cell r="H107">
            <v>1.7000000000000001E-2</v>
          </cell>
          <cell r="I107">
            <v>0</v>
          </cell>
          <cell r="J107">
            <v>9.2999999999999999E-2</v>
          </cell>
          <cell r="K107">
            <v>2.4E-2</v>
          </cell>
          <cell r="L107">
            <v>0</v>
          </cell>
          <cell r="M107">
            <v>0</v>
          </cell>
          <cell r="N107">
            <v>0.111</v>
          </cell>
          <cell r="O107">
            <v>3.1E-2</v>
          </cell>
          <cell r="P107">
            <v>6.6000000000000003E-2</v>
          </cell>
          <cell r="Q107">
            <v>3.9E-2</v>
          </cell>
          <cell r="R107">
            <v>0</v>
          </cell>
          <cell r="S107">
            <v>0.03</v>
          </cell>
          <cell r="T107">
            <v>4.8000000000000001E-2</v>
          </cell>
          <cell r="U107">
            <v>0.04</v>
          </cell>
          <cell r="V107">
            <v>0.108</v>
          </cell>
          <cell r="W107">
            <v>3.4000000000000002E-2</v>
          </cell>
          <cell r="X107">
            <v>0.01</v>
          </cell>
          <cell r="Y107">
            <v>0.04</v>
          </cell>
          <cell r="Z107">
            <v>1.6E-2</v>
          </cell>
          <cell r="AA107">
            <v>8.9999999999999993E-3</v>
          </cell>
          <cell r="AB107">
            <v>6.0000000000000001E-3</v>
          </cell>
          <cell r="AC107">
            <v>0</v>
          </cell>
          <cell r="AD107">
            <v>7.5999999999999998E-2</v>
          </cell>
          <cell r="AE107">
            <v>0.108</v>
          </cell>
          <cell r="AF107">
            <v>0</v>
          </cell>
          <cell r="AG107">
            <v>0</v>
          </cell>
          <cell r="AH107">
            <v>0</v>
          </cell>
          <cell r="AI107">
            <v>0.02</v>
          </cell>
          <cell r="AJ107">
            <v>3.1E-2</v>
          </cell>
          <cell r="AK107">
            <v>0</v>
          </cell>
          <cell r="AL107">
            <v>8.0000000000000002E-3</v>
          </cell>
          <cell r="AM107">
            <v>8.9999999999999993E-3</v>
          </cell>
          <cell r="AN107">
            <v>0.05</v>
          </cell>
          <cell r="AO107">
            <v>8.6999999999999994E-2</v>
          </cell>
          <cell r="AP107">
            <v>0</v>
          </cell>
          <cell r="AQ107">
            <v>0</v>
          </cell>
          <cell r="AR107">
            <v>0</v>
          </cell>
          <cell r="AS107">
            <v>1.2E-2</v>
          </cell>
          <cell r="AT107">
            <v>0.11799999999999999</v>
          </cell>
          <cell r="AU107">
            <v>0</v>
          </cell>
          <cell r="AV107">
            <v>1.6E-2</v>
          </cell>
          <cell r="AW107">
            <v>4.7E-2</v>
          </cell>
          <cell r="AX107">
            <v>0</v>
          </cell>
          <cell r="AY107">
            <v>8.9999999999999993E-3</v>
          </cell>
          <cell r="AZ107">
            <v>5.7000000000000002E-2</v>
          </cell>
          <cell r="BA107">
            <v>8.5999999999999993E-2</v>
          </cell>
          <cell r="BB107">
            <v>3.4000000000000002E-2</v>
          </cell>
        </row>
        <row r="108">
          <cell r="A108" t="str">
            <v>Small Water Source Heat Pump (WSHP)</v>
          </cell>
          <cell r="B108" t="str">
            <v>Small WS Heat Pumps</v>
          </cell>
          <cell r="C108">
            <v>8.4999999999999992E-2</v>
          </cell>
          <cell r="D108">
            <v>0</v>
          </cell>
          <cell r="E108">
            <v>2.4E-2</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6.0999999999999999E-2</v>
          </cell>
          <cell r="AY108">
            <v>0</v>
          </cell>
          <cell r="AZ108">
            <v>0</v>
          </cell>
          <cell r="BA108">
            <v>0</v>
          </cell>
          <cell r="BB108">
            <v>0</v>
          </cell>
        </row>
        <row r="109">
          <cell r="A109" t="str">
            <v>Large Ground Source Heat Pump (GSHP)</v>
          </cell>
          <cell r="B109" t="str">
            <v>Large GS Heat Pumps</v>
          </cell>
          <cell r="C109">
            <v>7.2810000000000006</v>
          </cell>
          <cell r="D109">
            <v>0</v>
          </cell>
          <cell r="E109">
            <v>0</v>
          </cell>
          <cell r="F109">
            <v>0</v>
          </cell>
          <cell r="G109">
            <v>0</v>
          </cell>
          <cell r="H109">
            <v>0</v>
          </cell>
          <cell r="I109">
            <v>0</v>
          </cell>
          <cell r="J109">
            <v>0</v>
          </cell>
          <cell r="K109">
            <v>0</v>
          </cell>
          <cell r="L109">
            <v>0</v>
          </cell>
          <cell r="M109">
            <v>0</v>
          </cell>
          <cell r="N109">
            <v>3.6539999999999999</v>
          </cell>
          <cell r="O109">
            <v>0</v>
          </cell>
          <cell r="P109">
            <v>0</v>
          </cell>
          <cell r="Q109">
            <v>1.012</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1.0289999999999999</v>
          </cell>
          <cell r="AT109">
            <v>0</v>
          </cell>
          <cell r="AU109">
            <v>1.5860000000000001</v>
          </cell>
          <cell r="AV109">
            <v>0</v>
          </cell>
          <cell r="AW109">
            <v>0</v>
          </cell>
          <cell r="AX109">
            <v>0</v>
          </cell>
          <cell r="AY109">
            <v>0</v>
          </cell>
          <cell r="AZ109">
            <v>0</v>
          </cell>
          <cell r="BA109">
            <v>0</v>
          </cell>
          <cell r="BB109">
            <v>0</v>
          </cell>
        </row>
        <row r="110">
          <cell r="A110" t="str">
            <v>Large Water Source Heat Pump (WSHP)</v>
          </cell>
          <cell r="B110" t="str">
            <v>Large WS Heat Pumps</v>
          </cell>
          <cell r="C110">
            <v>0.126</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0.126</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row>
        <row r="111">
          <cell r="A111" t="str">
            <v>Small Solid Biomass Boiler</v>
          </cell>
          <cell r="B111" t="str">
            <v>Small Commercial Biomass</v>
          </cell>
          <cell r="C111">
            <v>76.834999999999994</v>
          </cell>
          <cell r="D111">
            <v>0.69699999999999995</v>
          </cell>
          <cell r="E111">
            <v>0.60699999999999998</v>
          </cell>
          <cell r="F111">
            <v>0.32</v>
          </cell>
          <cell r="G111">
            <v>0.92400000000000004</v>
          </cell>
          <cell r="H111">
            <v>0</v>
          </cell>
          <cell r="I111">
            <v>0.36</v>
          </cell>
          <cell r="J111">
            <v>0.59499999999999997</v>
          </cell>
          <cell r="K111">
            <v>0.71599999999999997</v>
          </cell>
          <cell r="L111">
            <v>0.48</v>
          </cell>
          <cell r="M111">
            <v>0.72</v>
          </cell>
          <cell r="N111">
            <v>1.9870000000000001</v>
          </cell>
          <cell r="O111">
            <v>1.2050000000000001</v>
          </cell>
          <cell r="P111">
            <v>1.51</v>
          </cell>
          <cell r="Q111">
            <v>1.1739999999999999</v>
          </cell>
          <cell r="R111">
            <v>1.8129999999999999</v>
          </cell>
          <cell r="S111">
            <v>1.2310000000000001</v>
          </cell>
          <cell r="T111">
            <v>1.3660000000000001</v>
          </cell>
          <cell r="U111">
            <v>1.0660000000000001</v>
          </cell>
          <cell r="V111">
            <v>1.2769999999999999</v>
          </cell>
          <cell r="W111">
            <v>0.64700000000000002</v>
          </cell>
          <cell r="X111">
            <v>1.0960000000000001</v>
          </cell>
          <cell r="Y111">
            <v>1.143</v>
          </cell>
          <cell r="Z111">
            <v>1.782</v>
          </cell>
          <cell r="AA111">
            <v>1.575</v>
          </cell>
          <cell r="AB111">
            <v>1.1419999999999999</v>
          </cell>
          <cell r="AC111">
            <v>0.91400000000000003</v>
          </cell>
          <cell r="AD111">
            <v>1.929</v>
          </cell>
          <cell r="AE111">
            <v>1.008</v>
          </cell>
          <cell r="AF111">
            <v>1.198</v>
          </cell>
          <cell r="AG111">
            <v>0.77100000000000002</v>
          </cell>
          <cell r="AH111">
            <v>1.4850000000000001</v>
          </cell>
          <cell r="AI111">
            <v>1.649</v>
          </cell>
          <cell r="AJ111">
            <v>1.2250000000000001</v>
          </cell>
          <cell r="AK111">
            <v>1.716</v>
          </cell>
          <cell r="AL111">
            <v>1.5589999999999999</v>
          </cell>
          <cell r="AM111">
            <v>1.5880000000000001</v>
          </cell>
          <cell r="AN111">
            <v>4.5540000000000003</v>
          </cell>
          <cell r="AO111">
            <v>2.0329999999999999</v>
          </cell>
          <cell r="AP111">
            <v>1.992</v>
          </cell>
          <cell r="AQ111">
            <v>1.966</v>
          </cell>
          <cell r="AR111">
            <v>0.92200000000000004</v>
          </cell>
          <cell r="AS111">
            <v>1.627</v>
          </cell>
          <cell r="AT111">
            <v>2.7349999999999999</v>
          </cell>
          <cell r="AU111">
            <v>1.7010000000000001</v>
          </cell>
          <cell r="AV111">
            <v>1.6850000000000001</v>
          </cell>
          <cell r="AW111">
            <v>1.5549999999999999</v>
          </cell>
          <cell r="AX111">
            <v>1.6830000000000001</v>
          </cell>
          <cell r="AY111">
            <v>2.605</v>
          </cell>
          <cell r="AZ111">
            <v>4.8150000000000004</v>
          </cell>
          <cell r="BA111">
            <v>3.3380000000000001</v>
          </cell>
          <cell r="BB111">
            <v>3.149</v>
          </cell>
        </row>
        <row r="112">
          <cell r="A112" t="str">
            <v>Medium Solid Biomass Boiler</v>
          </cell>
          <cell r="B112" t="str">
            <v>Medium Commercial Biomass</v>
          </cell>
          <cell r="C112">
            <v>103.85099999999997</v>
          </cell>
          <cell r="D112">
            <v>1.9830000000000001</v>
          </cell>
          <cell r="E112">
            <v>0.2</v>
          </cell>
          <cell r="F112">
            <v>0.6</v>
          </cell>
          <cell r="G112">
            <v>1.94</v>
          </cell>
          <cell r="H112">
            <v>0</v>
          </cell>
          <cell r="I112">
            <v>3.3</v>
          </cell>
          <cell r="J112">
            <v>1.6060000000000001</v>
          </cell>
          <cell r="K112">
            <v>9.5050000000000008</v>
          </cell>
          <cell r="L112">
            <v>1.22</v>
          </cell>
          <cell r="M112">
            <v>2.8</v>
          </cell>
          <cell r="N112">
            <v>3.6459999999999999</v>
          </cell>
          <cell r="O112">
            <v>0</v>
          </cell>
          <cell r="P112">
            <v>0.6</v>
          </cell>
          <cell r="Q112">
            <v>0.55200000000000005</v>
          </cell>
          <cell r="R112">
            <v>2.9929999999999999</v>
          </cell>
          <cell r="S112">
            <v>1.5149999999999999</v>
          </cell>
          <cell r="T112">
            <v>3.5550000000000002</v>
          </cell>
          <cell r="U112">
            <v>0.36</v>
          </cell>
          <cell r="V112">
            <v>0.83199999999999996</v>
          </cell>
          <cell r="W112">
            <v>1.1599999999999999</v>
          </cell>
          <cell r="X112">
            <v>6.3849999999999998</v>
          </cell>
          <cell r="Y112">
            <v>0.9</v>
          </cell>
          <cell r="Z112">
            <v>1.55</v>
          </cell>
          <cell r="AA112">
            <v>1.3</v>
          </cell>
          <cell r="AB112">
            <v>0.48</v>
          </cell>
          <cell r="AC112">
            <v>0.3</v>
          </cell>
          <cell r="AD112">
            <v>1.55</v>
          </cell>
          <cell r="AE112">
            <v>0.8</v>
          </cell>
          <cell r="AF112">
            <v>0.62</v>
          </cell>
          <cell r="AG112">
            <v>3.02</v>
          </cell>
          <cell r="AH112">
            <v>1.355</v>
          </cell>
          <cell r="AI112">
            <v>0</v>
          </cell>
          <cell r="AJ112">
            <v>2.214</v>
          </cell>
          <cell r="AK112">
            <v>2.41</v>
          </cell>
          <cell r="AL112">
            <v>8.18</v>
          </cell>
          <cell r="AM112">
            <v>0.95</v>
          </cell>
          <cell r="AN112">
            <v>3.2909999999999999</v>
          </cell>
          <cell r="AO112">
            <v>0.3</v>
          </cell>
          <cell r="AP112">
            <v>1.8</v>
          </cell>
          <cell r="AQ112">
            <v>2.7</v>
          </cell>
          <cell r="AR112">
            <v>3.9249999999999998</v>
          </cell>
          <cell r="AS112">
            <v>1.4</v>
          </cell>
          <cell r="AT112">
            <v>3.11</v>
          </cell>
          <cell r="AU112">
            <v>0.3</v>
          </cell>
          <cell r="AV112">
            <v>2.81</v>
          </cell>
          <cell r="AW112">
            <v>1.35</v>
          </cell>
          <cell r="AX112">
            <v>6.984</v>
          </cell>
          <cell r="AY112">
            <v>0.5</v>
          </cell>
          <cell r="AZ112">
            <v>1.29</v>
          </cell>
          <cell r="BA112">
            <v>2.512</v>
          </cell>
          <cell r="BB112">
            <v>1.198</v>
          </cell>
        </row>
        <row r="113">
          <cell r="A113" t="str">
            <v>Large Solid Biomass Boiler</v>
          </cell>
          <cell r="B113" t="str">
            <v>Large Commercial Biomass</v>
          </cell>
          <cell r="C113">
            <v>121.145</v>
          </cell>
          <cell r="D113">
            <v>10.036</v>
          </cell>
          <cell r="E113">
            <v>27</v>
          </cell>
          <cell r="F113">
            <v>0</v>
          </cell>
          <cell r="G113">
            <v>4.0579999999999998</v>
          </cell>
          <cell r="H113">
            <v>0</v>
          </cell>
          <cell r="I113">
            <v>5</v>
          </cell>
          <cell r="J113">
            <v>16</v>
          </cell>
          <cell r="K113">
            <v>1.04</v>
          </cell>
          <cell r="L113">
            <v>0</v>
          </cell>
          <cell r="M113">
            <v>0</v>
          </cell>
          <cell r="N113">
            <v>0</v>
          </cell>
          <cell r="O113">
            <v>0</v>
          </cell>
          <cell r="P113">
            <v>0</v>
          </cell>
          <cell r="Q113">
            <v>0</v>
          </cell>
          <cell r="R113">
            <v>0</v>
          </cell>
          <cell r="S113">
            <v>0</v>
          </cell>
          <cell r="T113">
            <v>0</v>
          </cell>
          <cell r="U113">
            <v>2.0510000000000002</v>
          </cell>
          <cell r="V113">
            <v>10</v>
          </cell>
          <cell r="W113">
            <v>0</v>
          </cell>
          <cell r="X113">
            <v>0</v>
          </cell>
          <cell r="Y113">
            <v>0</v>
          </cell>
          <cell r="Z113">
            <v>0</v>
          </cell>
          <cell r="AA113">
            <v>0</v>
          </cell>
          <cell r="AB113">
            <v>0</v>
          </cell>
          <cell r="AC113">
            <v>2.8</v>
          </cell>
          <cell r="AD113">
            <v>2.6</v>
          </cell>
          <cell r="AE113">
            <v>0</v>
          </cell>
          <cell r="AF113">
            <v>0</v>
          </cell>
          <cell r="AG113">
            <v>4</v>
          </cell>
          <cell r="AH113">
            <v>1.8</v>
          </cell>
          <cell r="AI113">
            <v>0</v>
          </cell>
          <cell r="AJ113">
            <v>0</v>
          </cell>
          <cell r="AK113">
            <v>0</v>
          </cell>
          <cell r="AL113">
            <v>0</v>
          </cell>
          <cell r="AM113">
            <v>26.28</v>
          </cell>
          <cell r="AN113">
            <v>2.5</v>
          </cell>
          <cell r="AO113">
            <v>0</v>
          </cell>
          <cell r="AP113">
            <v>0</v>
          </cell>
          <cell r="AQ113">
            <v>0</v>
          </cell>
          <cell r="AR113">
            <v>0</v>
          </cell>
          <cell r="AS113">
            <v>0</v>
          </cell>
          <cell r="AT113">
            <v>0</v>
          </cell>
          <cell r="AU113">
            <v>0</v>
          </cell>
          <cell r="AV113">
            <v>3.48</v>
          </cell>
          <cell r="AW113">
            <v>2.5</v>
          </cell>
          <cell r="AX113">
            <v>0</v>
          </cell>
          <cell r="AY113">
            <v>0</v>
          </cell>
          <cell r="AZ113">
            <v>0</v>
          </cell>
          <cell r="BA113">
            <v>0</v>
          </cell>
          <cell r="BB113">
            <v>0</v>
          </cell>
        </row>
        <row r="114">
          <cell r="A114" t="str">
            <v>Small Commercial MSW</v>
          </cell>
          <cell r="B114" t="str">
            <v>Small Commercial MSW</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row>
        <row r="115">
          <cell r="A115" t="str">
            <v>Medium Municipal Solid Waste</v>
          </cell>
          <cell r="B115" t="str">
            <v>Medium Commercial MSW</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row>
        <row r="116">
          <cell r="A116" t="str">
            <v>Large Commercial MSW</v>
          </cell>
          <cell r="B116" t="str">
            <v>Large Commercial MSW</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row>
        <row r="117">
          <cell r="A117" t="str">
            <v>Small Biogas</v>
          </cell>
          <cell r="B117" t="str">
            <v>Biogas</v>
          </cell>
          <cell r="C117">
            <v>0.39700000000000002</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0.19800000000000001</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0.19900000000000001</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row>
        <row r="118">
          <cell r="A118" t="str">
            <v>Geothermal</v>
          </cell>
          <cell r="B118" t="str">
            <v>Geothermal</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row>
        <row r="119">
          <cell r="A119" t="str">
            <v>Small Solar Thermal</v>
          </cell>
          <cell r="B119" t="str">
            <v>Solar Thermal</v>
          </cell>
          <cell r="C119">
            <v>0.78800000000000014</v>
          </cell>
          <cell r="D119">
            <v>0</v>
          </cell>
          <cell r="E119">
            <v>0</v>
          </cell>
          <cell r="F119">
            <v>0</v>
          </cell>
          <cell r="G119">
            <v>0</v>
          </cell>
          <cell r="H119">
            <v>0</v>
          </cell>
          <cell r="I119">
            <v>0</v>
          </cell>
          <cell r="J119">
            <v>0</v>
          </cell>
          <cell r="K119">
            <v>0</v>
          </cell>
          <cell r="L119">
            <v>0</v>
          </cell>
          <cell r="M119">
            <v>0</v>
          </cell>
          <cell r="N119">
            <v>8.0000000000000002E-3</v>
          </cell>
          <cell r="O119">
            <v>0</v>
          </cell>
          <cell r="P119">
            <v>0</v>
          </cell>
          <cell r="Q119">
            <v>0</v>
          </cell>
          <cell r="R119">
            <v>0</v>
          </cell>
          <cell r="S119">
            <v>0</v>
          </cell>
          <cell r="T119">
            <v>0</v>
          </cell>
          <cell r="U119">
            <v>8.9999999999999993E-3</v>
          </cell>
          <cell r="V119">
            <v>1.2999999999999999E-2</v>
          </cell>
          <cell r="W119">
            <v>3.0000000000000001E-3</v>
          </cell>
          <cell r="X119">
            <v>0</v>
          </cell>
          <cell r="Y119">
            <v>0</v>
          </cell>
          <cell r="Z119">
            <v>0</v>
          </cell>
          <cell r="AA119">
            <v>2E-3</v>
          </cell>
          <cell r="AB119">
            <v>6.0000000000000001E-3</v>
          </cell>
          <cell r="AC119">
            <v>7.1999999999999995E-2</v>
          </cell>
          <cell r="AD119">
            <v>3.9E-2</v>
          </cell>
          <cell r="AE119">
            <v>2.9000000000000001E-2</v>
          </cell>
          <cell r="AF119">
            <v>1.9E-2</v>
          </cell>
          <cell r="AG119">
            <v>0</v>
          </cell>
          <cell r="AH119">
            <v>7.8E-2</v>
          </cell>
          <cell r="AI119">
            <v>6.5000000000000002E-2</v>
          </cell>
          <cell r="AJ119">
            <v>2.3E-2</v>
          </cell>
          <cell r="AK119">
            <v>6.2E-2</v>
          </cell>
          <cell r="AL119">
            <v>0.01</v>
          </cell>
          <cell r="AM119">
            <v>4.4999999999999998E-2</v>
          </cell>
          <cell r="AN119">
            <v>6.0000000000000001E-3</v>
          </cell>
          <cell r="AO119">
            <v>0</v>
          </cell>
          <cell r="AP119">
            <v>0.17100000000000001</v>
          </cell>
          <cell r="AQ119">
            <v>2.5999999999999999E-2</v>
          </cell>
          <cell r="AR119">
            <v>5.0000000000000001E-3</v>
          </cell>
          <cell r="AS119">
            <v>2.1999999999999999E-2</v>
          </cell>
          <cell r="AT119">
            <v>8.9999999999999993E-3</v>
          </cell>
          <cell r="AU119">
            <v>1.0999999999999999E-2</v>
          </cell>
          <cell r="AV119">
            <v>1.9E-2</v>
          </cell>
          <cell r="AW119">
            <v>3.5999999999999997E-2</v>
          </cell>
          <cell r="AX119">
            <v>0</v>
          </cell>
          <cell r="AY119">
            <v>0</v>
          </cell>
          <cell r="AZ119">
            <v>0</v>
          </cell>
          <cell r="BA119">
            <v>0</v>
          </cell>
          <cell r="BB119">
            <v>0</v>
          </cell>
        </row>
        <row r="120">
          <cell r="A120" t="str">
            <v>Small Bio-Methane</v>
          </cell>
          <cell r="B120" t="str">
            <v>Biomethane</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row>
        <row r="121">
          <cell r="A121" t="str">
            <v>Small Heat Pumps</v>
          </cell>
          <cell r="B121" t="str">
            <v>Small Heat Pumps</v>
          </cell>
          <cell r="C121">
            <v>1.0140000000000002</v>
          </cell>
          <cell r="D121">
            <v>3.4000000000000002E-2</v>
          </cell>
          <cell r="E121">
            <v>4.8000000000000001E-2</v>
          </cell>
          <cell r="F121">
            <v>0.02</v>
          </cell>
          <cell r="G121">
            <v>6.0000000000000001E-3</v>
          </cell>
          <cell r="H121">
            <v>1.7000000000000001E-2</v>
          </cell>
          <cell r="I121">
            <v>0</v>
          </cell>
          <cell r="J121">
            <v>9.2999999999999999E-2</v>
          </cell>
          <cell r="K121">
            <v>2.4E-2</v>
          </cell>
          <cell r="L121">
            <v>0</v>
          </cell>
          <cell r="M121">
            <v>0</v>
          </cell>
          <cell r="N121">
            <v>0.111</v>
          </cell>
          <cell r="O121">
            <v>3.1E-2</v>
          </cell>
          <cell r="P121">
            <v>6.6000000000000003E-2</v>
          </cell>
          <cell r="Q121">
            <v>3.9E-2</v>
          </cell>
          <cell r="R121">
            <v>0</v>
          </cell>
          <cell r="S121">
            <v>0.03</v>
          </cell>
          <cell r="T121">
            <v>4.8000000000000001E-2</v>
          </cell>
          <cell r="U121">
            <v>0.04</v>
          </cell>
          <cell r="V121">
            <v>0.108</v>
          </cell>
          <cell r="W121">
            <v>3.4000000000000002E-2</v>
          </cell>
          <cell r="X121">
            <v>0.01</v>
          </cell>
          <cell r="Y121">
            <v>0.04</v>
          </cell>
          <cell r="Z121">
            <v>1.6E-2</v>
          </cell>
          <cell r="AA121">
            <v>8.9999999999999993E-3</v>
          </cell>
          <cell r="AB121">
            <v>6.0000000000000001E-3</v>
          </cell>
          <cell r="AC121">
            <v>0</v>
          </cell>
          <cell r="AD121">
            <v>7.5999999999999998E-2</v>
          </cell>
          <cell r="AE121">
            <v>0.108</v>
          </cell>
          <cell r="AF121">
            <v>0</v>
          </cell>
          <cell r="AG121">
            <v>0</v>
          </cell>
          <cell r="AH121">
            <v>0</v>
          </cell>
          <cell r="AI121">
            <v>0.02</v>
          </cell>
          <cell r="AJ121">
            <v>3.1E-2</v>
          </cell>
          <cell r="AK121">
            <v>0</v>
          </cell>
          <cell r="AL121">
            <v>8.0000000000000002E-3</v>
          </cell>
          <cell r="AM121">
            <v>8.9999999999999993E-3</v>
          </cell>
          <cell r="AN121">
            <v>0.05</v>
          </cell>
          <cell r="AO121">
            <v>8.6999999999999994E-2</v>
          </cell>
          <cell r="AP121">
            <v>0</v>
          </cell>
          <cell r="AQ121">
            <v>0</v>
          </cell>
          <cell r="AR121">
            <v>0</v>
          </cell>
          <cell r="AS121">
            <v>1.2E-2</v>
          </cell>
          <cell r="AT121">
            <v>0.11799999999999999</v>
          </cell>
          <cell r="AU121">
            <v>0</v>
          </cell>
          <cell r="AV121">
            <v>1.6E-2</v>
          </cell>
          <cell r="AW121">
            <v>4.7E-2</v>
          </cell>
          <cell r="AX121">
            <v>6.0999999999999999E-2</v>
          </cell>
          <cell r="AY121">
            <v>8.9999999999999993E-3</v>
          </cell>
          <cell r="AZ121">
            <v>5.7000000000000002E-2</v>
          </cell>
          <cell r="BA121">
            <v>8.5999999999999993E-2</v>
          </cell>
          <cell r="BB121">
            <v>3.4000000000000002E-2</v>
          </cell>
        </row>
        <row r="122">
          <cell r="A122" t="str">
            <v>Large Heat Pumps</v>
          </cell>
          <cell r="B122" t="str">
            <v>Large Heat Pumps</v>
          </cell>
          <cell r="C122">
            <v>4.7920000000000007</v>
          </cell>
          <cell r="D122">
            <v>0</v>
          </cell>
          <cell r="E122">
            <v>0</v>
          </cell>
          <cell r="F122">
            <v>0</v>
          </cell>
          <cell r="G122">
            <v>0</v>
          </cell>
          <cell r="H122">
            <v>0</v>
          </cell>
          <cell r="I122">
            <v>0</v>
          </cell>
          <cell r="J122">
            <v>0</v>
          </cell>
          <cell r="K122">
            <v>0</v>
          </cell>
          <cell r="L122">
            <v>0</v>
          </cell>
          <cell r="M122">
            <v>0</v>
          </cell>
          <cell r="N122">
            <v>3.6539999999999999</v>
          </cell>
          <cell r="O122">
            <v>0</v>
          </cell>
          <cell r="P122">
            <v>0</v>
          </cell>
          <cell r="Q122">
            <v>1.012</v>
          </cell>
          <cell r="R122">
            <v>0.126</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1.0289999999999999</v>
          </cell>
          <cell r="AT122">
            <v>0</v>
          </cell>
          <cell r="AU122">
            <v>1.5860000000000001</v>
          </cell>
          <cell r="AV122">
            <v>0</v>
          </cell>
          <cell r="AW122">
            <v>0</v>
          </cell>
          <cell r="AX122">
            <v>0</v>
          </cell>
          <cell r="AY122">
            <v>0</v>
          </cell>
          <cell r="AZ122">
            <v>0</v>
          </cell>
          <cell r="BA122">
            <v>0</v>
          </cell>
          <cell r="BB122">
            <v>0</v>
          </cell>
        </row>
        <row r="123">
          <cell r="A123" t="str">
            <v>Total</v>
          </cell>
          <cell r="B123" t="str">
            <v>Total Capacity</v>
          </cell>
          <cell r="C123">
            <v>312.08199999999988</v>
          </cell>
          <cell r="D123">
            <v>12.75</v>
          </cell>
          <cell r="E123">
            <v>27.855</v>
          </cell>
          <cell r="F123">
            <v>0.94</v>
          </cell>
          <cell r="G123">
            <v>6.9279999999999999</v>
          </cell>
          <cell r="H123">
            <v>1.7000000000000001E-2</v>
          </cell>
          <cell r="I123">
            <v>8.66</v>
          </cell>
          <cell r="J123">
            <v>18.294</v>
          </cell>
          <cell r="K123">
            <v>11.285</v>
          </cell>
          <cell r="L123">
            <v>1.7</v>
          </cell>
          <cell r="M123">
            <v>3.5199999999999996</v>
          </cell>
          <cell r="N123">
            <v>9.4059999999999988</v>
          </cell>
          <cell r="O123">
            <v>1.236</v>
          </cell>
          <cell r="P123">
            <v>2.1760000000000002</v>
          </cell>
          <cell r="Q123">
            <v>2.7769999999999997</v>
          </cell>
          <cell r="R123">
            <v>5.1300000000000008</v>
          </cell>
          <cell r="S123">
            <v>2.7759999999999998</v>
          </cell>
          <cell r="T123">
            <v>4.9690000000000003</v>
          </cell>
          <cell r="U123">
            <v>3.5260000000000002</v>
          </cell>
          <cell r="V123">
            <v>12.23</v>
          </cell>
          <cell r="W123">
            <v>1.8439999999999999</v>
          </cell>
          <cell r="X123">
            <v>7.4909999999999997</v>
          </cell>
          <cell r="Y123">
            <v>2.0830000000000002</v>
          </cell>
          <cell r="Z123">
            <v>3.3479999999999999</v>
          </cell>
          <cell r="AA123">
            <v>2.8859999999999997</v>
          </cell>
          <cell r="AB123">
            <v>1.6339999999999999</v>
          </cell>
          <cell r="AC123">
            <v>4.0859999999999994</v>
          </cell>
          <cell r="AD123">
            <v>6.1939999999999991</v>
          </cell>
          <cell r="AE123">
            <v>1.9450000000000001</v>
          </cell>
          <cell r="AF123">
            <v>1.837</v>
          </cell>
          <cell r="AG123">
            <v>7.7910000000000004</v>
          </cell>
          <cell r="AH123">
            <v>4.718</v>
          </cell>
          <cell r="AI123">
            <v>1.734</v>
          </cell>
          <cell r="AJ123">
            <v>3.4929999999999999</v>
          </cell>
          <cell r="AK123">
            <v>4.3870000000000005</v>
          </cell>
          <cell r="AL123">
            <v>9.7569999999999997</v>
          </cell>
          <cell r="AM123">
            <v>28.872000000000003</v>
          </cell>
          <cell r="AN123">
            <v>10.401</v>
          </cell>
          <cell r="AO123">
            <v>2.42</v>
          </cell>
          <cell r="AP123">
            <v>3.9629999999999996</v>
          </cell>
          <cell r="AQ123">
            <v>4.6920000000000002</v>
          </cell>
          <cell r="AR123">
            <v>4.8519999999999994</v>
          </cell>
          <cell r="AS123">
            <v>4.09</v>
          </cell>
          <cell r="AT123">
            <v>5.9719999999999995</v>
          </cell>
          <cell r="AU123">
            <v>3.5979999999999999</v>
          </cell>
          <cell r="AV123">
            <v>8.01</v>
          </cell>
          <cell r="AW123">
            <v>5.4879999999999995</v>
          </cell>
          <cell r="AX123">
            <v>8.7279999999999998</v>
          </cell>
          <cell r="AY123">
            <v>3.1139999999999999</v>
          </cell>
          <cell r="AZ123">
            <v>6.1620000000000008</v>
          </cell>
          <cell r="BA123">
            <v>5.9359999999999999</v>
          </cell>
          <cell r="BB123">
            <v>4.3810000000000002</v>
          </cell>
        </row>
        <row r="147">
          <cell r="A147" t="str">
            <v>q</v>
          </cell>
          <cell r="B147" t="str">
            <v>Average total capacity per week</v>
          </cell>
          <cell r="C147">
            <v>0.28293925657298269</v>
          </cell>
          <cell r="D147">
            <v>0.67105263157894735</v>
          </cell>
          <cell r="E147">
            <v>2.32125</v>
          </cell>
          <cell r="F147">
            <v>0.10444444444444444</v>
          </cell>
          <cell r="G147">
            <v>0.53292307692307694</v>
          </cell>
          <cell r="H147">
            <v>1.7000000000000001E-2</v>
          </cell>
          <cell r="I147">
            <v>0.78727272727272724</v>
          </cell>
          <cell r="J147">
            <v>1.4072307692307693</v>
          </cell>
          <cell r="K147">
            <v>0.43403846153846154</v>
          </cell>
          <cell r="L147">
            <v>0.18888888888888888</v>
          </cell>
          <cell r="M147">
            <v>0.23466666666666663</v>
          </cell>
          <cell r="N147">
            <v>0.26127777777777772</v>
          </cell>
          <cell r="O147">
            <v>7.2705882352941176E-2</v>
          </cell>
          <cell r="P147">
            <v>0.1145263157894737</v>
          </cell>
          <cell r="Q147">
            <v>0.19835714285714284</v>
          </cell>
          <cell r="R147">
            <v>0.25650000000000006</v>
          </cell>
          <cell r="S147">
            <v>0.14610526315789474</v>
          </cell>
          <cell r="T147">
            <v>0.20704166666666668</v>
          </cell>
          <cell r="U147">
            <v>0.23506666666666667</v>
          </cell>
          <cell r="V147">
            <v>0.61150000000000004</v>
          </cell>
          <cell r="W147">
            <v>0.1317142857142857</v>
          </cell>
          <cell r="X147">
            <v>0.31212499999999999</v>
          </cell>
          <cell r="Y147">
            <v>0.11572222222222223</v>
          </cell>
          <cell r="Z147">
            <v>0.15218181818181817</v>
          </cell>
          <cell r="AA147">
            <v>0.16033333333333333</v>
          </cell>
          <cell r="AB147">
            <v>0.10893333333333333</v>
          </cell>
          <cell r="AC147">
            <v>0.27239999999999998</v>
          </cell>
          <cell r="AD147">
            <v>0.21358620689655169</v>
          </cell>
          <cell r="AE147">
            <v>0.11441176470588235</v>
          </cell>
          <cell r="AF147">
            <v>0.10805882352941176</v>
          </cell>
          <cell r="AG147">
            <v>0.48693750000000002</v>
          </cell>
          <cell r="AH147">
            <v>0.2051304347826087</v>
          </cell>
          <cell r="AI147">
            <v>6.192857142857143E-2</v>
          </cell>
          <cell r="AJ147">
            <v>0.16633333333333333</v>
          </cell>
          <cell r="AK147">
            <v>0.14623333333333335</v>
          </cell>
          <cell r="AL147">
            <v>0.32523333333333332</v>
          </cell>
          <cell r="AM147">
            <v>1.1548800000000001</v>
          </cell>
          <cell r="AN147">
            <v>0.24764285714285714</v>
          </cell>
          <cell r="AO147">
            <v>0.10521739130434782</v>
          </cell>
          <cell r="AP147">
            <v>0.14677777777777776</v>
          </cell>
          <cell r="AQ147">
            <v>0.20400000000000001</v>
          </cell>
          <cell r="AR147">
            <v>0.24259999999999998</v>
          </cell>
          <cell r="AS147">
            <v>0.17041666666666666</v>
          </cell>
          <cell r="AT147">
            <v>0.19264516129032255</v>
          </cell>
          <cell r="AU147">
            <v>0.13325925925925924</v>
          </cell>
          <cell r="AV147">
            <v>0.30807692307692308</v>
          </cell>
          <cell r="AW147">
            <v>0.21107692307692305</v>
          </cell>
          <cell r="AX147">
            <v>0.33569230769230768</v>
          </cell>
          <cell r="AY147">
            <v>0.10379999999999999</v>
          </cell>
          <cell r="AZ147">
            <v>0.16215789473684214</v>
          </cell>
          <cell r="BA147">
            <v>0.1855</v>
          </cell>
          <cell r="BB147">
            <v>0.12885294117647059</v>
          </cell>
        </row>
      </sheetData>
      <sheetData sheetId="1" refreshError="1"/>
      <sheetData sheetId="2" refreshError="1"/>
      <sheetData sheetId="3" refreshError="1"/>
      <sheetData sheetId="4" refreshError="1">
        <row r="4">
          <cell r="H4" t="str">
            <v>Small Solid Biomass Boiler</v>
          </cell>
          <cell r="P4" t="str">
            <v>Full</v>
          </cell>
          <cell r="Q4">
            <v>100</v>
          </cell>
          <cell r="V4">
            <v>40875</v>
          </cell>
          <cell r="W4" t="str">
            <v>Live</v>
          </cell>
          <cell r="X4">
            <v>40816</v>
          </cell>
        </row>
        <row r="5">
          <cell r="H5" t="str">
            <v>Small Solid Biomass Boiler</v>
          </cell>
          <cell r="P5" t="str">
            <v>Full</v>
          </cell>
          <cell r="Q5">
            <v>75</v>
          </cell>
          <cell r="V5">
            <v>40875</v>
          </cell>
          <cell r="W5" t="str">
            <v>Pending</v>
          </cell>
          <cell r="X5">
            <v>40278</v>
          </cell>
        </row>
        <row r="6">
          <cell r="H6" t="str">
            <v>Large Solid Biomass Boiler</v>
          </cell>
          <cell r="P6" t="str">
            <v>Full</v>
          </cell>
          <cell r="Q6">
            <v>10036</v>
          </cell>
          <cell r="V6">
            <v>40875</v>
          </cell>
          <cell r="W6" t="str">
            <v>Pending</v>
          </cell>
          <cell r="X6">
            <v>40634</v>
          </cell>
        </row>
        <row r="7">
          <cell r="H7" t="str">
            <v>Small Solid Biomass Boiler</v>
          </cell>
          <cell r="P7" t="str">
            <v>Full</v>
          </cell>
          <cell r="Q7">
            <v>10</v>
          </cell>
          <cell r="V7">
            <v>40883</v>
          </cell>
          <cell r="W7" t="str">
            <v>Live</v>
          </cell>
          <cell r="X7">
            <v>40679</v>
          </cell>
        </row>
        <row r="8">
          <cell r="H8" t="str">
            <v>Medium Solid Biomass Boiler</v>
          </cell>
          <cell r="P8" t="str">
            <v>Full</v>
          </cell>
          <cell r="Q8">
            <v>283</v>
          </cell>
          <cell r="V8">
            <v>40875</v>
          </cell>
          <cell r="W8" t="str">
            <v>Live</v>
          </cell>
          <cell r="X8">
            <v>40583</v>
          </cell>
        </row>
        <row r="9">
          <cell r="H9" t="str">
            <v>Small Solid Biomass Boiler</v>
          </cell>
          <cell r="P9" t="str">
            <v>Full</v>
          </cell>
          <cell r="Q9">
            <v>60</v>
          </cell>
          <cell r="V9">
            <v>40875</v>
          </cell>
          <cell r="W9" t="str">
            <v>Pending</v>
          </cell>
          <cell r="X9">
            <v>40802</v>
          </cell>
        </row>
        <row r="10">
          <cell r="H10" t="str">
            <v>Medium Solid Biomass Boiler</v>
          </cell>
          <cell r="P10" t="str">
            <v>Full</v>
          </cell>
          <cell r="Q10">
            <v>250</v>
          </cell>
          <cell r="V10">
            <v>40875</v>
          </cell>
          <cell r="W10" t="str">
            <v>Pending</v>
          </cell>
          <cell r="X10">
            <v>40857</v>
          </cell>
        </row>
        <row r="11">
          <cell r="H11" t="str">
            <v>Medium Solid Biomass Boiler</v>
          </cell>
          <cell r="P11" t="str">
            <v>Full</v>
          </cell>
          <cell r="Q11">
            <v>200</v>
          </cell>
          <cell r="V11">
            <v>40883</v>
          </cell>
          <cell r="W11" t="str">
            <v>Pending</v>
          </cell>
          <cell r="X11">
            <v>40299</v>
          </cell>
        </row>
        <row r="12">
          <cell r="H12" t="str">
            <v>Medium Solid Biomass Boiler</v>
          </cell>
          <cell r="P12" t="str">
            <v>Full</v>
          </cell>
          <cell r="Q12">
            <v>440</v>
          </cell>
          <cell r="V12">
            <v>41106</v>
          </cell>
          <cell r="W12" t="str">
            <v>Pending</v>
          </cell>
          <cell r="X12">
            <v>40588</v>
          </cell>
        </row>
        <row r="13">
          <cell r="H13" t="str">
            <v>Small Solid Biomass Boiler</v>
          </cell>
          <cell r="P13" t="str">
            <v>Full</v>
          </cell>
          <cell r="Q13">
            <v>170</v>
          </cell>
          <cell r="V13">
            <v>40885</v>
          </cell>
          <cell r="W13" t="str">
            <v>Live</v>
          </cell>
          <cell r="X13">
            <v>40800</v>
          </cell>
        </row>
        <row r="14">
          <cell r="H14" t="str">
            <v>Small Solid Biomass Boiler</v>
          </cell>
          <cell r="P14" t="str">
            <v>Full</v>
          </cell>
          <cell r="Q14">
            <v>46</v>
          </cell>
          <cell r="V14">
            <v>40876</v>
          </cell>
          <cell r="W14" t="str">
            <v>Pending</v>
          </cell>
          <cell r="X14">
            <v>40756</v>
          </cell>
        </row>
        <row r="15">
          <cell r="H15" t="str">
            <v>Small Solid Biomass Boiler</v>
          </cell>
          <cell r="P15" t="str">
            <v>Full</v>
          </cell>
          <cell r="Q15">
            <v>120</v>
          </cell>
          <cell r="V15">
            <v>40980</v>
          </cell>
          <cell r="W15" t="str">
            <v>Pending</v>
          </cell>
          <cell r="X15">
            <v>40535</v>
          </cell>
        </row>
        <row r="16">
          <cell r="H16" t="str">
            <v>Small Solid Biomass Boiler</v>
          </cell>
          <cell r="P16" t="str">
            <v>Full</v>
          </cell>
          <cell r="Q16">
            <v>62</v>
          </cell>
          <cell r="V16">
            <v>40878</v>
          </cell>
          <cell r="W16" t="str">
            <v>Pending</v>
          </cell>
          <cell r="X16">
            <v>40876</v>
          </cell>
        </row>
        <row r="17">
          <cell r="H17" t="str">
            <v>Small Solid Biomass Boiler</v>
          </cell>
          <cell r="P17" t="str">
            <v>Full</v>
          </cell>
          <cell r="Q17">
            <v>120</v>
          </cell>
          <cell r="V17">
            <v>40876</v>
          </cell>
          <cell r="W17" t="str">
            <v>Live</v>
          </cell>
          <cell r="X17">
            <v>40065</v>
          </cell>
        </row>
        <row r="18">
          <cell r="H18" t="str">
            <v>Small Solid Biomass Boiler</v>
          </cell>
          <cell r="P18" t="str">
            <v>Full</v>
          </cell>
          <cell r="Q18">
            <v>25</v>
          </cell>
          <cell r="V18">
            <v>40880</v>
          </cell>
          <cell r="W18" t="str">
            <v>Live</v>
          </cell>
          <cell r="X18">
            <v>40595</v>
          </cell>
        </row>
        <row r="19">
          <cell r="H19" t="str">
            <v>Small Ground Source Heat Pump (GSHP)</v>
          </cell>
          <cell r="P19" t="str">
            <v>Full</v>
          </cell>
          <cell r="Q19">
            <v>20</v>
          </cell>
          <cell r="V19">
            <v>40876</v>
          </cell>
          <cell r="W19" t="str">
            <v>Live</v>
          </cell>
          <cell r="X19">
            <v>40248</v>
          </cell>
        </row>
        <row r="20">
          <cell r="H20" t="str">
            <v>Small Solid Biomass Boiler</v>
          </cell>
          <cell r="P20" t="str">
            <v>Full</v>
          </cell>
          <cell r="Q20">
            <v>93</v>
          </cell>
          <cell r="V20">
            <v>41184</v>
          </cell>
          <cell r="W20" t="str">
            <v>Live</v>
          </cell>
          <cell r="X20">
            <v>40850</v>
          </cell>
        </row>
        <row r="21">
          <cell r="H21" t="str">
            <v>Medium Solid Biomass Boiler</v>
          </cell>
          <cell r="P21" t="str">
            <v>Full</v>
          </cell>
          <cell r="Q21">
            <v>300</v>
          </cell>
          <cell r="V21">
            <v>40877</v>
          </cell>
          <cell r="W21" t="str">
            <v>Live</v>
          </cell>
          <cell r="X21">
            <v>40825</v>
          </cell>
        </row>
        <row r="22">
          <cell r="H22" t="str">
            <v>Medium Solid Biomass Boiler</v>
          </cell>
          <cell r="P22" t="str">
            <v>Full</v>
          </cell>
          <cell r="Q22">
            <v>965</v>
          </cell>
          <cell r="V22">
            <v>40982</v>
          </cell>
          <cell r="W22" t="str">
            <v>Live</v>
          </cell>
          <cell r="X22">
            <v>40774</v>
          </cell>
        </row>
        <row r="23">
          <cell r="H23" t="str">
            <v>Small Solid Biomass Boiler</v>
          </cell>
          <cell r="P23" t="str">
            <v>Full</v>
          </cell>
          <cell r="Q23">
            <v>110</v>
          </cell>
          <cell r="V23">
            <v>40899</v>
          </cell>
          <cell r="W23" t="str">
            <v>Pending</v>
          </cell>
          <cell r="X23">
            <v>40651</v>
          </cell>
        </row>
        <row r="24">
          <cell r="H24" t="str">
            <v>Small Ground Source Heat Pump (GSHP)</v>
          </cell>
          <cell r="P24" t="str">
            <v>Full</v>
          </cell>
          <cell r="Q24">
            <v>24</v>
          </cell>
          <cell r="V24">
            <v>40882</v>
          </cell>
          <cell r="W24" t="str">
            <v>Live</v>
          </cell>
          <cell r="X24">
            <v>40765</v>
          </cell>
        </row>
        <row r="25">
          <cell r="H25" t="str">
            <v>Small Solid Biomass Boiler</v>
          </cell>
          <cell r="P25" t="str">
            <v>Full</v>
          </cell>
          <cell r="Q25">
            <v>93</v>
          </cell>
          <cell r="V25">
            <v>40883</v>
          </cell>
          <cell r="W25" t="str">
            <v>Pending</v>
          </cell>
          <cell r="X25">
            <v>40801</v>
          </cell>
        </row>
        <row r="26">
          <cell r="H26" t="str">
            <v>Medium Solid Biomass Boiler</v>
          </cell>
          <cell r="P26" t="str">
            <v>Full</v>
          </cell>
          <cell r="Q26">
            <v>300</v>
          </cell>
          <cell r="V26">
            <v>41050</v>
          </cell>
          <cell r="W26" t="str">
            <v>Live</v>
          </cell>
          <cell r="X26">
            <v>40850</v>
          </cell>
        </row>
        <row r="27">
          <cell r="H27" t="str">
            <v>Small Solid Biomass Boiler</v>
          </cell>
          <cell r="P27" t="str">
            <v>Full</v>
          </cell>
          <cell r="Q27">
            <v>185</v>
          </cell>
          <cell r="V27">
            <v>40990</v>
          </cell>
          <cell r="W27" t="str">
            <v>Live</v>
          </cell>
          <cell r="X27">
            <v>40057</v>
          </cell>
        </row>
        <row r="28">
          <cell r="H28" t="str">
            <v>Medium Solid Biomass Boiler</v>
          </cell>
          <cell r="P28" t="str">
            <v>Full</v>
          </cell>
          <cell r="Q28">
            <v>900</v>
          </cell>
          <cell r="V28">
            <v>40878</v>
          </cell>
          <cell r="W28" t="str">
            <v>Live</v>
          </cell>
          <cell r="X28">
            <v>41176</v>
          </cell>
        </row>
        <row r="29">
          <cell r="H29" t="str">
            <v>Small Solid Biomass Boiler</v>
          </cell>
          <cell r="P29" t="str">
            <v>Full</v>
          </cell>
          <cell r="Q29">
            <v>50</v>
          </cell>
          <cell r="V29">
            <v>40878</v>
          </cell>
          <cell r="W29" t="str">
            <v>Pending</v>
          </cell>
          <cell r="X29">
            <v>40686</v>
          </cell>
        </row>
        <row r="30">
          <cell r="H30" t="str">
            <v>Medium Solid Biomass Boiler</v>
          </cell>
          <cell r="P30" t="str">
            <v>Full</v>
          </cell>
          <cell r="Q30">
            <v>240</v>
          </cell>
          <cell r="V30">
            <v>40897</v>
          </cell>
          <cell r="W30" t="str">
            <v>Pending</v>
          </cell>
          <cell r="X30">
            <v>40546</v>
          </cell>
        </row>
        <row r="31">
          <cell r="H31" t="str">
            <v>Small Ground Source Heat Pump (GSHP)</v>
          </cell>
          <cell r="P31" t="str">
            <v>Full</v>
          </cell>
          <cell r="Q31">
            <v>10</v>
          </cell>
          <cell r="V31">
            <v>40878</v>
          </cell>
          <cell r="W31" t="str">
            <v>Pending</v>
          </cell>
          <cell r="X31">
            <v>40520</v>
          </cell>
        </row>
        <row r="32">
          <cell r="H32" t="str">
            <v>Medium Solid Biomass Boiler</v>
          </cell>
          <cell r="P32" t="str">
            <v>Full</v>
          </cell>
          <cell r="Q32">
            <v>250</v>
          </cell>
          <cell r="V32">
            <v>40879</v>
          </cell>
          <cell r="W32" t="str">
            <v>Pending</v>
          </cell>
          <cell r="X32">
            <v>40337</v>
          </cell>
        </row>
        <row r="33">
          <cell r="H33" t="str">
            <v>Small Solid Biomass Boiler</v>
          </cell>
          <cell r="P33" t="str">
            <v>Full</v>
          </cell>
          <cell r="Q33">
            <v>100</v>
          </cell>
          <cell r="V33">
            <v>41093</v>
          </cell>
          <cell r="W33" t="str">
            <v>Pending</v>
          </cell>
          <cell r="X33">
            <v>40102</v>
          </cell>
        </row>
        <row r="34">
          <cell r="H34" t="str">
            <v>Small Solid Biomass Boiler</v>
          </cell>
          <cell r="P34" t="str">
            <v>Full</v>
          </cell>
          <cell r="Q34">
            <v>85</v>
          </cell>
          <cell r="V34">
            <v>41013</v>
          </cell>
          <cell r="W34" t="str">
            <v>Live</v>
          </cell>
          <cell r="X34">
            <v>40828</v>
          </cell>
        </row>
        <row r="35">
          <cell r="H35" t="str">
            <v>Medium Solid Biomass Boiler</v>
          </cell>
          <cell r="P35" t="str">
            <v>Full</v>
          </cell>
          <cell r="Q35">
            <v>550</v>
          </cell>
          <cell r="V35">
            <v>40911</v>
          </cell>
          <cell r="W35" t="str">
            <v>Live</v>
          </cell>
          <cell r="X35">
            <v>40718</v>
          </cell>
        </row>
        <row r="36">
          <cell r="H36" t="str">
            <v>Small Solid Biomass Boiler</v>
          </cell>
          <cell r="P36" t="str">
            <v>Full</v>
          </cell>
          <cell r="Q36">
            <v>110</v>
          </cell>
          <cell r="V36">
            <v>40879</v>
          </cell>
          <cell r="W36" t="str">
            <v>Pending</v>
          </cell>
          <cell r="X36">
            <v>40441</v>
          </cell>
        </row>
        <row r="37">
          <cell r="H37" t="str">
            <v>Small Ground Source Heat Pump (GSHP)</v>
          </cell>
          <cell r="P37" t="str">
            <v>Full</v>
          </cell>
          <cell r="Q37">
            <v>4</v>
          </cell>
          <cell r="V37">
            <v>40879</v>
          </cell>
          <cell r="W37" t="str">
            <v>Live</v>
          </cell>
          <cell r="X37">
            <v>40763</v>
          </cell>
        </row>
        <row r="38">
          <cell r="H38" t="str">
            <v>Large Solid Biomass Boiler</v>
          </cell>
          <cell r="P38" t="str">
            <v>Preliminary</v>
          </cell>
          <cell r="Q38">
            <v>6000</v>
          </cell>
          <cell r="V38">
            <v>40879</v>
          </cell>
          <cell r="W38" t="str">
            <v>Live</v>
          </cell>
          <cell r="X38">
            <v>41000</v>
          </cell>
        </row>
        <row r="39">
          <cell r="H39" t="str">
            <v>Small Solid Biomass Boiler</v>
          </cell>
          <cell r="P39" t="str">
            <v>Full</v>
          </cell>
          <cell r="Q39">
            <v>49</v>
          </cell>
          <cell r="V39">
            <v>40880</v>
          </cell>
          <cell r="W39" t="str">
            <v>Pending</v>
          </cell>
          <cell r="X39">
            <v>40627</v>
          </cell>
        </row>
        <row r="40">
          <cell r="H40" t="str">
            <v>Small Solid Biomass Boiler</v>
          </cell>
          <cell r="P40" t="str">
            <v>Full</v>
          </cell>
          <cell r="Q40">
            <v>85</v>
          </cell>
          <cell r="V40">
            <v>40882</v>
          </cell>
          <cell r="W40" t="str">
            <v>Pending</v>
          </cell>
          <cell r="X40">
            <v>40711</v>
          </cell>
        </row>
        <row r="41">
          <cell r="H41" t="str">
            <v>Small Solid Biomass Boiler</v>
          </cell>
          <cell r="P41" t="str">
            <v>Full</v>
          </cell>
          <cell r="Q41">
            <v>70</v>
          </cell>
          <cell r="V41">
            <v>41060</v>
          </cell>
          <cell r="W41" t="str">
            <v>Pending</v>
          </cell>
          <cell r="X41">
            <v>40765</v>
          </cell>
        </row>
        <row r="42">
          <cell r="H42" t="str">
            <v>Medium Solid Biomass Boiler</v>
          </cell>
          <cell r="P42" t="str">
            <v>Preliminary</v>
          </cell>
          <cell r="Q42">
            <v>950</v>
          </cell>
          <cell r="V42">
            <v>40882</v>
          </cell>
          <cell r="W42" t="str">
            <v>Live</v>
          </cell>
          <cell r="X42">
            <v>41000</v>
          </cell>
        </row>
        <row r="43">
          <cell r="H43" t="str">
            <v>Medium Solid Biomass Boiler</v>
          </cell>
          <cell r="P43" t="str">
            <v>Full</v>
          </cell>
          <cell r="Q43">
            <v>355</v>
          </cell>
          <cell r="V43">
            <v>41020</v>
          </cell>
          <cell r="W43" t="str">
            <v>Live</v>
          </cell>
          <cell r="X43">
            <v>41020</v>
          </cell>
        </row>
        <row r="44">
          <cell r="H44" t="str">
            <v>Small Water Source Heat Pump (WSHP)</v>
          </cell>
          <cell r="P44" t="str">
            <v>Full</v>
          </cell>
          <cell r="Q44">
            <v>24</v>
          </cell>
          <cell r="V44">
            <v>40883</v>
          </cell>
          <cell r="W44" t="str">
            <v>Live</v>
          </cell>
          <cell r="X44">
            <v>40878</v>
          </cell>
        </row>
        <row r="45">
          <cell r="H45" t="str">
            <v>Large Solid Biomass Boiler</v>
          </cell>
          <cell r="P45" t="str">
            <v>Full</v>
          </cell>
          <cell r="Q45">
            <v>6000</v>
          </cell>
          <cell r="V45">
            <v>40920</v>
          </cell>
          <cell r="W45" t="str">
            <v>Live</v>
          </cell>
          <cell r="X45">
            <v>40709</v>
          </cell>
        </row>
        <row r="46">
          <cell r="H46" t="str">
            <v>Small Solid Biomass Boiler</v>
          </cell>
          <cell r="P46" t="str">
            <v>Full</v>
          </cell>
          <cell r="Q46">
            <v>60</v>
          </cell>
          <cell r="V46">
            <v>40994</v>
          </cell>
          <cell r="W46" t="str">
            <v>Live</v>
          </cell>
          <cell r="X46">
            <v>40879</v>
          </cell>
        </row>
        <row r="47">
          <cell r="H47" t="str">
            <v>Medium Solid Biomass Boiler</v>
          </cell>
          <cell r="P47" t="str">
            <v>Preliminary</v>
          </cell>
          <cell r="Q47">
            <v>950</v>
          </cell>
          <cell r="V47">
            <v>40883</v>
          </cell>
          <cell r="W47" t="str">
            <v>Live</v>
          </cell>
          <cell r="X47">
            <v>41030</v>
          </cell>
        </row>
        <row r="48">
          <cell r="H48" t="str">
            <v>Small Ground Source Heat Pump (GSHP)</v>
          </cell>
          <cell r="P48" t="str">
            <v>Full</v>
          </cell>
          <cell r="Q48">
            <v>10</v>
          </cell>
          <cell r="V48">
            <v>41018</v>
          </cell>
          <cell r="W48" t="str">
            <v>Live</v>
          </cell>
          <cell r="X48">
            <v>40009</v>
          </cell>
        </row>
        <row r="49">
          <cell r="H49" t="str">
            <v>Small Solid Biomass Boiler</v>
          </cell>
          <cell r="P49" t="str">
            <v>Full</v>
          </cell>
          <cell r="Q49">
            <v>26</v>
          </cell>
          <cell r="V49">
            <v>40883</v>
          </cell>
          <cell r="W49" t="str">
            <v>Live</v>
          </cell>
          <cell r="X49">
            <v>40815</v>
          </cell>
        </row>
        <row r="50">
          <cell r="H50" t="str">
            <v>Small Ground Source Heat Pump (GSHP)</v>
          </cell>
          <cell r="P50" t="str">
            <v>Full</v>
          </cell>
          <cell r="Q50">
            <v>12</v>
          </cell>
          <cell r="V50">
            <v>41165</v>
          </cell>
          <cell r="W50" t="str">
            <v>Live</v>
          </cell>
          <cell r="X50">
            <v>40808</v>
          </cell>
        </row>
        <row r="51">
          <cell r="H51" t="str">
            <v>Small Ground Source Heat Pump (GSHP)</v>
          </cell>
          <cell r="P51" t="str">
            <v>Full</v>
          </cell>
          <cell r="Q51">
            <v>12</v>
          </cell>
          <cell r="V51">
            <v>40889</v>
          </cell>
          <cell r="W51" t="str">
            <v>Pending</v>
          </cell>
          <cell r="X51">
            <v>40238</v>
          </cell>
        </row>
        <row r="52">
          <cell r="H52" t="str">
            <v>Small Solid Biomass Boiler</v>
          </cell>
          <cell r="P52" t="str">
            <v>Full</v>
          </cell>
          <cell r="Q52">
            <v>150</v>
          </cell>
          <cell r="V52">
            <v>40899</v>
          </cell>
          <cell r="W52" t="str">
            <v>Live</v>
          </cell>
          <cell r="X52">
            <v>40878</v>
          </cell>
        </row>
        <row r="53">
          <cell r="H53" t="str">
            <v>Small Solid Biomass Boiler</v>
          </cell>
          <cell r="P53" t="str">
            <v>Full</v>
          </cell>
          <cell r="Q53">
            <v>60</v>
          </cell>
          <cell r="V53">
            <v>40889</v>
          </cell>
          <cell r="W53" t="str">
            <v>Live</v>
          </cell>
          <cell r="X53">
            <v>40779</v>
          </cell>
        </row>
        <row r="54">
          <cell r="H54" t="str">
            <v>Medium Solid Biomass Boiler</v>
          </cell>
          <cell r="P54" t="str">
            <v>Full</v>
          </cell>
          <cell r="Q54">
            <v>750</v>
          </cell>
          <cell r="V54">
            <v>40918</v>
          </cell>
          <cell r="W54" t="str">
            <v>Live</v>
          </cell>
          <cell r="X54">
            <v>40661</v>
          </cell>
        </row>
        <row r="55">
          <cell r="H55" t="str">
            <v>Small Solid Biomass Boiler</v>
          </cell>
          <cell r="P55" t="str">
            <v>Full</v>
          </cell>
          <cell r="Q55">
            <v>46</v>
          </cell>
          <cell r="V55">
            <v>40883</v>
          </cell>
          <cell r="W55" t="str">
            <v>Live</v>
          </cell>
          <cell r="X55">
            <v>40575</v>
          </cell>
        </row>
        <row r="56">
          <cell r="H56" t="str">
            <v>Medium Solid Biomass Boiler</v>
          </cell>
          <cell r="P56" t="str">
            <v>Full</v>
          </cell>
          <cell r="Q56">
            <v>400</v>
          </cell>
          <cell r="V56">
            <v>41039</v>
          </cell>
          <cell r="W56" t="str">
            <v>Live</v>
          </cell>
          <cell r="X56">
            <v>41016</v>
          </cell>
        </row>
        <row r="57">
          <cell r="H57" t="str">
            <v>Medium Solid Biomass Boiler</v>
          </cell>
          <cell r="P57" t="str">
            <v>Preliminary</v>
          </cell>
          <cell r="Q57">
            <v>500</v>
          </cell>
          <cell r="V57">
            <v>40885</v>
          </cell>
          <cell r="W57" t="str">
            <v>Pending</v>
          </cell>
          <cell r="X57">
            <v>41122</v>
          </cell>
        </row>
        <row r="58">
          <cell r="H58" t="str">
            <v>Small Solid Biomass Boiler</v>
          </cell>
          <cell r="P58" t="str">
            <v>Full</v>
          </cell>
          <cell r="Q58">
            <v>48</v>
          </cell>
          <cell r="V58">
            <v>40942</v>
          </cell>
          <cell r="W58" t="str">
            <v>Live</v>
          </cell>
          <cell r="X58">
            <v>40746</v>
          </cell>
        </row>
        <row r="59">
          <cell r="H59" t="str">
            <v>Medium Solid Biomass Boiler</v>
          </cell>
          <cell r="P59" t="str">
            <v>Full</v>
          </cell>
          <cell r="Q59">
            <v>300</v>
          </cell>
          <cell r="V59">
            <v>41012</v>
          </cell>
          <cell r="W59" t="str">
            <v>Pending</v>
          </cell>
          <cell r="X59">
            <v>40158</v>
          </cell>
        </row>
        <row r="60">
          <cell r="H60" t="str">
            <v>Small Solid Biomass Boiler</v>
          </cell>
          <cell r="P60" t="str">
            <v>Full</v>
          </cell>
          <cell r="Q60">
            <v>195</v>
          </cell>
          <cell r="V60">
            <v>40925</v>
          </cell>
          <cell r="W60" t="str">
            <v>Live</v>
          </cell>
          <cell r="X60">
            <v>40919</v>
          </cell>
        </row>
        <row r="61">
          <cell r="H61" t="str">
            <v>Medium Solid Biomass Boiler</v>
          </cell>
          <cell r="P61" t="str">
            <v>Full</v>
          </cell>
          <cell r="Q61">
            <v>300</v>
          </cell>
          <cell r="V61">
            <v>40889</v>
          </cell>
          <cell r="W61" t="str">
            <v>Pending</v>
          </cell>
          <cell r="X61">
            <v>40190</v>
          </cell>
        </row>
        <row r="62">
          <cell r="H62" t="str">
            <v>Small Solid Biomass Boiler</v>
          </cell>
          <cell r="P62" t="str">
            <v>Full</v>
          </cell>
          <cell r="Q62">
            <v>60</v>
          </cell>
          <cell r="V62">
            <v>40926</v>
          </cell>
          <cell r="W62" t="str">
            <v>Live</v>
          </cell>
          <cell r="X62">
            <v>40878</v>
          </cell>
        </row>
        <row r="63">
          <cell r="H63" t="str">
            <v>Large Solid Biomass Boiler</v>
          </cell>
          <cell r="P63" t="str">
            <v>Full</v>
          </cell>
          <cell r="Q63">
            <v>27000</v>
          </cell>
          <cell r="V63">
            <v>40886</v>
          </cell>
          <cell r="W63" t="str">
            <v>Pending</v>
          </cell>
          <cell r="X63">
            <v>40171</v>
          </cell>
        </row>
        <row r="64">
          <cell r="H64" t="str">
            <v>Small Solid Biomass Boiler</v>
          </cell>
          <cell r="P64" t="str">
            <v>Full</v>
          </cell>
          <cell r="Q64">
            <v>195</v>
          </cell>
          <cell r="V64">
            <v>40970</v>
          </cell>
          <cell r="W64" t="str">
            <v>Live</v>
          </cell>
          <cell r="X64">
            <v>40750</v>
          </cell>
        </row>
        <row r="65">
          <cell r="H65" t="str">
            <v>Medium Solid Biomass Boiler</v>
          </cell>
          <cell r="P65" t="str">
            <v>Full</v>
          </cell>
          <cell r="Q65">
            <v>400</v>
          </cell>
          <cell r="V65">
            <v>41157</v>
          </cell>
          <cell r="W65" t="str">
            <v>Live</v>
          </cell>
          <cell r="X65">
            <v>40865</v>
          </cell>
        </row>
        <row r="66">
          <cell r="H66" t="str">
            <v>Small Solid Biomass Boiler</v>
          </cell>
          <cell r="P66" t="str">
            <v>Full</v>
          </cell>
          <cell r="Q66">
            <v>153</v>
          </cell>
          <cell r="V66">
            <v>40888</v>
          </cell>
          <cell r="W66" t="str">
            <v>Live</v>
          </cell>
          <cell r="X66">
            <v>40875</v>
          </cell>
        </row>
        <row r="67">
          <cell r="H67" t="str">
            <v>Medium Solid Biomass Boiler</v>
          </cell>
          <cell r="P67" t="str">
            <v>Full</v>
          </cell>
          <cell r="Q67">
            <v>374</v>
          </cell>
          <cell r="V67">
            <v>41100</v>
          </cell>
          <cell r="W67" t="str">
            <v>Live</v>
          </cell>
          <cell r="X67">
            <v>40770</v>
          </cell>
        </row>
        <row r="68">
          <cell r="H68" t="str">
            <v>Small Solid Biomass Boiler</v>
          </cell>
          <cell r="P68" t="str">
            <v>Full</v>
          </cell>
          <cell r="Q68">
            <v>24</v>
          </cell>
          <cell r="V68">
            <v>40888</v>
          </cell>
          <cell r="W68" t="str">
            <v>Live</v>
          </cell>
          <cell r="X68">
            <v>40878</v>
          </cell>
        </row>
        <row r="69">
          <cell r="H69" t="str">
            <v>Large Solid Biomass Boiler</v>
          </cell>
          <cell r="P69" t="str">
            <v>Full</v>
          </cell>
          <cell r="Q69">
            <v>2600</v>
          </cell>
          <cell r="V69">
            <v>41057</v>
          </cell>
          <cell r="W69" t="str">
            <v>Live</v>
          </cell>
          <cell r="X69">
            <v>40861</v>
          </cell>
        </row>
        <row r="70">
          <cell r="H70" t="str">
            <v>Medium Solid Biomass Boiler</v>
          </cell>
          <cell r="P70" t="str">
            <v>Full</v>
          </cell>
          <cell r="Q70">
            <v>500</v>
          </cell>
          <cell r="V70">
            <v>40913</v>
          </cell>
          <cell r="W70" t="str">
            <v>Live</v>
          </cell>
          <cell r="X70">
            <v>40739</v>
          </cell>
        </row>
        <row r="71">
          <cell r="H71" t="str">
            <v>Small Solid Biomass Boiler</v>
          </cell>
          <cell r="P71" t="str">
            <v>Full</v>
          </cell>
          <cell r="Q71">
            <v>85</v>
          </cell>
          <cell r="V71">
            <v>40891</v>
          </cell>
          <cell r="W71" t="str">
            <v>Pending</v>
          </cell>
          <cell r="X71">
            <v>40612</v>
          </cell>
        </row>
        <row r="72">
          <cell r="H72" t="str">
            <v>Medium Solid Biomass Boiler</v>
          </cell>
          <cell r="P72" t="str">
            <v>Full</v>
          </cell>
          <cell r="Q72">
            <v>990</v>
          </cell>
          <cell r="V72">
            <v>41170</v>
          </cell>
          <cell r="W72" t="str">
            <v>Live</v>
          </cell>
          <cell r="X72">
            <v>40999</v>
          </cell>
        </row>
        <row r="73">
          <cell r="H73" t="str">
            <v>Small Solid Biomass Boiler</v>
          </cell>
          <cell r="P73" t="str">
            <v>Full</v>
          </cell>
          <cell r="Q73">
            <v>70</v>
          </cell>
          <cell r="V73">
            <v>40890</v>
          </cell>
          <cell r="W73" t="str">
            <v>Live</v>
          </cell>
          <cell r="X73">
            <v>40220</v>
          </cell>
        </row>
        <row r="74">
          <cell r="H74" t="str">
            <v>Small Solid Biomass Boiler</v>
          </cell>
          <cell r="P74" t="str">
            <v>Full</v>
          </cell>
          <cell r="Q74">
            <v>50</v>
          </cell>
          <cell r="V74">
            <v>40997</v>
          </cell>
          <cell r="W74" t="str">
            <v>Live</v>
          </cell>
          <cell r="X74">
            <v>40451</v>
          </cell>
        </row>
        <row r="75">
          <cell r="H75" t="str">
            <v>Small Solid Biomass Boiler</v>
          </cell>
          <cell r="P75" t="str">
            <v>Full</v>
          </cell>
          <cell r="Q75">
            <v>70</v>
          </cell>
          <cell r="V75">
            <v>40954</v>
          </cell>
          <cell r="W75" t="str">
            <v>Live</v>
          </cell>
          <cell r="X75">
            <v>40855</v>
          </cell>
        </row>
        <row r="76">
          <cell r="H76" t="str">
            <v>Medium Solid Biomass Boiler</v>
          </cell>
          <cell r="P76" t="str">
            <v>Full</v>
          </cell>
          <cell r="Q76">
            <v>300</v>
          </cell>
          <cell r="V76">
            <v>40891</v>
          </cell>
          <cell r="W76" t="str">
            <v>Pending</v>
          </cell>
          <cell r="X76">
            <v>40199</v>
          </cell>
        </row>
        <row r="77">
          <cell r="H77" t="str">
            <v>Medium Solid Biomass Boiler</v>
          </cell>
          <cell r="P77" t="str">
            <v>Full</v>
          </cell>
          <cell r="Q77">
            <v>300</v>
          </cell>
          <cell r="V77">
            <v>40939</v>
          </cell>
          <cell r="W77" t="str">
            <v>Live</v>
          </cell>
          <cell r="X77">
            <v>40889</v>
          </cell>
        </row>
        <row r="78">
          <cell r="H78" t="str">
            <v>Small Ground Source Heat Pump (GSHP)</v>
          </cell>
          <cell r="P78" t="str">
            <v>Full</v>
          </cell>
          <cell r="Q78">
            <v>8</v>
          </cell>
          <cell r="V78">
            <v>40892</v>
          </cell>
          <cell r="W78" t="str">
            <v>Live</v>
          </cell>
          <cell r="X78">
            <v>40891</v>
          </cell>
        </row>
        <row r="79">
          <cell r="H79" t="str">
            <v>Medium Solid Biomass Boiler</v>
          </cell>
          <cell r="P79" t="str">
            <v>Full</v>
          </cell>
          <cell r="Q79">
            <v>490</v>
          </cell>
          <cell r="V79">
            <v>40913</v>
          </cell>
          <cell r="W79" t="str">
            <v>Live</v>
          </cell>
          <cell r="X79">
            <v>40876</v>
          </cell>
        </row>
        <row r="80">
          <cell r="H80" t="str">
            <v>Small Solid Biomass Boiler</v>
          </cell>
          <cell r="P80" t="str">
            <v>Full</v>
          </cell>
          <cell r="Q80">
            <v>80</v>
          </cell>
          <cell r="V80">
            <v>40893</v>
          </cell>
          <cell r="W80" t="str">
            <v>Live</v>
          </cell>
          <cell r="X80">
            <v>40745</v>
          </cell>
        </row>
        <row r="81">
          <cell r="H81" t="str">
            <v>Small Solid Biomass Boiler</v>
          </cell>
          <cell r="P81" t="str">
            <v>Full</v>
          </cell>
          <cell r="Q81">
            <v>25</v>
          </cell>
          <cell r="V81">
            <v>40892</v>
          </cell>
          <cell r="W81" t="str">
            <v>Live</v>
          </cell>
          <cell r="X81">
            <v>40798</v>
          </cell>
        </row>
        <row r="82">
          <cell r="H82" t="str">
            <v>Medium Solid Biomass Boiler</v>
          </cell>
          <cell r="P82" t="str">
            <v>Full</v>
          </cell>
          <cell r="Q82">
            <v>240</v>
          </cell>
          <cell r="V82">
            <v>41073</v>
          </cell>
          <cell r="W82" t="str">
            <v>Live</v>
          </cell>
          <cell r="X82">
            <v>40238</v>
          </cell>
        </row>
        <row r="83">
          <cell r="H83" t="str">
            <v>Small Solid Biomass Boiler</v>
          </cell>
          <cell r="P83" t="str">
            <v>Full</v>
          </cell>
          <cell r="Q83">
            <v>45</v>
          </cell>
          <cell r="V83">
            <v>40921</v>
          </cell>
          <cell r="W83" t="str">
            <v>Live</v>
          </cell>
          <cell r="X83">
            <v>40793</v>
          </cell>
        </row>
        <row r="84">
          <cell r="H84" t="str">
            <v>Small Solid Biomass Boiler</v>
          </cell>
          <cell r="P84" t="str">
            <v>Full</v>
          </cell>
          <cell r="Q84">
            <v>150</v>
          </cell>
          <cell r="V84">
            <v>40984</v>
          </cell>
          <cell r="W84" t="str">
            <v>Live</v>
          </cell>
          <cell r="X84">
            <v>40817</v>
          </cell>
        </row>
        <row r="85">
          <cell r="H85" t="str">
            <v>Small Solid Biomass Boiler</v>
          </cell>
          <cell r="P85" t="str">
            <v>Full</v>
          </cell>
          <cell r="Q85">
            <v>100</v>
          </cell>
          <cell r="V85">
            <v>41017</v>
          </cell>
          <cell r="W85" t="str">
            <v>Live</v>
          </cell>
          <cell r="X85">
            <v>40753</v>
          </cell>
        </row>
        <row r="86">
          <cell r="H86" t="str">
            <v>Small Solid Biomass Boiler</v>
          </cell>
          <cell r="P86" t="str">
            <v>Full</v>
          </cell>
          <cell r="Q86">
            <v>85</v>
          </cell>
          <cell r="V86">
            <v>41164</v>
          </cell>
          <cell r="W86" t="str">
            <v>Pending</v>
          </cell>
          <cell r="X86">
            <v>40144</v>
          </cell>
        </row>
        <row r="87">
          <cell r="H87" t="str">
            <v>Small Solid Biomass Boiler</v>
          </cell>
          <cell r="P87" t="str">
            <v>Full</v>
          </cell>
          <cell r="Q87">
            <v>47</v>
          </cell>
          <cell r="V87">
            <v>40917</v>
          </cell>
          <cell r="W87" t="str">
            <v>Live</v>
          </cell>
          <cell r="X87">
            <v>40823</v>
          </cell>
        </row>
        <row r="88">
          <cell r="H88" t="str">
            <v>Small Solid Biomass Boiler</v>
          </cell>
          <cell r="P88" t="str">
            <v>Full</v>
          </cell>
          <cell r="Q88">
            <v>190</v>
          </cell>
          <cell r="V88">
            <v>40899</v>
          </cell>
          <cell r="W88" t="str">
            <v>Live</v>
          </cell>
          <cell r="X88">
            <v>40844</v>
          </cell>
        </row>
        <row r="89">
          <cell r="H89" t="str">
            <v>Medium Solid Biomass Boiler</v>
          </cell>
          <cell r="P89" t="str">
            <v>Full</v>
          </cell>
          <cell r="Q89">
            <v>950</v>
          </cell>
          <cell r="V89">
            <v>40899</v>
          </cell>
          <cell r="W89" t="str">
            <v>Pending</v>
          </cell>
          <cell r="X89">
            <v>40871</v>
          </cell>
        </row>
        <row r="90">
          <cell r="H90" t="str">
            <v>Small Solid Biomass Boiler</v>
          </cell>
          <cell r="P90" t="str">
            <v>Full</v>
          </cell>
          <cell r="Q90">
            <v>80</v>
          </cell>
          <cell r="V90">
            <v>40998</v>
          </cell>
          <cell r="W90" t="str">
            <v>Pending</v>
          </cell>
          <cell r="X90">
            <v>40847</v>
          </cell>
        </row>
        <row r="91">
          <cell r="H91" t="str">
            <v>Small Solid Biomass Boiler</v>
          </cell>
          <cell r="P91" t="str">
            <v>Full</v>
          </cell>
          <cell r="Q91">
            <v>70</v>
          </cell>
          <cell r="V91">
            <v>40896</v>
          </cell>
          <cell r="W91" t="str">
            <v>Pending</v>
          </cell>
          <cell r="X91">
            <v>40823</v>
          </cell>
        </row>
        <row r="92">
          <cell r="H92" t="str">
            <v>Medium Solid Biomass Boiler</v>
          </cell>
          <cell r="P92" t="str">
            <v>Full</v>
          </cell>
          <cell r="Q92">
            <v>993</v>
          </cell>
          <cell r="V92">
            <v>40977</v>
          </cell>
          <cell r="W92" t="str">
            <v>Live</v>
          </cell>
          <cell r="X92">
            <v>40737</v>
          </cell>
        </row>
        <row r="93">
          <cell r="H93" t="str">
            <v>Small Solid Biomass Boiler</v>
          </cell>
          <cell r="P93" t="str">
            <v>Full</v>
          </cell>
          <cell r="Q93">
            <v>174</v>
          </cell>
          <cell r="V93">
            <v>40898</v>
          </cell>
          <cell r="W93" t="str">
            <v>Pending</v>
          </cell>
          <cell r="X93">
            <v>40529</v>
          </cell>
        </row>
        <row r="94">
          <cell r="H94" t="str">
            <v>Medium Solid Biomass Boiler</v>
          </cell>
          <cell r="P94" t="str">
            <v>Full</v>
          </cell>
          <cell r="Q94">
            <v>300</v>
          </cell>
          <cell r="V94">
            <v>40896</v>
          </cell>
          <cell r="W94" t="str">
            <v>Live</v>
          </cell>
          <cell r="X94">
            <v>40855</v>
          </cell>
        </row>
        <row r="95">
          <cell r="H95" t="str">
            <v>Small Solid Biomass Boiler</v>
          </cell>
          <cell r="P95" t="str">
            <v>Full</v>
          </cell>
          <cell r="Q95">
            <v>40</v>
          </cell>
          <cell r="V95">
            <v>40963</v>
          </cell>
          <cell r="W95" t="str">
            <v>Live</v>
          </cell>
          <cell r="X95">
            <v>40595</v>
          </cell>
        </row>
        <row r="96">
          <cell r="H96" t="str">
            <v>Small Ground Source Heat Pump (GSHP)</v>
          </cell>
          <cell r="P96" t="str">
            <v>Full</v>
          </cell>
          <cell r="Q96">
            <v>6</v>
          </cell>
          <cell r="V96">
            <v>40896</v>
          </cell>
          <cell r="W96" t="str">
            <v>Pending</v>
          </cell>
          <cell r="X96">
            <v>40678</v>
          </cell>
        </row>
        <row r="97">
          <cell r="H97" t="str">
            <v>Small Solid Biomass Boiler</v>
          </cell>
          <cell r="P97" t="str">
            <v>Full</v>
          </cell>
          <cell r="Q97">
            <v>60</v>
          </cell>
          <cell r="V97">
            <v>41117</v>
          </cell>
          <cell r="W97" t="str">
            <v>Live</v>
          </cell>
          <cell r="X97">
            <v>40879</v>
          </cell>
        </row>
        <row r="98">
          <cell r="H98" t="str">
            <v>Medium Solid Biomass Boiler</v>
          </cell>
          <cell r="P98" t="str">
            <v>Full</v>
          </cell>
          <cell r="Q98">
            <v>450</v>
          </cell>
          <cell r="V98">
            <v>40898</v>
          </cell>
          <cell r="W98" t="str">
            <v>Pending</v>
          </cell>
          <cell r="X98">
            <v>40497</v>
          </cell>
        </row>
        <row r="99">
          <cell r="H99" t="str">
            <v>Medium Solid Biomass Boiler</v>
          </cell>
          <cell r="P99" t="str">
            <v>Preliminary</v>
          </cell>
          <cell r="Q99">
            <v>250</v>
          </cell>
          <cell r="V99">
            <v>40931</v>
          </cell>
          <cell r="W99" t="str">
            <v>Live</v>
          </cell>
          <cell r="X99">
            <v>41071</v>
          </cell>
        </row>
        <row r="100">
          <cell r="H100" t="str">
            <v>Large Solid Biomass Boiler</v>
          </cell>
          <cell r="P100" t="str">
            <v>Full</v>
          </cell>
          <cell r="Q100">
            <v>5000</v>
          </cell>
          <cell r="V100">
            <v>40914</v>
          </cell>
          <cell r="W100" t="str">
            <v>Live</v>
          </cell>
          <cell r="X100">
            <v>40729</v>
          </cell>
        </row>
        <row r="101">
          <cell r="H101" t="str">
            <v>Small Solid Biomass Boiler</v>
          </cell>
          <cell r="P101" t="str">
            <v>Full</v>
          </cell>
          <cell r="Q101">
            <v>90</v>
          </cell>
          <cell r="V101">
            <v>41127</v>
          </cell>
          <cell r="W101" t="str">
            <v>Pending</v>
          </cell>
          <cell r="X101">
            <v>40501</v>
          </cell>
        </row>
        <row r="102">
          <cell r="H102" t="str">
            <v>Large Solid Biomass Boiler</v>
          </cell>
          <cell r="P102" t="str">
            <v>Full</v>
          </cell>
          <cell r="Q102">
            <v>4058</v>
          </cell>
          <cell r="V102">
            <v>40899</v>
          </cell>
          <cell r="W102" t="str">
            <v>Pending</v>
          </cell>
          <cell r="X102">
            <v>40457</v>
          </cell>
        </row>
        <row r="103">
          <cell r="H103" t="str">
            <v>Medium Solid Biomass Boiler</v>
          </cell>
          <cell r="P103" t="str">
            <v>Full</v>
          </cell>
          <cell r="Q103">
            <v>300</v>
          </cell>
          <cell r="V103">
            <v>41030</v>
          </cell>
          <cell r="W103" t="str">
            <v>Pending</v>
          </cell>
          <cell r="X103">
            <v>40485</v>
          </cell>
        </row>
        <row r="104">
          <cell r="H104" t="str">
            <v>Small Solid Biomass Boiler</v>
          </cell>
          <cell r="P104" t="str">
            <v>Full</v>
          </cell>
          <cell r="Q104">
            <v>40</v>
          </cell>
          <cell r="V104">
            <v>40900</v>
          </cell>
          <cell r="W104" t="str">
            <v>Pending</v>
          </cell>
          <cell r="X104">
            <v>40891</v>
          </cell>
        </row>
        <row r="105">
          <cell r="H105" t="str">
            <v>Medium Solid Biomass Boiler</v>
          </cell>
          <cell r="P105" t="str">
            <v>Full</v>
          </cell>
          <cell r="Q105">
            <v>360</v>
          </cell>
          <cell r="V105">
            <v>41087</v>
          </cell>
          <cell r="W105" t="str">
            <v>Live</v>
          </cell>
          <cell r="X105">
            <v>40570</v>
          </cell>
        </row>
        <row r="106">
          <cell r="H106" t="str">
            <v>Small Solid Biomass Boiler</v>
          </cell>
          <cell r="P106" t="str">
            <v>Full</v>
          </cell>
          <cell r="Q106">
            <v>190</v>
          </cell>
          <cell r="V106">
            <v>40902</v>
          </cell>
          <cell r="W106" t="str">
            <v>Live</v>
          </cell>
          <cell r="X106">
            <v>40760</v>
          </cell>
        </row>
        <row r="107">
          <cell r="H107" t="str">
            <v>Small Solid Biomass Boiler</v>
          </cell>
          <cell r="P107" t="str">
            <v>Full</v>
          </cell>
          <cell r="Q107">
            <v>47</v>
          </cell>
          <cell r="V107">
            <v>41074</v>
          </cell>
          <cell r="W107" t="str">
            <v>Live</v>
          </cell>
          <cell r="X107">
            <v>40823</v>
          </cell>
        </row>
        <row r="108">
          <cell r="H108" t="str">
            <v>Small Ground Source Heat Pump (GSHP)</v>
          </cell>
          <cell r="P108" t="str">
            <v>Full</v>
          </cell>
          <cell r="Q108">
            <v>17</v>
          </cell>
          <cell r="V108">
            <v>40905</v>
          </cell>
          <cell r="W108" t="str">
            <v>Pending</v>
          </cell>
          <cell r="X108">
            <v>40829</v>
          </cell>
        </row>
        <row r="109">
          <cell r="H109" t="str">
            <v>Medium Solid Biomass Boiler</v>
          </cell>
          <cell r="P109" t="str">
            <v>Full</v>
          </cell>
          <cell r="Q109">
            <v>995</v>
          </cell>
          <cell r="V109">
            <v>40989</v>
          </cell>
          <cell r="W109" t="str">
            <v>Pending</v>
          </cell>
          <cell r="X109">
            <v>41183</v>
          </cell>
        </row>
        <row r="110">
          <cell r="H110" t="str">
            <v>Medium Solid Biomass Boiler</v>
          </cell>
          <cell r="P110" t="str">
            <v>Full</v>
          </cell>
          <cell r="Q110">
            <v>300</v>
          </cell>
          <cell r="V110">
            <v>41064</v>
          </cell>
          <cell r="W110" t="str">
            <v>Live</v>
          </cell>
          <cell r="X110">
            <v>40885</v>
          </cell>
        </row>
        <row r="111">
          <cell r="H111" t="str">
            <v>Medium Solid Biomass Boiler</v>
          </cell>
          <cell r="P111" t="str">
            <v>Full</v>
          </cell>
          <cell r="Q111">
            <v>320</v>
          </cell>
          <cell r="V111">
            <v>40916</v>
          </cell>
          <cell r="W111" t="str">
            <v>Live</v>
          </cell>
          <cell r="X111">
            <v>40877</v>
          </cell>
        </row>
        <row r="112">
          <cell r="H112" t="str">
            <v>Medium Solid Biomass Boiler</v>
          </cell>
          <cell r="P112" t="str">
            <v>Preliminary</v>
          </cell>
          <cell r="Q112">
            <v>995</v>
          </cell>
          <cell r="V112">
            <v>40906</v>
          </cell>
          <cell r="W112" t="str">
            <v>Pending</v>
          </cell>
          <cell r="X112">
            <v>41153</v>
          </cell>
        </row>
        <row r="113">
          <cell r="H113" t="str">
            <v>Small Solid Biomass Boiler</v>
          </cell>
          <cell r="P113" t="str">
            <v>Full</v>
          </cell>
          <cell r="Q113">
            <v>60</v>
          </cell>
          <cell r="V113">
            <v>41086</v>
          </cell>
          <cell r="W113" t="str">
            <v>Live</v>
          </cell>
          <cell r="X113">
            <v>40492</v>
          </cell>
        </row>
        <row r="114">
          <cell r="H114" t="str">
            <v>Small Solid Biomass Boiler</v>
          </cell>
          <cell r="P114" t="str">
            <v>Full</v>
          </cell>
          <cell r="Q114">
            <v>60</v>
          </cell>
          <cell r="V114">
            <v>40989</v>
          </cell>
          <cell r="W114" t="str">
            <v>Live</v>
          </cell>
          <cell r="X114">
            <v>40108</v>
          </cell>
        </row>
        <row r="115">
          <cell r="H115" t="str">
            <v>Small Solid Biomass Boiler</v>
          </cell>
          <cell r="P115" t="str">
            <v>Full</v>
          </cell>
          <cell r="Q115">
            <v>190</v>
          </cell>
          <cell r="V115">
            <v>40913</v>
          </cell>
          <cell r="W115" t="str">
            <v>Live</v>
          </cell>
          <cell r="X115">
            <v>40840</v>
          </cell>
        </row>
        <row r="116">
          <cell r="H116" t="str">
            <v>Medium Solid Biomass Boiler</v>
          </cell>
          <cell r="P116" t="str">
            <v>Full</v>
          </cell>
          <cell r="Q116">
            <v>900</v>
          </cell>
          <cell r="V116">
            <v>40948</v>
          </cell>
          <cell r="W116" t="str">
            <v>Live</v>
          </cell>
          <cell r="X116">
            <v>40889</v>
          </cell>
        </row>
        <row r="117">
          <cell r="H117" t="str">
            <v>Medium Solid Biomass Boiler</v>
          </cell>
          <cell r="P117" t="str">
            <v>Full</v>
          </cell>
          <cell r="Q117">
            <v>500</v>
          </cell>
          <cell r="V117">
            <v>40911</v>
          </cell>
          <cell r="W117" t="str">
            <v>Live</v>
          </cell>
          <cell r="X117">
            <v>40787</v>
          </cell>
        </row>
        <row r="118">
          <cell r="H118" t="str">
            <v>Medium Solid Biomass Boiler</v>
          </cell>
          <cell r="P118" t="str">
            <v>Full</v>
          </cell>
          <cell r="Q118">
            <v>300</v>
          </cell>
          <cell r="V118">
            <v>41177</v>
          </cell>
          <cell r="W118" t="str">
            <v>Pending</v>
          </cell>
          <cell r="X118">
            <v>40326</v>
          </cell>
        </row>
        <row r="119">
          <cell r="H119" t="str">
            <v>Medium Solid Biomass Boiler</v>
          </cell>
          <cell r="P119" t="str">
            <v>Preliminary</v>
          </cell>
          <cell r="Q119">
            <v>500</v>
          </cell>
          <cell r="V119">
            <v>40954</v>
          </cell>
          <cell r="W119" t="str">
            <v>Live</v>
          </cell>
          <cell r="X119">
            <v>41153</v>
          </cell>
        </row>
        <row r="120">
          <cell r="H120" t="str">
            <v>Medium Solid Biomass Boiler</v>
          </cell>
          <cell r="P120" t="str">
            <v>Preliminary</v>
          </cell>
          <cell r="Q120">
            <v>400</v>
          </cell>
          <cell r="V120">
            <v>40912</v>
          </cell>
          <cell r="W120" t="str">
            <v>Pending</v>
          </cell>
          <cell r="X120">
            <v>40940</v>
          </cell>
        </row>
        <row r="121">
          <cell r="H121" t="str">
            <v>Small Solid Biomass Boiler</v>
          </cell>
          <cell r="P121" t="str">
            <v>Full</v>
          </cell>
          <cell r="Q121">
            <v>100</v>
          </cell>
          <cell r="V121">
            <v>41017</v>
          </cell>
          <cell r="W121" t="str">
            <v>Live</v>
          </cell>
          <cell r="X121">
            <v>40840</v>
          </cell>
        </row>
        <row r="122">
          <cell r="H122" t="str">
            <v>Small Solid Biomass Boiler</v>
          </cell>
          <cell r="P122" t="str">
            <v>Full</v>
          </cell>
          <cell r="Q122">
            <v>165</v>
          </cell>
          <cell r="V122">
            <v>41064</v>
          </cell>
          <cell r="W122" t="str">
            <v>Live</v>
          </cell>
          <cell r="X122">
            <v>40634</v>
          </cell>
        </row>
        <row r="123">
          <cell r="H123" t="str">
            <v>Small Solid Biomass Boiler</v>
          </cell>
          <cell r="P123" t="str">
            <v>Full</v>
          </cell>
          <cell r="Q123">
            <v>150</v>
          </cell>
          <cell r="V123">
            <v>40937</v>
          </cell>
          <cell r="W123" t="str">
            <v>Live</v>
          </cell>
          <cell r="X123">
            <v>40934</v>
          </cell>
        </row>
        <row r="124">
          <cell r="H124" t="str">
            <v>Small Solid Biomass Boiler</v>
          </cell>
          <cell r="P124" t="str">
            <v>Full</v>
          </cell>
          <cell r="Q124">
            <v>75</v>
          </cell>
          <cell r="V124">
            <v>41060</v>
          </cell>
          <cell r="W124" t="str">
            <v>Live</v>
          </cell>
          <cell r="X124">
            <v>40823</v>
          </cell>
        </row>
        <row r="125">
          <cell r="H125" t="str">
            <v>Large Solid Biomass Boiler</v>
          </cell>
          <cell r="P125" t="str">
            <v>Full</v>
          </cell>
          <cell r="Q125">
            <v>10000</v>
          </cell>
          <cell r="V125">
            <v>41003</v>
          </cell>
          <cell r="W125" t="str">
            <v>Live</v>
          </cell>
          <cell r="X125">
            <v>40858</v>
          </cell>
        </row>
        <row r="126">
          <cell r="H126" t="str">
            <v>Small Solid Biomass Boiler</v>
          </cell>
          <cell r="P126" t="str">
            <v>Full</v>
          </cell>
          <cell r="Q126">
            <v>100</v>
          </cell>
          <cell r="V126">
            <v>40955</v>
          </cell>
          <cell r="W126" t="str">
            <v>Pending</v>
          </cell>
          <cell r="X126">
            <v>40921</v>
          </cell>
        </row>
        <row r="127">
          <cell r="H127" t="str">
            <v>Small Solid Biomass Boiler</v>
          </cell>
          <cell r="P127" t="str">
            <v>Full</v>
          </cell>
          <cell r="Q127">
            <v>170</v>
          </cell>
          <cell r="V127">
            <v>40913</v>
          </cell>
          <cell r="W127" t="str">
            <v>Live</v>
          </cell>
          <cell r="X127">
            <v>40604</v>
          </cell>
        </row>
        <row r="128">
          <cell r="H128" t="str">
            <v>Small Solid Biomass Boiler</v>
          </cell>
          <cell r="P128" t="str">
            <v>Full</v>
          </cell>
          <cell r="Q128">
            <v>50</v>
          </cell>
          <cell r="V128">
            <v>40991</v>
          </cell>
          <cell r="W128" t="str">
            <v>Pending</v>
          </cell>
          <cell r="X128">
            <v>40845</v>
          </cell>
        </row>
        <row r="129">
          <cell r="H129" t="str">
            <v>Medium Solid Biomass Boiler</v>
          </cell>
          <cell r="P129" t="str">
            <v>Full</v>
          </cell>
          <cell r="Q129">
            <v>240</v>
          </cell>
          <cell r="V129">
            <v>40914</v>
          </cell>
          <cell r="W129" t="str">
            <v>Live</v>
          </cell>
          <cell r="X129">
            <v>40576</v>
          </cell>
        </row>
        <row r="130">
          <cell r="H130" t="str">
            <v>Medium Solid Biomass Boiler</v>
          </cell>
          <cell r="P130" t="str">
            <v>Full</v>
          </cell>
          <cell r="Q130">
            <v>300</v>
          </cell>
          <cell r="V130">
            <v>40914</v>
          </cell>
          <cell r="W130" t="str">
            <v>Pending</v>
          </cell>
          <cell r="X130">
            <v>40379</v>
          </cell>
        </row>
        <row r="131">
          <cell r="H131" t="str">
            <v>Medium Solid Biomass Boiler</v>
          </cell>
          <cell r="P131" t="str">
            <v>Full</v>
          </cell>
          <cell r="Q131">
            <v>400</v>
          </cell>
          <cell r="V131">
            <v>40914</v>
          </cell>
          <cell r="W131" t="str">
            <v>Live</v>
          </cell>
          <cell r="X131">
            <v>40912</v>
          </cell>
        </row>
        <row r="132">
          <cell r="H132" t="str">
            <v>Small Solid Biomass Boiler</v>
          </cell>
          <cell r="P132" t="str">
            <v>Full</v>
          </cell>
          <cell r="Q132">
            <v>120</v>
          </cell>
          <cell r="V132">
            <v>40975</v>
          </cell>
          <cell r="W132" t="str">
            <v>Pending</v>
          </cell>
          <cell r="X132">
            <v>40461</v>
          </cell>
        </row>
        <row r="133">
          <cell r="H133" t="str">
            <v>Medium Solid Biomass Boiler</v>
          </cell>
          <cell r="P133" t="str">
            <v>Preliminary</v>
          </cell>
          <cell r="Q133">
            <v>990</v>
          </cell>
          <cell r="V133">
            <v>40917</v>
          </cell>
          <cell r="W133" t="str">
            <v>Pending</v>
          </cell>
          <cell r="X133">
            <v>40939</v>
          </cell>
        </row>
        <row r="134">
          <cell r="H134" t="str">
            <v>Medium Solid Biomass Boiler</v>
          </cell>
          <cell r="P134" t="str">
            <v>Full</v>
          </cell>
          <cell r="Q134">
            <v>220</v>
          </cell>
          <cell r="V134">
            <v>40925</v>
          </cell>
          <cell r="W134" t="str">
            <v>Pending</v>
          </cell>
          <cell r="X134">
            <v>40806</v>
          </cell>
        </row>
        <row r="135">
          <cell r="H135" t="str">
            <v>Small Solid Biomass Boiler</v>
          </cell>
          <cell r="P135" t="str">
            <v>Full</v>
          </cell>
          <cell r="Q135">
            <v>40</v>
          </cell>
          <cell r="V135">
            <v>40932</v>
          </cell>
          <cell r="W135" t="str">
            <v>Pending</v>
          </cell>
          <cell r="X135">
            <v>40749</v>
          </cell>
        </row>
        <row r="136">
          <cell r="H136" t="str">
            <v>Small Solid Biomass Boiler</v>
          </cell>
          <cell r="P136" t="str">
            <v>Full</v>
          </cell>
          <cell r="Q136">
            <v>185</v>
          </cell>
          <cell r="V136">
            <v>40956</v>
          </cell>
          <cell r="W136" t="str">
            <v>Pending</v>
          </cell>
          <cell r="X136">
            <v>40465</v>
          </cell>
        </row>
        <row r="137">
          <cell r="H137" t="str">
            <v>Small Ground Source Heat Pump (GSHP)</v>
          </cell>
          <cell r="P137" t="str">
            <v>Full</v>
          </cell>
          <cell r="Q137">
            <v>8</v>
          </cell>
          <cell r="V137">
            <v>40983</v>
          </cell>
          <cell r="W137" t="str">
            <v>Pending</v>
          </cell>
          <cell r="X137">
            <v>40835</v>
          </cell>
        </row>
        <row r="138">
          <cell r="H138" t="str">
            <v>Small Ground Source Heat Pump (GSHP)</v>
          </cell>
          <cell r="P138" t="str">
            <v>Full</v>
          </cell>
          <cell r="Q138">
            <v>24</v>
          </cell>
          <cell r="V138">
            <v>40924</v>
          </cell>
          <cell r="W138" t="str">
            <v>Pending</v>
          </cell>
          <cell r="X138">
            <v>40114</v>
          </cell>
        </row>
        <row r="139">
          <cell r="H139" t="str">
            <v>Small Solid Biomass Boiler</v>
          </cell>
          <cell r="P139" t="str">
            <v>Full</v>
          </cell>
          <cell r="Q139">
            <v>100</v>
          </cell>
          <cell r="V139">
            <v>40918</v>
          </cell>
          <cell r="W139" t="str">
            <v>Pending</v>
          </cell>
          <cell r="X139">
            <v>40632</v>
          </cell>
        </row>
        <row r="140">
          <cell r="H140" t="str">
            <v>Large Solid Biomass Boiler</v>
          </cell>
          <cell r="P140" t="str">
            <v>Full</v>
          </cell>
          <cell r="Q140">
            <v>4000</v>
          </cell>
          <cell r="V140">
            <v>41078</v>
          </cell>
          <cell r="W140" t="str">
            <v>Live</v>
          </cell>
          <cell r="X140">
            <v>40925</v>
          </cell>
        </row>
        <row r="141">
          <cell r="H141" t="str">
            <v>Small Solid Biomass Boiler</v>
          </cell>
          <cell r="P141" t="str">
            <v>Full</v>
          </cell>
          <cell r="Q141">
            <v>70</v>
          </cell>
          <cell r="V141">
            <v>41122</v>
          </cell>
          <cell r="W141" t="str">
            <v>Live</v>
          </cell>
          <cell r="X141">
            <v>40634</v>
          </cell>
        </row>
        <row r="142">
          <cell r="H142" t="str">
            <v>Small Solid Biomass Boiler</v>
          </cell>
          <cell r="P142" t="str">
            <v>Full</v>
          </cell>
          <cell r="Q142">
            <v>190</v>
          </cell>
          <cell r="V142">
            <v>40919</v>
          </cell>
          <cell r="W142" t="str">
            <v>Pending</v>
          </cell>
          <cell r="X142">
            <v>40506</v>
          </cell>
        </row>
        <row r="143">
          <cell r="H143" t="str">
            <v>Small Solid Biomass Boiler</v>
          </cell>
          <cell r="P143" t="str">
            <v>Full</v>
          </cell>
          <cell r="Q143">
            <v>195</v>
          </cell>
          <cell r="V143">
            <v>40978</v>
          </cell>
          <cell r="W143" t="str">
            <v>Live</v>
          </cell>
          <cell r="X143">
            <v>40935</v>
          </cell>
        </row>
        <row r="144">
          <cell r="H144" t="str">
            <v>Small Solid Biomass Boiler</v>
          </cell>
          <cell r="P144" t="str">
            <v>Full</v>
          </cell>
          <cell r="Q144">
            <v>112</v>
          </cell>
          <cell r="V144">
            <v>40939</v>
          </cell>
          <cell r="W144" t="str">
            <v>Live</v>
          </cell>
          <cell r="X144">
            <v>40717</v>
          </cell>
        </row>
        <row r="145">
          <cell r="H145" t="str">
            <v>Medium Solid Biomass Boiler</v>
          </cell>
          <cell r="P145" t="str">
            <v>Full</v>
          </cell>
          <cell r="Q145">
            <v>550</v>
          </cell>
          <cell r="V145">
            <v>40941</v>
          </cell>
          <cell r="W145" t="str">
            <v>Live</v>
          </cell>
          <cell r="X145">
            <v>40892</v>
          </cell>
        </row>
        <row r="146">
          <cell r="H146" t="str">
            <v>Large Solid Biomass Boiler</v>
          </cell>
          <cell r="P146" t="str">
            <v>Full</v>
          </cell>
          <cell r="Q146">
            <v>10000</v>
          </cell>
          <cell r="V146">
            <v>40919</v>
          </cell>
          <cell r="W146" t="str">
            <v>Pending</v>
          </cell>
          <cell r="X146">
            <v>40059</v>
          </cell>
        </row>
        <row r="147">
          <cell r="H147" t="str">
            <v>Small Ground Source Heat Pump (GSHP)</v>
          </cell>
          <cell r="P147" t="str">
            <v>Full</v>
          </cell>
          <cell r="Q147">
            <v>93</v>
          </cell>
          <cell r="V147">
            <v>40919</v>
          </cell>
          <cell r="W147" t="str">
            <v>Live</v>
          </cell>
          <cell r="X147">
            <v>40835</v>
          </cell>
        </row>
        <row r="148">
          <cell r="H148" t="str">
            <v>Small Solid Biomass Boiler</v>
          </cell>
          <cell r="P148" t="str">
            <v>Full</v>
          </cell>
          <cell r="Q148">
            <v>53</v>
          </cell>
          <cell r="V148">
            <v>40919</v>
          </cell>
          <cell r="W148" t="str">
            <v>Pending</v>
          </cell>
          <cell r="X148">
            <v>40871</v>
          </cell>
        </row>
        <row r="149">
          <cell r="H149" t="str">
            <v>Small Solid Biomass Boiler</v>
          </cell>
          <cell r="P149" t="str">
            <v>Full</v>
          </cell>
          <cell r="Q149">
            <v>150</v>
          </cell>
          <cell r="V149">
            <v>41153</v>
          </cell>
          <cell r="W149" t="str">
            <v>Live</v>
          </cell>
          <cell r="X149">
            <v>40767</v>
          </cell>
        </row>
        <row r="150">
          <cell r="H150" t="str">
            <v>Medium Solid Biomass Boiler</v>
          </cell>
          <cell r="P150" t="str">
            <v>Full</v>
          </cell>
          <cell r="Q150">
            <v>400</v>
          </cell>
          <cell r="V150">
            <v>40920</v>
          </cell>
          <cell r="W150" t="str">
            <v>Live</v>
          </cell>
          <cell r="X150">
            <v>40775</v>
          </cell>
        </row>
        <row r="151">
          <cell r="H151" t="str">
            <v>Small Solid Biomass Boiler</v>
          </cell>
          <cell r="P151" t="str">
            <v>Full</v>
          </cell>
          <cell r="Q151">
            <v>40</v>
          </cell>
          <cell r="V151">
            <v>40927</v>
          </cell>
          <cell r="W151" t="str">
            <v>Live</v>
          </cell>
          <cell r="X151">
            <v>40856</v>
          </cell>
        </row>
        <row r="152">
          <cell r="H152" t="str">
            <v>Small Solid Biomass Boiler</v>
          </cell>
          <cell r="P152" t="str">
            <v>Full</v>
          </cell>
          <cell r="Q152">
            <v>150</v>
          </cell>
          <cell r="V152">
            <v>41222</v>
          </cell>
          <cell r="W152" t="str">
            <v>Pending</v>
          </cell>
          <cell r="X152">
            <v>40525</v>
          </cell>
        </row>
        <row r="153">
          <cell r="H153" t="str">
            <v>Medium Solid Biomass Boiler</v>
          </cell>
          <cell r="P153" t="str">
            <v>Full</v>
          </cell>
          <cell r="Q153">
            <v>456</v>
          </cell>
          <cell r="V153">
            <v>40920</v>
          </cell>
          <cell r="W153" t="str">
            <v>Live</v>
          </cell>
          <cell r="X153">
            <v>40813</v>
          </cell>
        </row>
        <row r="154">
          <cell r="H154" t="str">
            <v>Small Solid Biomass Boiler</v>
          </cell>
          <cell r="P154" t="str">
            <v>Full</v>
          </cell>
          <cell r="Q154">
            <v>100</v>
          </cell>
          <cell r="V154">
            <v>41206</v>
          </cell>
          <cell r="W154" t="str">
            <v>Pending</v>
          </cell>
          <cell r="X154">
            <v>41158</v>
          </cell>
        </row>
        <row r="155">
          <cell r="H155" t="str">
            <v>Small Solid Biomass Boiler</v>
          </cell>
          <cell r="P155" t="str">
            <v>Full</v>
          </cell>
          <cell r="Q155">
            <v>50</v>
          </cell>
          <cell r="V155">
            <v>41045</v>
          </cell>
          <cell r="W155" t="str">
            <v>Live</v>
          </cell>
          <cell r="X155">
            <v>40919</v>
          </cell>
        </row>
        <row r="156">
          <cell r="H156" t="str">
            <v>Medium Solid Biomass Boiler</v>
          </cell>
          <cell r="P156" t="str">
            <v>Full</v>
          </cell>
          <cell r="Q156">
            <v>980</v>
          </cell>
          <cell r="V156">
            <v>41197</v>
          </cell>
          <cell r="W156" t="str">
            <v>Live</v>
          </cell>
          <cell r="X156">
            <v>40728</v>
          </cell>
        </row>
        <row r="157">
          <cell r="H157" t="str">
            <v>Small Solid Biomass Boiler</v>
          </cell>
          <cell r="P157" t="str">
            <v>Full</v>
          </cell>
          <cell r="Q157">
            <v>80</v>
          </cell>
          <cell r="V157">
            <v>40921</v>
          </cell>
          <cell r="W157" t="str">
            <v>Pending</v>
          </cell>
          <cell r="X157">
            <v>40872</v>
          </cell>
        </row>
        <row r="158">
          <cell r="H158" t="str">
            <v>Small Solid Biomass Boiler</v>
          </cell>
          <cell r="P158" t="str">
            <v>Full</v>
          </cell>
          <cell r="Q158">
            <v>60</v>
          </cell>
          <cell r="V158">
            <v>40956</v>
          </cell>
          <cell r="W158" t="str">
            <v>Live</v>
          </cell>
          <cell r="X158">
            <v>40737</v>
          </cell>
        </row>
        <row r="159">
          <cell r="H159" t="str">
            <v>Small Solid Biomass Boiler</v>
          </cell>
          <cell r="P159" t="str">
            <v>Full</v>
          </cell>
          <cell r="Q159">
            <v>160</v>
          </cell>
          <cell r="V159">
            <v>40943</v>
          </cell>
          <cell r="W159" t="str">
            <v>Live</v>
          </cell>
          <cell r="X159">
            <v>40392</v>
          </cell>
        </row>
        <row r="160">
          <cell r="H160" t="str">
            <v>Small Solid Biomass Boiler</v>
          </cell>
          <cell r="P160" t="str">
            <v>Full</v>
          </cell>
          <cell r="Q160">
            <v>85</v>
          </cell>
          <cell r="V160">
            <v>40947</v>
          </cell>
          <cell r="W160" t="str">
            <v>Pending</v>
          </cell>
          <cell r="X160">
            <v>40899</v>
          </cell>
        </row>
        <row r="161">
          <cell r="H161" t="str">
            <v>Small Solid Biomass Boiler</v>
          </cell>
          <cell r="P161" t="str">
            <v>Full</v>
          </cell>
          <cell r="Q161">
            <v>10</v>
          </cell>
          <cell r="V161">
            <v>40925</v>
          </cell>
          <cell r="W161" t="str">
            <v>Live</v>
          </cell>
          <cell r="X161">
            <v>40891</v>
          </cell>
        </row>
        <row r="162">
          <cell r="H162" t="str">
            <v>Small Solid Biomass Boiler</v>
          </cell>
          <cell r="P162" t="str">
            <v>Full</v>
          </cell>
          <cell r="Q162">
            <v>140</v>
          </cell>
          <cell r="V162">
            <v>40927</v>
          </cell>
          <cell r="W162" t="str">
            <v>Live</v>
          </cell>
          <cell r="X162">
            <v>40969</v>
          </cell>
        </row>
        <row r="163">
          <cell r="H163" t="str">
            <v>Small Solid Biomass Boiler</v>
          </cell>
          <cell r="P163" t="str">
            <v>Full</v>
          </cell>
          <cell r="Q163">
            <v>153</v>
          </cell>
          <cell r="V163">
            <v>40928</v>
          </cell>
          <cell r="W163" t="str">
            <v>Live</v>
          </cell>
          <cell r="X163">
            <v>40849</v>
          </cell>
        </row>
        <row r="164">
          <cell r="H164" t="str">
            <v>Small Solid Biomass Boiler</v>
          </cell>
          <cell r="P164" t="str">
            <v>Full</v>
          </cell>
          <cell r="Q164">
            <v>80</v>
          </cell>
          <cell r="V164">
            <v>41078</v>
          </cell>
          <cell r="W164" t="str">
            <v>Live</v>
          </cell>
          <cell r="X164">
            <v>40268</v>
          </cell>
        </row>
        <row r="165">
          <cell r="H165" t="str">
            <v>Small Solid Biomass Boiler</v>
          </cell>
          <cell r="P165" t="str">
            <v>Full</v>
          </cell>
          <cell r="Q165">
            <v>93</v>
          </cell>
          <cell r="V165">
            <v>40926</v>
          </cell>
          <cell r="W165" t="str">
            <v>Live</v>
          </cell>
          <cell r="X165">
            <v>40801</v>
          </cell>
        </row>
        <row r="166">
          <cell r="H166" t="str">
            <v>Small Solid Biomass Boiler</v>
          </cell>
          <cell r="P166" t="str">
            <v>Full</v>
          </cell>
          <cell r="Q166">
            <v>25</v>
          </cell>
          <cell r="V166">
            <v>40926</v>
          </cell>
          <cell r="W166" t="str">
            <v>Pending</v>
          </cell>
          <cell r="X166">
            <v>40817</v>
          </cell>
        </row>
        <row r="167">
          <cell r="H167" t="str">
            <v>Small Solid Biomass Boiler</v>
          </cell>
          <cell r="P167" t="str">
            <v>Full</v>
          </cell>
          <cell r="Q167">
            <v>161</v>
          </cell>
          <cell r="V167">
            <v>41024</v>
          </cell>
          <cell r="W167" t="str">
            <v>Live</v>
          </cell>
          <cell r="X167">
            <v>40817</v>
          </cell>
        </row>
        <row r="168">
          <cell r="H168" t="str">
            <v>Medium Solid Biomass Boiler</v>
          </cell>
          <cell r="P168" t="str">
            <v>Full</v>
          </cell>
          <cell r="Q168">
            <v>700</v>
          </cell>
          <cell r="V168">
            <v>40928</v>
          </cell>
          <cell r="W168" t="str">
            <v>Pending</v>
          </cell>
          <cell r="X168">
            <v>40256</v>
          </cell>
        </row>
        <row r="169">
          <cell r="H169" t="str">
            <v>Medium Solid Biomass Boiler</v>
          </cell>
          <cell r="P169" t="str">
            <v>Full</v>
          </cell>
          <cell r="Q169">
            <v>465</v>
          </cell>
          <cell r="V169">
            <v>40928</v>
          </cell>
          <cell r="W169" t="str">
            <v>Pending</v>
          </cell>
          <cell r="X169">
            <v>40214</v>
          </cell>
        </row>
        <row r="170">
          <cell r="H170" t="str">
            <v>Medium Solid Biomass Boiler</v>
          </cell>
          <cell r="P170" t="str">
            <v>Full</v>
          </cell>
          <cell r="Q170">
            <v>465</v>
          </cell>
          <cell r="V170">
            <v>40928</v>
          </cell>
          <cell r="W170" t="str">
            <v>Pending</v>
          </cell>
          <cell r="X170">
            <v>40260</v>
          </cell>
        </row>
        <row r="171">
          <cell r="H171" t="str">
            <v>Medium Solid Biomass Boiler</v>
          </cell>
          <cell r="P171" t="str">
            <v>Full</v>
          </cell>
          <cell r="Q171">
            <v>350</v>
          </cell>
          <cell r="V171">
            <v>40928</v>
          </cell>
          <cell r="W171" t="str">
            <v>Pending</v>
          </cell>
          <cell r="X171">
            <v>40280</v>
          </cell>
        </row>
        <row r="172">
          <cell r="H172" t="str">
            <v>Medium Solid Biomass Boiler</v>
          </cell>
          <cell r="P172" t="str">
            <v>Full</v>
          </cell>
          <cell r="Q172">
            <v>700</v>
          </cell>
          <cell r="V172">
            <v>40928</v>
          </cell>
          <cell r="W172" t="str">
            <v>Pending</v>
          </cell>
          <cell r="X172">
            <v>40473</v>
          </cell>
        </row>
        <row r="173">
          <cell r="H173" t="str">
            <v>Medium Solid Biomass Boiler</v>
          </cell>
          <cell r="P173" t="str">
            <v>Full</v>
          </cell>
          <cell r="Q173">
            <v>350</v>
          </cell>
          <cell r="V173">
            <v>40928</v>
          </cell>
          <cell r="W173" t="str">
            <v>Pending</v>
          </cell>
          <cell r="X173">
            <v>40499</v>
          </cell>
        </row>
        <row r="174">
          <cell r="H174" t="str">
            <v>Large Solid Biomass Boiler</v>
          </cell>
          <cell r="P174" t="str">
            <v>Full</v>
          </cell>
          <cell r="Q174">
            <v>1040</v>
          </cell>
          <cell r="V174">
            <v>40928</v>
          </cell>
          <cell r="W174" t="str">
            <v>Pending</v>
          </cell>
          <cell r="X174">
            <v>40497</v>
          </cell>
        </row>
        <row r="175">
          <cell r="H175" t="str">
            <v>Medium Solid Biomass Boiler</v>
          </cell>
          <cell r="P175" t="str">
            <v>Full</v>
          </cell>
          <cell r="Q175">
            <v>930</v>
          </cell>
          <cell r="V175">
            <v>40928</v>
          </cell>
          <cell r="W175" t="str">
            <v>Pending</v>
          </cell>
          <cell r="X175">
            <v>40508</v>
          </cell>
        </row>
        <row r="176">
          <cell r="H176" t="str">
            <v>Medium Solid Biomass Boiler</v>
          </cell>
          <cell r="P176" t="str">
            <v>Full</v>
          </cell>
          <cell r="Q176">
            <v>750</v>
          </cell>
          <cell r="V176">
            <v>40928</v>
          </cell>
          <cell r="W176" t="str">
            <v>Pending</v>
          </cell>
          <cell r="X176">
            <v>40504</v>
          </cell>
        </row>
        <row r="177">
          <cell r="H177" t="str">
            <v>Medium Solid Biomass Boiler</v>
          </cell>
          <cell r="P177" t="str">
            <v>Full</v>
          </cell>
          <cell r="Q177">
            <v>750</v>
          </cell>
          <cell r="V177">
            <v>40928</v>
          </cell>
          <cell r="W177" t="str">
            <v>Pending</v>
          </cell>
          <cell r="X177">
            <v>40569</v>
          </cell>
        </row>
        <row r="178">
          <cell r="H178" t="str">
            <v>Medium Solid Biomass Boiler</v>
          </cell>
          <cell r="P178" t="str">
            <v>Full</v>
          </cell>
          <cell r="Q178">
            <v>465</v>
          </cell>
          <cell r="V178">
            <v>40928</v>
          </cell>
          <cell r="W178" t="str">
            <v>Pending</v>
          </cell>
          <cell r="X178">
            <v>40583</v>
          </cell>
        </row>
        <row r="179">
          <cell r="H179" t="str">
            <v>Medium Solid Biomass Boiler</v>
          </cell>
          <cell r="P179" t="str">
            <v>Full</v>
          </cell>
          <cell r="Q179">
            <v>465</v>
          </cell>
          <cell r="V179">
            <v>40928</v>
          </cell>
          <cell r="W179" t="str">
            <v>Pending</v>
          </cell>
          <cell r="X179">
            <v>40633</v>
          </cell>
        </row>
        <row r="180">
          <cell r="H180" t="str">
            <v>Medium Solid Biomass Boiler</v>
          </cell>
          <cell r="P180" t="str">
            <v>Full</v>
          </cell>
          <cell r="Q180">
            <v>750</v>
          </cell>
          <cell r="V180">
            <v>40928</v>
          </cell>
          <cell r="W180" t="str">
            <v>Pending</v>
          </cell>
          <cell r="X180">
            <v>40648</v>
          </cell>
        </row>
        <row r="181">
          <cell r="H181" t="str">
            <v>Medium Solid Biomass Boiler</v>
          </cell>
          <cell r="P181" t="str">
            <v>Full</v>
          </cell>
          <cell r="Q181">
            <v>930</v>
          </cell>
          <cell r="V181">
            <v>40928</v>
          </cell>
          <cell r="W181" t="str">
            <v>Pending</v>
          </cell>
          <cell r="X181">
            <v>40492</v>
          </cell>
        </row>
        <row r="182">
          <cell r="H182" t="str">
            <v>Medium Solid Biomass Boiler</v>
          </cell>
          <cell r="P182" t="str">
            <v>Full</v>
          </cell>
          <cell r="Q182">
            <v>465</v>
          </cell>
          <cell r="V182">
            <v>40928</v>
          </cell>
          <cell r="W182" t="str">
            <v>Pending</v>
          </cell>
          <cell r="X182">
            <v>40746</v>
          </cell>
        </row>
        <row r="183">
          <cell r="H183" t="str">
            <v>Medium Solid Biomass Boiler</v>
          </cell>
          <cell r="P183" t="str">
            <v>Full</v>
          </cell>
          <cell r="Q183">
            <v>750</v>
          </cell>
          <cell r="V183">
            <v>40928</v>
          </cell>
          <cell r="W183" t="str">
            <v>Pending</v>
          </cell>
          <cell r="X183">
            <v>40828</v>
          </cell>
        </row>
        <row r="184">
          <cell r="H184" t="str">
            <v>Medium Solid Biomass Boiler</v>
          </cell>
          <cell r="P184" t="str">
            <v>Full</v>
          </cell>
          <cell r="Q184">
            <v>700</v>
          </cell>
          <cell r="V184">
            <v>40935</v>
          </cell>
          <cell r="W184" t="str">
            <v>Pending</v>
          </cell>
          <cell r="X184">
            <v>40752</v>
          </cell>
        </row>
        <row r="185">
          <cell r="H185" t="str">
            <v>Small Solid Biomass Boiler</v>
          </cell>
          <cell r="P185" t="str">
            <v>Full</v>
          </cell>
          <cell r="Q185">
            <v>67</v>
          </cell>
          <cell r="V185">
            <v>41221</v>
          </cell>
          <cell r="W185" t="str">
            <v>Live</v>
          </cell>
          <cell r="X185">
            <v>40852</v>
          </cell>
        </row>
        <row r="186">
          <cell r="H186" t="str">
            <v>Medium Solid Biomass Boiler</v>
          </cell>
          <cell r="P186" t="str">
            <v>Full</v>
          </cell>
          <cell r="Q186">
            <v>300</v>
          </cell>
          <cell r="V186">
            <v>40931</v>
          </cell>
          <cell r="W186" t="str">
            <v>Pending</v>
          </cell>
          <cell r="X186">
            <v>40863</v>
          </cell>
        </row>
        <row r="187">
          <cell r="H187" t="str">
            <v>Small Solid Biomass Boiler</v>
          </cell>
          <cell r="P187" t="str">
            <v>Full</v>
          </cell>
          <cell r="Q187">
            <v>100</v>
          </cell>
          <cell r="V187">
            <v>40931</v>
          </cell>
          <cell r="W187" t="str">
            <v>Pending</v>
          </cell>
          <cell r="X187">
            <v>40738</v>
          </cell>
        </row>
        <row r="188">
          <cell r="H188" t="str">
            <v>Small Solid Biomass Boiler</v>
          </cell>
          <cell r="P188" t="str">
            <v>Full</v>
          </cell>
          <cell r="Q188">
            <v>60</v>
          </cell>
          <cell r="V188">
            <v>40932</v>
          </cell>
          <cell r="W188" t="str">
            <v>Pending</v>
          </cell>
          <cell r="X188">
            <v>40896</v>
          </cell>
        </row>
        <row r="189">
          <cell r="H189" t="str">
            <v>Small Solid Biomass Boiler</v>
          </cell>
          <cell r="P189" t="str">
            <v>Full</v>
          </cell>
          <cell r="Q189">
            <v>85</v>
          </cell>
          <cell r="V189">
            <v>40976</v>
          </cell>
          <cell r="W189" t="str">
            <v>Pending</v>
          </cell>
          <cell r="X189">
            <v>40712</v>
          </cell>
        </row>
        <row r="190">
          <cell r="H190" t="str">
            <v>Small Solid Biomass Boiler</v>
          </cell>
          <cell r="P190" t="str">
            <v>Full</v>
          </cell>
          <cell r="Q190">
            <v>80</v>
          </cell>
          <cell r="V190">
            <v>40977</v>
          </cell>
          <cell r="W190" t="str">
            <v>Live</v>
          </cell>
          <cell r="X190">
            <v>40063</v>
          </cell>
        </row>
        <row r="191">
          <cell r="H191" t="str">
            <v>Small Solid Biomass Boiler</v>
          </cell>
          <cell r="P191" t="str">
            <v>Full</v>
          </cell>
          <cell r="Q191">
            <v>34</v>
          </cell>
          <cell r="V191">
            <v>40946</v>
          </cell>
          <cell r="W191" t="str">
            <v>Live</v>
          </cell>
          <cell r="X191">
            <v>40694</v>
          </cell>
        </row>
        <row r="192">
          <cell r="H192" t="str">
            <v>Small Solid Biomass Boiler</v>
          </cell>
          <cell r="P192" t="str">
            <v>Full</v>
          </cell>
          <cell r="Q192">
            <v>80</v>
          </cell>
          <cell r="V192">
            <v>40936</v>
          </cell>
          <cell r="W192" t="str">
            <v>Live</v>
          </cell>
          <cell r="X192">
            <v>40933</v>
          </cell>
        </row>
        <row r="193">
          <cell r="H193" t="str">
            <v>Small Solid Biomass Boiler</v>
          </cell>
          <cell r="P193" t="str">
            <v>Full</v>
          </cell>
          <cell r="Q193">
            <v>25</v>
          </cell>
          <cell r="V193">
            <v>40949</v>
          </cell>
          <cell r="W193" t="str">
            <v>Live</v>
          </cell>
          <cell r="X193">
            <v>40842</v>
          </cell>
        </row>
        <row r="194">
          <cell r="H194" t="str">
            <v>Small Solid Biomass Boiler</v>
          </cell>
          <cell r="P194" t="str">
            <v>Full</v>
          </cell>
          <cell r="Q194">
            <v>70</v>
          </cell>
          <cell r="V194">
            <v>41093</v>
          </cell>
          <cell r="W194" t="str">
            <v>Pending</v>
          </cell>
          <cell r="X194">
            <v>40483</v>
          </cell>
        </row>
        <row r="195">
          <cell r="H195" t="str">
            <v>Small Solid Biomass Boiler</v>
          </cell>
          <cell r="P195" t="str">
            <v>Full</v>
          </cell>
          <cell r="Q195">
            <v>195</v>
          </cell>
          <cell r="V195">
            <v>40967</v>
          </cell>
          <cell r="W195" t="str">
            <v>Live</v>
          </cell>
          <cell r="X195">
            <v>40867</v>
          </cell>
        </row>
        <row r="196">
          <cell r="H196" t="str">
            <v>Medium Solid Biomass Boiler</v>
          </cell>
          <cell r="P196" t="str">
            <v>Full</v>
          </cell>
          <cell r="Q196">
            <v>800</v>
          </cell>
          <cell r="V196">
            <v>40975</v>
          </cell>
          <cell r="W196" t="str">
            <v>Live</v>
          </cell>
          <cell r="X196">
            <v>40304</v>
          </cell>
        </row>
        <row r="197">
          <cell r="H197" t="str">
            <v>Small Solid Biomass Boiler</v>
          </cell>
          <cell r="P197" t="str">
            <v>Full</v>
          </cell>
          <cell r="Q197">
            <v>60</v>
          </cell>
          <cell r="V197">
            <v>40946</v>
          </cell>
          <cell r="W197" t="str">
            <v>Pending</v>
          </cell>
          <cell r="X197">
            <v>40189</v>
          </cell>
        </row>
        <row r="198">
          <cell r="H198" t="str">
            <v>Small Solid Biomass Boiler</v>
          </cell>
          <cell r="P198" t="str">
            <v>Full</v>
          </cell>
          <cell r="Q198">
            <v>150</v>
          </cell>
          <cell r="V198">
            <v>40940</v>
          </cell>
          <cell r="W198" t="str">
            <v>Live</v>
          </cell>
          <cell r="X198">
            <v>40316</v>
          </cell>
        </row>
        <row r="199">
          <cell r="H199" t="str">
            <v>Medium Solid Biomass Boiler</v>
          </cell>
          <cell r="P199" t="str">
            <v>Full</v>
          </cell>
          <cell r="Q199">
            <v>220</v>
          </cell>
          <cell r="V199">
            <v>40934</v>
          </cell>
          <cell r="W199" t="str">
            <v>Pending</v>
          </cell>
          <cell r="X199">
            <v>40290</v>
          </cell>
        </row>
        <row r="200">
          <cell r="H200" t="str">
            <v>Small Solid Biomass Boiler</v>
          </cell>
          <cell r="P200" t="str">
            <v>Full</v>
          </cell>
          <cell r="Q200">
            <v>150</v>
          </cell>
          <cell r="V200">
            <v>41114</v>
          </cell>
          <cell r="W200" t="str">
            <v>Pending</v>
          </cell>
          <cell r="X200">
            <v>40668</v>
          </cell>
        </row>
        <row r="201">
          <cell r="H201" t="str">
            <v>Medium Solid Biomass Boiler</v>
          </cell>
          <cell r="P201" t="str">
            <v>Full</v>
          </cell>
          <cell r="Q201">
            <v>500</v>
          </cell>
          <cell r="V201">
            <v>40938</v>
          </cell>
          <cell r="W201" t="str">
            <v>Pending</v>
          </cell>
          <cell r="X201">
            <v>40948</v>
          </cell>
        </row>
        <row r="202">
          <cell r="H202" t="str">
            <v>Medium Solid Biomass Boiler</v>
          </cell>
          <cell r="P202" t="str">
            <v>Preliminary</v>
          </cell>
          <cell r="Q202">
            <v>293</v>
          </cell>
          <cell r="V202">
            <v>40938</v>
          </cell>
          <cell r="W202" t="str">
            <v>Live</v>
          </cell>
          <cell r="X202">
            <v>41090</v>
          </cell>
        </row>
        <row r="203">
          <cell r="H203" t="str">
            <v>Small Solid Biomass Boiler</v>
          </cell>
          <cell r="P203" t="str">
            <v>Full</v>
          </cell>
          <cell r="Q203">
            <v>50</v>
          </cell>
          <cell r="V203">
            <v>40936</v>
          </cell>
          <cell r="W203" t="str">
            <v>Live</v>
          </cell>
          <cell r="X203">
            <v>40897</v>
          </cell>
        </row>
        <row r="204">
          <cell r="H204" t="str">
            <v>Medium Solid Biomass Boiler</v>
          </cell>
          <cell r="P204" t="str">
            <v>Full</v>
          </cell>
          <cell r="Q204">
            <v>450</v>
          </cell>
          <cell r="V204">
            <v>40938</v>
          </cell>
          <cell r="W204" t="str">
            <v>Pending</v>
          </cell>
          <cell r="X204">
            <v>40631</v>
          </cell>
        </row>
        <row r="205">
          <cell r="H205" t="str">
            <v>Small Solid Biomass Boiler</v>
          </cell>
          <cell r="P205" t="str">
            <v>Full</v>
          </cell>
          <cell r="Q205">
            <v>50</v>
          </cell>
          <cell r="V205">
            <v>40939</v>
          </cell>
          <cell r="W205" t="str">
            <v>Live</v>
          </cell>
          <cell r="X205">
            <v>40750</v>
          </cell>
        </row>
        <row r="206">
          <cell r="H206" t="str">
            <v>Small Solid Biomass Boiler</v>
          </cell>
          <cell r="P206" t="str">
            <v>Full</v>
          </cell>
          <cell r="Q206">
            <v>75</v>
          </cell>
          <cell r="V206">
            <v>40994</v>
          </cell>
          <cell r="W206" t="str">
            <v>Pending</v>
          </cell>
          <cell r="X206">
            <v>40651</v>
          </cell>
        </row>
        <row r="207">
          <cell r="H207" t="str">
            <v>Small Solid Biomass Boiler</v>
          </cell>
          <cell r="P207" t="str">
            <v>Full</v>
          </cell>
          <cell r="Q207">
            <v>90</v>
          </cell>
          <cell r="V207">
            <v>41158</v>
          </cell>
          <cell r="W207" t="str">
            <v>Pending</v>
          </cell>
          <cell r="X207">
            <v>40450</v>
          </cell>
        </row>
        <row r="208">
          <cell r="H208" t="str">
            <v>Small Solid Biomass Boiler</v>
          </cell>
          <cell r="P208" t="str">
            <v>Full</v>
          </cell>
          <cell r="Q208">
            <v>60</v>
          </cell>
          <cell r="V208">
            <v>40946</v>
          </cell>
          <cell r="W208" t="str">
            <v>Live</v>
          </cell>
          <cell r="X208">
            <v>40898</v>
          </cell>
        </row>
        <row r="209">
          <cell r="H209" t="str">
            <v>Small Solid Biomass Boiler</v>
          </cell>
          <cell r="P209" t="str">
            <v>Full</v>
          </cell>
          <cell r="Q209">
            <v>75</v>
          </cell>
          <cell r="V209">
            <v>40940</v>
          </cell>
          <cell r="W209" t="str">
            <v>Pending</v>
          </cell>
          <cell r="X209">
            <v>40875</v>
          </cell>
        </row>
        <row r="210">
          <cell r="H210" t="str">
            <v>Small Solid Biomass Boiler</v>
          </cell>
          <cell r="P210" t="str">
            <v>Full</v>
          </cell>
          <cell r="Q210">
            <v>50</v>
          </cell>
          <cell r="V210">
            <v>40959</v>
          </cell>
          <cell r="W210" t="str">
            <v>Live</v>
          </cell>
          <cell r="X210">
            <v>40360</v>
          </cell>
        </row>
        <row r="211">
          <cell r="H211" t="str">
            <v>Small Solid Biomass Boiler</v>
          </cell>
          <cell r="P211" t="str">
            <v>Full</v>
          </cell>
          <cell r="Q211">
            <v>100</v>
          </cell>
          <cell r="V211">
            <v>40955</v>
          </cell>
          <cell r="W211" t="str">
            <v>Pending</v>
          </cell>
          <cell r="X211">
            <v>40644</v>
          </cell>
        </row>
        <row r="212">
          <cell r="H212" t="str">
            <v>Small Solid Biomass Boiler</v>
          </cell>
          <cell r="P212" t="str">
            <v>Full</v>
          </cell>
          <cell r="Q212">
            <v>50</v>
          </cell>
          <cell r="V212">
            <v>41036</v>
          </cell>
          <cell r="W212" t="str">
            <v>Live</v>
          </cell>
          <cell r="X212">
            <v>40911</v>
          </cell>
        </row>
        <row r="213">
          <cell r="H213" t="str">
            <v>Small Solid Biomass Boiler</v>
          </cell>
          <cell r="P213" t="str">
            <v>Full</v>
          </cell>
          <cell r="Q213">
            <v>80</v>
          </cell>
          <cell r="V213">
            <v>41112</v>
          </cell>
          <cell r="W213" t="str">
            <v>Live</v>
          </cell>
          <cell r="X213">
            <v>40816</v>
          </cell>
        </row>
        <row r="214">
          <cell r="H214" t="str">
            <v>Large Water Source Heat Pump (WSHP)</v>
          </cell>
          <cell r="P214" t="str">
            <v>Full</v>
          </cell>
          <cell r="Q214">
            <v>126</v>
          </cell>
          <cell r="V214">
            <v>40975</v>
          </cell>
          <cell r="W214" t="str">
            <v>Live</v>
          </cell>
          <cell r="X214">
            <v>40879</v>
          </cell>
        </row>
        <row r="215">
          <cell r="H215" t="str">
            <v>Medium Solid Biomass Boiler</v>
          </cell>
          <cell r="P215" t="str">
            <v>Full</v>
          </cell>
          <cell r="Q215">
            <v>540</v>
          </cell>
          <cell r="V215">
            <v>40946</v>
          </cell>
          <cell r="W215" t="str">
            <v>Pending</v>
          </cell>
          <cell r="X215">
            <v>40354</v>
          </cell>
        </row>
        <row r="216">
          <cell r="H216" t="str">
            <v>Small Solid Biomass Boiler</v>
          </cell>
          <cell r="P216" t="str">
            <v>Full</v>
          </cell>
          <cell r="Q216">
            <v>65</v>
          </cell>
          <cell r="V216">
            <v>41024</v>
          </cell>
          <cell r="W216" t="str">
            <v>Live</v>
          </cell>
          <cell r="X216">
            <v>40892</v>
          </cell>
        </row>
        <row r="217">
          <cell r="H217" t="str">
            <v>Small Solid Biomass Boiler</v>
          </cell>
          <cell r="P217" t="str">
            <v>Full</v>
          </cell>
          <cell r="Q217">
            <v>185</v>
          </cell>
          <cell r="V217">
            <v>40975</v>
          </cell>
          <cell r="W217" t="str">
            <v>Live</v>
          </cell>
          <cell r="X217">
            <v>40894</v>
          </cell>
        </row>
        <row r="218">
          <cell r="H218" t="str">
            <v>Medium Solid Biomass Boiler</v>
          </cell>
          <cell r="P218" t="str">
            <v>Full</v>
          </cell>
          <cell r="Q218">
            <v>240</v>
          </cell>
          <cell r="V218">
            <v>41089</v>
          </cell>
          <cell r="W218" t="str">
            <v>Pending</v>
          </cell>
          <cell r="X218">
            <v>40695</v>
          </cell>
        </row>
        <row r="219">
          <cell r="H219" t="str">
            <v>Medium Solid Biomass Boiler</v>
          </cell>
          <cell r="P219" t="str">
            <v>Full</v>
          </cell>
          <cell r="Q219">
            <v>750</v>
          </cell>
          <cell r="V219">
            <v>41018</v>
          </cell>
          <cell r="W219" t="str">
            <v>Pending</v>
          </cell>
          <cell r="X219">
            <v>40928</v>
          </cell>
        </row>
        <row r="220">
          <cell r="H220" t="str">
            <v>Medium Solid Biomass Boiler</v>
          </cell>
          <cell r="P220" t="str">
            <v>Full</v>
          </cell>
          <cell r="Q220">
            <v>500</v>
          </cell>
          <cell r="V220">
            <v>40941</v>
          </cell>
          <cell r="W220" t="str">
            <v>Pending</v>
          </cell>
          <cell r="X220">
            <v>40787</v>
          </cell>
        </row>
        <row r="221">
          <cell r="H221" t="str">
            <v>Small Solid Biomass Boiler</v>
          </cell>
          <cell r="P221" t="str">
            <v>Full</v>
          </cell>
          <cell r="Q221">
            <v>149</v>
          </cell>
          <cell r="V221">
            <v>41128</v>
          </cell>
          <cell r="W221" t="str">
            <v>Live</v>
          </cell>
          <cell r="X221">
            <v>40277</v>
          </cell>
        </row>
        <row r="222">
          <cell r="H222" t="str">
            <v>Medium Solid Biomass Boiler</v>
          </cell>
          <cell r="P222" t="str">
            <v>Full</v>
          </cell>
          <cell r="Q222">
            <v>500</v>
          </cell>
          <cell r="V222">
            <v>40941</v>
          </cell>
          <cell r="W222" t="str">
            <v>Live</v>
          </cell>
          <cell r="X222">
            <v>40675</v>
          </cell>
        </row>
        <row r="223">
          <cell r="H223" t="str">
            <v>Medium Solid Biomass Boiler</v>
          </cell>
          <cell r="P223" t="str">
            <v>Full</v>
          </cell>
          <cell r="Q223">
            <v>500</v>
          </cell>
          <cell r="V223">
            <v>40946</v>
          </cell>
          <cell r="W223" t="str">
            <v>Pending</v>
          </cell>
          <cell r="X223">
            <v>40324</v>
          </cell>
        </row>
        <row r="224">
          <cell r="H224" t="str">
            <v>Small Solid Biomass Boiler</v>
          </cell>
          <cell r="P224" t="str">
            <v>Full</v>
          </cell>
          <cell r="Q224">
            <v>45</v>
          </cell>
          <cell r="V224">
            <v>40941</v>
          </cell>
          <cell r="W224" t="str">
            <v>Pending</v>
          </cell>
          <cell r="X224">
            <v>40941</v>
          </cell>
        </row>
        <row r="225">
          <cell r="H225" t="str">
            <v>Small Bio-Methane</v>
          </cell>
          <cell r="P225" t="str">
            <v>Full</v>
          </cell>
          <cell r="Q225">
            <v>0</v>
          </cell>
          <cell r="V225">
            <v>40941</v>
          </cell>
          <cell r="W225" t="str">
            <v>Pending</v>
          </cell>
          <cell r="X225">
            <v>41000</v>
          </cell>
        </row>
        <row r="226">
          <cell r="H226" t="str">
            <v>Medium Solid Biomass Boiler</v>
          </cell>
          <cell r="P226" t="str">
            <v>Preliminary</v>
          </cell>
          <cell r="Q226">
            <v>950</v>
          </cell>
          <cell r="V226">
            <v>40942</v>
          </cell>
          <cell r="W226" t="str">
            <v>Pending</v>
          </cell>
          <cell r="X226">
            <v>41183</v>
          </cell>
        </row>
        <row r="227">
          <cell r="H227" t="str">
            <v>Small Solid Biomass Boiler</v>
          </cell>
          <cell r="P227" t="str">
            <v>Full</v>
          </cell>
          <cell r="Q227">
            <v>80</v>
          </cell>
          <cell r="V227">
            <v>40941</v>
          </cell>
          <cell r="W227" t="str">
            <v>Live</v>
          </cell>
          <cell r="X227">
            <v>40906</v>
          </cell>
        </row>
        <row r="228">
          <cell r="H228" t="str">
            <v>Small Solid Biomass Boiler</v>
          </cell>
          <cell r="P228" t="str">
            <v>Full</v>
          </cell>
          <cell r="Q228">
            <v>121</v>
          </cell>
          <cell r="V228">
            <v>40995</v>
          </cell>
          <cell r="W228" t="str">
            <v>Live</v>
          </cell>
          <cell r="X228">
            <v>40898</v>
          </cell>
        </row>
        <row r="229">
          <cell r="H229" t="str">
            <v>Small Solid Biomass Boiler</v>
          </cell>
          <cell r="P229" t="str">
            <v>Full</v>
          </cell>
          <cell r="Q229">
            <v>100</v>
          </cell>
          <cell r="V229">
            <v>40952</v>
          </cell>
          <cell r="W229" t="str">
            <v>Pending</v>
          </cell>
          <cell r="X229">
            <v>40864</v>
          </cell>
        </row>
        <row r="230">
          <cell r="H230" t="str">
            <v>Small Solid Biomass Boiler</v>
          </cell>
          <cell r="P230" t="str">
            <v>Full</v>
          </cell>
          <cell r="Q230">
            <v>195</v>
          </cell>
          <cell r="V230">
            <v>40990</v>
          </cell>
          <cell r="W230" t="str">
            <v>Live</v>
          </cell>
          <cell r="X230">
            <v>40929</v>
          </cell>
        </row>
        <row r="231">
          <cell r="H231" t="str">
            <v>Small Solid Biomass Boiler</v>
          </cell>
          <cell r="P231" t="str">
            <v>Full</v>
          </cell>
          <cell r="Q231">
            <v>55</v>
          </cell>
          <cell r="V231">
            <v>40967</v>
          </cell>
          <cell r="W231" t="str">
            <v>Live</v>
          </cell>
          <cell r="X231">
            <v>40862</v>
          </cell>
        </row>
        <row r="232">
          <cell r="H232" t="str">
            <v>Small Solid Biomass Boiler</v>
          </cell>
          <cell r="P232" t="str">
            <v>Full</v>
          </cell>
          <cell r="Q232">
            <v>85</v>
          </cell>
          <cell r="V232">
            <v>40945</v>
          </cell>
          <cell r="W232" t="str">
            <v>Live</v>
          </cell>
          <cell r="X232">
            <v>40828</v>
          </cell>
        </row>
        <row r="233">
          <cell r="H233" t="str">
            <v>Small Solid Biomass Boiler</v>
          </cell>
          <cell r="P233" t="str">
            <v>Full</v>
          </cell>
          <cell r="Q233">
            <v>150</v>
          </cell>
          <cell r="V233">
            <v>40950</v>
          </cell>
          <cell r="W233" t="str">
            <v>Live</v>
          </cell>
          <cell r="X233">
            <v>40746</v>
          </cell>
        </row>
        <row r="234">
          <cell r="H234" t="str">
            <v>Small Solid Biomass Boiler</v>
          </cell>
          <cell r="P234" t="str">
            <v>Full</v>
          </cell>
          <cell r="Q234">
            <v>120</v>
          </cell>
          <cell r="V234">
            <v>40959</v>
          </cell>
          <cell r="W234" t="str">
            <v>Live</v>
          </cell>
          <cell r="X234">
            <v>40879</v>
          </cell>
        </row>
        <row r="235">
          <cell r="H235" t="str">
            <v>Medium Solid Biomass Boiler</v>
          </cell>
          <cell r="P235" t="str">
            <v>Full</v>
          </cell>
          <cell r="Q235">
            <v>300</v>
          </cell>
          <cell r="V235">
            <v>40947</v>
          </cell>
          <cell r="W235" t="str">
            <v>Pending</v>
          </cell>
          <cell r="X235">
            <v>41106</v>
          </cell>
        </row>
        <row r="236">
          <cell r="H236" t="str">
            <v>Small Solid Biomass Boiler</v>
          </cell>
          <cell r="P236" t="str">
            <v>Full</v>
          </cell>
          <cell r="Q236">
            <v>150</v>
          </cell>
          <cell r="V236">
            <v>40947</v>
          </cell>
          <cell r="W236" t="str">
            <v>Pending</v>
          </cell>
          <cell r="X236">
            <v>40786</v>
          </cell>
        </row>
        <row r="237">
          <cell r="H237" t="str">
            <v>Small Solid Biomass Boiler</v>
          </cell>
          <cell r="P237" t="str">
            <v>Full</v>
          </cell>
          <cell r="Q237">
            <v>80</v>
          </cell>
          <cell r="V237">
            <v>41089</v>
          </cell>
          <cell r="W237" t="str">
            <v>Live</v>
          </cell>
          <cell r="X237">
            <v>40695</v>
          </cell>
        </row>
        <row r="238">
          <cell r="H238" t="str">
            <v>Medium Solid Biomass Boiler</v>
          </cell>
          <cell r="P238" t="str">
            <v>Full</v>
          </cell>
          <cell r="Q238">
            <v>300</v>
          </cell>
          <cell r="V238">
            <v>41163</v>
          </cell>
          <cell r="W238" t="str">
            <v>Live</v>
          </cell>
          <cell r="X238">
            <v>40318</v>
          </cell>
        </row>
        <row r="239">
          <cell r="H239" t="str">
            <v>Small Solid Biomass Boiler</v>
          </cell>
          <cell r="P239" t="str">
            <v>Full</v>
          </cell>
          <cell r="Q239">
            <v>50</v>
          </cell>
          <cell r="V239">
            <v>40946</v>
          </cell>
          <cell r="W239" t="str">
            <v>Pending</v>
          </cell>
          <cell r="X239">
            <v>40740</v>
          </cell>
        </row>
        <row r="240">
          <cell r="H240" t="str">
            <v>Medium Solid Biomass Boiler</v>
          </cell>
          <cell r="P240" t="str">
            <v>Full</v>
          </cell>
          <cell r="Q240">
            <v>570</v>
          </cell>
          <cell r="V240">
            <v>40946</v>
          </cell>
          <cell r="W240" t="str">
            <v>Live</v>
          </cell>
          <cell r="X240">
            <v>40940</v>
          </cell>
        </row>
        <row r="241">
          <cell r="H241" t="str">
            <v>Small Solid Biomass Boiler</v>
          </cell>
          <cell r="P241" t="str">
            <v>Full</v>
          </cell>
          <cell r="Q241">
            <v>140</v>
          </cell>
          <cell r="V241">
            <v>41163</v>
          </cell>
          <cell r="W241" t="str">
            <v>Live</v>
          </cell>
          <cell r="X241">
            <v>40855</v>
          </cell>
        </row>
        <row r="242">
          <cell r="H242" t="str">
            <v>Small Solid Biomass Boiler</v>
          </cell>
          <cell r="P242" t="str">
            <v>Full</v>
          </cell>
          <cell r="Q242">
            <v>190</v>
          </cell>
          <cell r="V242">
            <v>40946</v>
          </cell>
          <cell r="W242" t="str">
            <v>Live</v>
          </cell>
          <cell r="X242">
            <v>40898</v>
          </cell>
        </row>
        <row r="243">
          <cell r="H243" t="str">
            <v>Small Solid Biomass Boiler</v>
          </cell>
          <cell r="P243" t="str">
            <v>Full</v>
          </cell>
          <cell r="Q243">
            <v>150</v>
          </cell>
          <cell r="V243">
            <v>40946</v>
          </cell>
          <cell r="W243" t="str">
            <v>Pending</v>
          </cell>
          <cell r="X243">
            <v>40769</v>
          </cell>
        </row>
        <row r="244">
          <cell r="H244" t="str">
            <v>Medium Solid Biomass Boiler</v>
          </cell>
          <cell r="P244" t="str">
            <v>Preliminary</v>
          </cell>
          <cell r="Q244">
            <v>850</v>
          </cell>
          <cell r="V244">
            <v>40946</v>
          </cell>
          <cell r="W244" t="str">
            <v>Pending</v>
          </cell>
          <cell r="X244">
            <v>41000</v>
          </cell>
        </row>
        <row r="245">
          <cell r="H245" t="str">
            <v>Small Solid Biomass Boiler</v>
          </cell>
          <cell r="P245" t="str">
            <v>Full</v>
          </cell>
          <cell r="Q245">
            <v>60</v>
          </cell>
          <cell r="V245">
            <v>41001</v>
          </cell>
          <cell r="W245" t="str">
            <v>Live</v>
          </cell>
          <cell r="X245">
            <v>40934</v>
          </cell>
        </row>
        <row r="246">
          <cell r="H246" t="str">
            <v>Small Solar Thermal</v>
          </cell>
          <cell r="P246" t="str">
            <v>Full</v>
          </cell>
          <cell r="Q246">
            <v>9</v>
          </cell>
          <cell r="V246">
            <v>40995</v>
          </cell>
          <cell r="W246" t="str">
            <v>Pending</v>
          </cell>
          <cell r="X246">
            <v>40934</v>
          </cell>
        </row>
        <row r="247">
          <cell r="H247" t="str">
            <v>Small Solid Biomass Boiler</v>
          </cell>
          <cell r="P247" t="str">
            <v>Full</v>
          </cell>
          <cell r="Q247">
            <v>100</v>
          </cell>
          <cell r="V247">
            <v>40946</v>
          </cell>
          <cell r="W247" t="str">
            <v>Pending</v>
          </cell>
          <cell r="X247">
            <v>40284</v>
          </cell>
        </row>
        <row r="248">
          <cell r="H248" t="str">
            <v>Small Solid Biomass Boiler</v>
          </cell>
          <cell r="P248" t="str">
            <v>Full</v>
          </cell>
          <cell r="Q248">
            <v>100</v>
          </cell>
          <cell r="V248">
            <v>40946</v>
          </cell>
          <cell r="W248" t="str">
            <v>Pending</v>
          </cell>
          <cell r="X248">
            <v>40065</v>
          </cell>
        </row>
        <row r="249">
          <cell r="H249" t="str">
            <v>Small Ground Source Heat Pump (GSHP)</v>
          </cell>
          <cell r="P249" t="str">
            <v>Full</v>
          </cell>
          <cell r="Q249">
            <v>74</v>
          </cell>
          <cell r="V249">
            <v>40946</v>
          </cell>
          <cell r="W249" t="str">
            <v>Live</v>
          </cell>
          <cell r="X249">
            <v>40926</v>
          </cell>
        </row>
        <row r="250">
          <cell r="H250" t="str">
            <v>Small Solid Biomass Boiler</v>
          </cell>
          <cell r="P250" t="str">
            <v>Full</v>
          </cell>
          <cell r="Q250">
            <v>60</v>
          </cell>
          <cell r="V250">
            <v>40946</v>
          </cell>
          <cell r="W250" t="str">
            <v>Pending</v>
          </cell>
          <cell r="X250">
            <v>40131</v>
          </cell>
        </row>
        <row r="251">
          <cell r="H251" t="str">
            <v>Small Solid Biomass Boiler</v>
          </cell>
          <cell r="P251" t="str">
            <v>Full</v>
          </cell>
          <cell r="Q251">
            <v>195</v>
          </cell>
          <cell r="V251">
            <v>40948</v>
          </cell>
          <cell r="W251" t="str">
            <v>Live</v>
          </cell>
          <cell r="X251">
            <v>40877</v>
          </cell>
        </row>
        <row r="252">
          <cell r="H252" t="str">
            <v>Medium Solid Biomass Boiler</v>
          </cell>
          <cell r="P252" t="str">
            <v>Preliminary</v>
          </cell>
          <cell r="Q252">
            <v>990</v>
          </cell>
          <cell r="V252">
            <v>40947</v>
          </cell>
          <cell r="W252" t="str">
            <v>Pending</v>
          </cell>
          <cell r="X252">
            <v>41306</v>
          </cell>
        </row>
        <row r="253">
          <cell r="H253" t="str">
            <v>Small Solid Biomass Boiler</v>
          </cell>
          <cell r="P253" t="str">
            <v>Full</v>
          </cell>
          <cell r="Q253">
            <v>150</v>
          </cell>
          <cell r="V253">
            <v>41095</v>
          </cell>
          <cell r="W253" t="str">
            <v>Live</v>
          </cell>
          <cell r="X253">
            <v>40316</v>
          </cell>
        </row>
        <row r="254">
          <cell r="H254" t="str">
            <v>Small Solid Biomass Boiler</v>
          </cell>
          <cell r="P254" t="str">
            <v>Full</v>
          </cell>
          <cell r="Q254">
            <v>150</v>
          </cell>
          <cell r="V254">
            <v>40947</v>
          </cell>
          <cell r="W254" t="str">
            <v>Pending</v>
          </cell>
          <cell r="X254">
            <v>40628</v>
          </cell>
        </row>
        <row r="255">
          <cell r="H255" t="str">
            <v>Small Solid Biomass Boiler</v>
          </cell>
          <cell r="P255" t="str">
            <v>Full</v>
          </cell>
          <cell r="Q255">
            <v>48</v>
          </cell>
          <cell r="V255">
            <v>40947</v>
          </cell>
          <cell r="W255" t="str">
            <v>Live</v>
          </cell>
          <cell r="X255">
            <v>40913</v>
          </cell>
        </row>
        <row r="256">
          <cell r="H256" t="str">
            <v>Medium Solid Biomass Boiler</v>
          </cell>
          <cell r="P256" t="str">
            <v>Full</v>
          </cell>
          <cell r="Q256">
            <v>380</v>
          </cell>
          <cell r="V256">
            <v>40947</v>
          </cell>
          <cell r="W256" t="str">
            <v>Live</v>
          </cell>
          <cell r="X256">
            <v>40834</v>
          </cell>
        </row>
        <row r="257">
          <cell r="H257" t="str">
            <v>Small Solid Biomass Boiler</v>
          </cell>
          <cell r="P257" t="str">
            <v>Full</v>
          </cell>
          <cell r="Q257">
            <v>150</v>
          </cell>
          <cell r="V257">
            <v>40947</v>
          </cell>
          <cell r="W257" t="str">
            <v>Terminated</v>
          </cell>
          <cell r="X257">
            <v>40695</v>
          </cell>
        </row>
        <row r="258">
          <cell r="H258" t="str">
            <v>Small Solid Biomass Boiler</v>
          </cell>
          <cell r="P258" t="str">
            <v>Full</v>
          </cell>
          <cell r="Q258">
            <v>50</v>
          </cell>
          <cell r="V258">
            <v>41022</v>
          </cell>
          <cell r="W258" t="str">
            <v>Live</v>
          </cell>
          <cell r="X258">
            <v>40893</v>
          </cell>
        </row>
        <row r="259">
          <cell r="H259" t="str">
            <v>Small Ground Source Heat Pump (GSHP)</v>
          </cell>
          <cell r="P259" t="str">
            <v>Full</v>
          </cell>
          <cell r="Q259">
            <v>37</v>
          </cell>
          <cell r="V259">
            <v>40948</v>
          </cell>
          <cell r="W259" t="str">
            <v>Pending</v>
          </cell>
          <cell r="X259">
            <v>40017</v>
          </cell>
        </row>
        <row r="260">
          <cell r="H260" t="str">
            <v>Small Solid Biomass Boiler</v>
          </cell>
          <cell r="P260" t="str">
            <v>Full</v>
          </cell>
          <cell r="Q260">
            <v>75</v>
          </cell>
          <cell r="V260">
            <v>40948</v>
          </cell>
          <cell r="W260" t="str">
            <v>Pending</v>
          </cell>
          <cell r="X260">
            <v>40743</v>
          </cell>
        </row>
        <row r="261">
          <cell r="H261" t="str">
            <v>Small Solid Biomass Boiler</v>
          </cell>
          <cell r="P261" t="str">
            <v>Full</v>
          </cell>
          <cell r="Q261">
            <v>35</v>
          </cell>
          <cell r="V261">
            <v>40952</v>
          </cell>
          <cell r="W261" t="str">
            <v>Live</v>
          </cell>
          <cell r="X261">
            <v>40758</v>
          </cell>
        </row>
        <row r="262">
          <cell r="H262" t="str">
            <v>Small Solid Biomass Boiler</v>
          </cell>
          <cell r="P262" t="str">
            <v>Full</v>
          </cell>
          <cell r="Q262">
            <v>45</v>
          </cell>
          <cell r="V262">
            <v>41068</v>
          </cell>
          <cell r="W262" t="str">
            <v>Live</v>
          </cell>
          <cell r="X262">
            <v>40840</v>
          </cell>
        </row>
        <row r="263">
          <cell r="H263" t="str">
            <v>Small Solid Biomass Boiler</v>
          </cell>
          <cell r="P263" t="str">
            <v>Full</v>
          </cell>
          <cell r="Q263">
            <v>26</v>
          </cell>
          <cell r="V263">
            <v>41018</v>
          </cell>
          <cell r="W263" t="str">
            <v>Live</v>
          </cell>
          <cell r="X263">
            <v>40938</v>
          </cell>
        </row>
        <row r="264">
          <cell r="H264" t="str">
            <v>Small Solid Biomass Boiler</v>
          </cell>
          <cell r="P264" t="str">
            <v>Full</v>
          </cell>
          <cell r="Q264">
            <v>60</v>
          </cell>
          <cell r="V264">
            <v>40948</v>
          </cell>
          <cell r="W264" t="str">
            <v>Pending</v>
          </cell>
          <cell r="X264">
            <v>40936</v>
          </cell>
        </row>
        <row r="265">
          <cell r="H265" t="str">
            <v>Large Ground Source Heat Pump (GSHP)</v>
          </cell>
          <cell r="P265" t="str">
            <v>Full</v>
          </cell>
          <cell r="Q265">
            <v>956</v>
          </cell>
          <cell r="V265">
            <v>40949</v>
          </cell>
          <cell r="W265" t="str">
            <v>Pending</v>
          </cell>
          <cell r="X265">
            <v>40812</v>
          </cell>
        </row>
        <row r="266">
          <cell r="H266" t="str">
            <v>Small Solid Biomass Boiler</v>
          </cell>
          <cell r="P266" t="str">
            <v>Full</v>
          </cell>
          <cell r="Q266">
            <v>49</v>
          </cell>
          <cell r="V266">
            <v>40969</v>
          </cell>
          <cell r="W266" t="str">
            <v>Live</v>
          </cell>
          <cell r="X266">
            <v>40522</v>
          </cell>
        </row>
        <row r="267">
          <cell r="H267" t="str">
            <v>Large Ground Source Heat Pump (GSHP)</v>
          </cell>
          <cell r="P267" t="str">
            <v>Full</v>
          </cell>
          <cell r="Q267">
            <v>913</v>
          </cell>
          <cell r="V267">
            <v>40949</v>
          </cell>
          <cell r="W267" t="str">
            <v>Pending</v>
          </cell>
          <cell r="X267">
            <v>40858</v>
          </cell>
        </row>
        <row r="268">
          <cell r="H268" t="str">
            <v>Large Ground Source Heat Pump (GSHP)</v>
          </cell>
          <cell r="P268" t="str">
            <v>Full</v>
          </cell>
          <cell r="Q268">
            <v>756</v>
          </cell>
          <cell r="V268">
            <v>40949</v>
          </cell>
          <cell r="W268" t="str">
            <v>Pending</v>
          </cell>
          <cell r="X268">
            <v>40855</v>
          </cell>
        </row>
        <row r="269">
          <cell r="H269" t="str">
            <v>Small Solid Biomass Boiler</v>
          </cell>
          <cell r="P269" t="str">
            <v>Full</v>
          </cell>
          <cell r="Q269">
            <v>60</v>
          </cell>
          <cell r="V269">
            <v>40949</v>
          </cell>
          <cell r="W269" t="str">
            <v>Pending</v>
          </cell>
          <cell r="X269">
            <v>40544</v>
          </cell>
        </row>
        <row r="270">
          <cell r="H270" t="str">
            <v>Medium Solid Biomass Boiler</v>
          </cell>
          <cell r="P270" t="str">
            <v>Preliminary</v>
          </cell>
          <cell r="Q270">
            <v>995</v>
          </cell>
          <cell r="V270">
            <v>40949</v>
          </cell>
          <cell r="W270" t="str">
            <v>Live</v>
          </cell>
          <cell r="X270">
            <v>41192</v>
          </cell>
        </row>
        <row r="271">
          <cell r="H271" t="str">
            <v>Small Solid Biomass Boiler</v>
          </cell>
          <cell r="P271" t="str">
            <v>Full</v>
          </cell>
          <cell r="Q271">
            <v>198</v>
          </cell>
          <cell r="V271">
            <v>40977</v>
          </cell>
          <cell r="W271" t="str">
            <v>Live</v>
          </cell>
          <cell r="X271">
            <v>40877</v>
          </cell>
        </row>
        <row r="272">
          <cell r="H272" t="str">
            <v>Small Solid Biomass Boiler</v>
          </cell>
          <cell r="P272" t="str">
            <v>Full</v>
          </cell>
          <cell r="Q272">
            <v>80</v>
          </cell>
          <cell r="V272">
            <v>40952</v>
          </cell>
          <cell r="W272" t="str">
            <v>Live</v>
          </cell>
          <cell r="X272">
            <v>40949</v>
          </cell>
        </row>
        <row r="273">
          <cell r="H273" t="str">
            <v>Medium Solid Biomass Boiler</v>
          </cell>
          <cell r="P273" t="str">
            <v>Full</v>
          </cell>
          <cell r="Q273">
            <v>456</v>
          </cell>
          <cell r="V273">
            <v>40949</v>
          </cell>
          <cell r="W273" t="str">
            <v>Pending</v>
          </cell>
          <cell r="X273">
            <v>40512</v>
          </cell>
        </row>
        <row r="274">
          <cell r="H274" t="str">
            <v>Large Ground Source Heat Pump (GSHP)</v>
          </cell>
          <cell r="P274" t="str">
            <v>Full</v>
          </cell>
          <cell r="Q274">
            <v>1029</v>
          </cell>
          <cell r="V274">
            <v>40949</v>
          </cell>
          <cell r="W274" t="str">
            <v>Pending</v>
          </cell>
          <cell r="X274">
            <v>40870</v>
          </cell>
        </row>
        <row r="275">
          <cell r="H275" t="str">
            <v>Small Solid Biomass Boiler</v>
          </cell>
          <cell r="P275" t="str">
            <v>Full</v>
          </cell>
          <cell r="Q275">
            <v>50</v>
          </cell>
          <cell r="V275">
            <v>40950</v>
          </cell>
          <cell r="W275" t="str">
            <v>Pending</v>
          </cell>
          <cell r="X275">
            <v>40767</v>
          </cell>
        </row>
        <row r="276">
          <cell r="H276" t="str">
            <v>Small Solid Biomass Boiler</v>
          </cell>
          <cell r="P276" t="str">
            <v>Full</v>
          </cell>
          <cell r="Q276">
            <v>50</v>
          </cell>
          <cell r="V276">
            <v>40950</v>
          </cell>
          <cell r="W276" t="str">
            <v>Pending</v>
          </cell>
          <cell r="X276">
            <v>40725</v>
          </cell>
        </row>
        <row r="277">
          <cell r="H277" t="str">
            <v>Small Solid Biomass Boiler</v>
          </cell>
          <cell r="P277" t="str">
            <v>Full</v>
          </cell>
          <cell r="Q277">
            <v>198</v>
          </cell>
          <cell r="V277">
            <v>41033</v>
          </cell>
          <cell r="W277" t="str">
            <v>Live</v>
          </cell>
          <cell r="X277">
            <v>40863</v>
          </cell>
        </row>
        <row r="278">
          <cell r="H278" t="str">
            <v>Small Solid Biomass Boiler</v>
          </cell>
          <cell r="P278" t="str">
            <v>Full</v>
          </cell>
          <cell r="Q278">
            <v>60</v>
          </cell>
          <cell r="V278">
            <v>41064</v>
          </cell>
          <cell r="W278" t="str">
            <v>Live</v>
          </cell>
          <cell r="X278">
            <v>40867</v>
          </cell>
        </row>
        <row r="279">
          <cell r="H279" t="str">
            <v>Small Solar Thermal</v>
          </cell>
          <cell r="P279" t="str">
            <v>Full</v>
          </cell>
          <cell r="Q279">
            <v>8</v>
          </cell>
          <cell r="V279">
            <v>40950</v>
          </cell>
          <cell r="W279" t="str">
            <v>Live</v>
          </cell>
          <cell r="X279">
            <v>40898</v>
          </cell>
        </row>
        <row r="280">
          <cell r="H280" t="str">
            <v>Small Solid Biomass Boiler</v>
          </cell>
          <cell r="P280" t="str">
            <v>Full</v>
          </cell>
          <cell r="Q280">
            <v>40</v>
          </cell>
          <cell r="V280">
            <v>40953</v>
          </cell>
          <cell r="W280" t="str">
            <v>Pending</v>
          </cell>
          <cell r="X280">
            <v>40900</v>
          </cell>
        </row>
        <row r="281">
          <cell r="H281" t="str">
            <v>Small Solid Biomass Boiler</v>
          </cell>
          <cell r="P281" t="str">
            <v>Full</v>
          </cell>
          <cell r="Q281">
            <v>35</v>
          </cell>
          <cell r="V281">
            <v>40952</v>
          </cell>
          <cell r="W281" t="str">
            <v>Pending</v>
          </cell>
          <cell r="X281">
            <v>40945</v>
          </cell>
        </row>
        <row r="282">
          <cell r="H282" t="str">
            <v>Small Solid Biomass Boiler</v>
          </cell>
          <cell r="P282" t="str">
            <v>Full</v>
          </cell>
          <cell r="Q282">
            <v>75</v>
          </cell>
          <cell r="V282">
            <v>41131</v>
          </cell>
          <cell r="W282" t="str">
            <v>Pending</v>
          </cell>
          <cell r="X282">
            <v>40940</v>
          </cell>
        </row>
        <row r="283">
          <cell r="H283" t="str">
            <v>Small Solid Biomass Boiler</v>
          </cell>
          <cell r="P283" t="str">
            <v>Full</v>
          </cell>
          <cell r="Q283">
            <v>80</v>
          </cell>
          <cell r="V283">
            <v>40988</v>
          </cell>
          <cell r="W283" t="str">
            <v>Pending</v>
          </cell>
          <cell r="X283">
            <v>40984</v>
          </cell>
        </row>
        <row r="284">
          <cell r="H284" t="str">
            <v>Small Ground Source Heat Pump (GSHP)</v>
          </cell>
          <cell r="P284" t="str">
            <v>Full</v>
          </cell>
          <cell r="Q284">
            <v>10</v>
          </cell>
          <cell r="V284">
            <v>41098</v>
          </cell>
          <cell r="W284" t="str">
            <v>Pending</v>
          </cell>
          <cell r="X284">
            <v>40561</v>
          </cell>
        </row>
        <row r="285">
          <cell r="H285" t="str">
            <v>Medium Solid Biomass Boiler</v>
          </cell>
          <cell r="P285" t="str">
            <v>Full</v>
          </cell>
          <cell r="Q285">
            <v>300</v>
          </cell>
          <cell r="V285">
            <v>41084</v>
          </cell>
          <cell r="W285" t="str">
            <v>Live</v>
          </cell>
          <cell r="X285">
            <v>40960</v>
          </cell>
        </row>
        <row r="286">
          <cell r="H286" t="str">
            <v>Small Solid Biomass Boiler</v>
          </cell>
          <cell r="P286" t="str">
            <v>Full</v>
          </cell>
          <cell r="Q286">
            <v>22</v>
          </cell>
          <cell r="V286">
            <v>40954</v>
          </cell>
          <cell r="W286" t="str">
            <v>Live</v>
          </cell>
          <cell r="X286">
            <v>40935</v>
          </cell>
        </row>
        <row r="287">
          <cell r="H287" t="str">
            <v>Small Ground Source Heat Pump (GSHP)</v>
          </cell>
          <cell r="P287" t="str">
            <v>Full</v>
          </cell>
          <cell r="Q287">
            <v>31</v>
          </cell>
          <cell r="V287">
            <v>40953</v>
          </cell>
          <cell r="W287" t="str">
            <v>Pending</v>
          </cell>
          <cell r="X287">
            <v>40519</v>
          </cell>
        </row>
        <row r="288">
          <cell r="H288" t="str">
            <v>Small Solid Biomass Boiler</v>
          </cell>
          <cell r="P288" t="str">
            <v>Full</v>
          </cell>
          <cell r="Q288">
            <v>24</v>
          </cell>
          <cell r="V288">
            <v>40960</v>
          </cell>
          <cell r="W288" t="str">
            <v>Live</v>
          </cell>
          <cell r="X288">
            <v>40939</v>
          </cell>
        </row>
        <row r="289">
          <cell r="H289" t="str">
            <v>Medium Solid Biomass Boiler</v>
          </cell>
          <cell r="P289" t="str">
            <v>Full</v>
          </cell>
          <cell r="Q289">
            <v>500</v>
          </cell>
          <cell r="V289">
            <v>41058</v>
          </cell>
          <cell r="W289" t="str">
            <v>Pending</v>
          </cell>
          <cell r="X289">
            <v>40892</v>
          </cell>
        </row>
        <row r="290">
          <cell r="H290" t="str">
            <v>Small Solid Biomass Boiler</v>
          </cell>
          <cell r="P290" t="str">
            <v>Full</v>
          </cell>
          <cell r="Q290">
            <v>55</v>
          </cell>
          <cell r="V290">
            <v>40954</v>
          </cell>
          <cell r="W290" t="str">
            <v>Live</v>
          </cell>
          <cell r="X290">
            <v>40953</v>
          </cell>
        </row>
        <row r="291">
          <cell r="H291" t="str">
            <v>Small Solid Biomass Boiler</v>
          </cell>
          <cell r="P291" t="str">
            <v>Full</v>
          </cell>
          <cell r="Q291">
            <v>45</v>
          </cell>
          <cell r="V291">
            <v>40954</v>
          </cell>
          <cell r="W291" t="str">
            <v>Live</v>
          </cell>
          <cell r="X291">
            <v>40919</v>
          </cell>
        </row>
        <row r="292">
          <cell r="H292" t="str">
            <v>Small Solid Biomass Boiler</v>
          </cell>
          <cell r="P292" t="str">
            <v>Full</v>
          </cell>
          <cell r="Q292">
            <v>80</v>
          </cell>
          <cell r="V292">
            <v>41102</v>
          </cell>
          <cell r="W292" t="str">
            <v>Live</v>
          </cell>
          <cell r="X292">
            <v>40898</v>
          </cell>
        </row>
        <row r="293">
          <cell r="H293" t="str">
            <v>Small Solid Biomass Boiler</v>
          </cell>
          <cell r="P293" t="str">
            <v>Full</v>
          </cell>
          <cell r="Q293">
            <v>153</v>
          </cell>
          <cell r="V293">
            <v>40960</v>
          </cell>
          <cell r="W293" t="str">
            <v>Live</v>
          </cell>
          <cell r="X293">
            <v>40952</v>
          </cell>
        </row>
        <row r="294">
          <cell r="H294" t="str">
            <v>Small Solid Biomass Boiler</v>
          </cell>
          <cell r="P294" t="str">
            <v>Full</v>
          </cell>
          <cell r="Q294">
            <v>198</v>
          </cell>
          <cell r="V294">
            <v>40956</v>
          </cell>
          <cell r="W294" t="str">
            <v>Pending</v>
          </cell>
          <cell r="X294">
            <v>40870</v>
          </cell>
        </row>
        <row r="295">
          <cell r="H295" t="str">
            <v>Medium Solid Biomass Boiler</v>
          </cell>
          <cell r="P295" t="str">
            <v>Full</v>
          </cell>
          <cell r="Q295">
            <v>300</v>
          </cell>
          <cell r="V295">
            <v>40966</v>
          </cell>
          <cell r="W295" t="str">
            <v>Pending</v>
          </cell>
          <cell r="X295">
            <v>40724</v>
          </cell>
        </row>
        <row r="296">
          <cell r="H296" t="str">
            <v>Small Solid Biomass Boiler</v>
          </cell>
          <cell r="P296" t="str">
            <v>Full</v>
          </cell>
          <cell r="Q296">
            <v>150</v>
          </cell>
          <cell r="V296">
            <v>41179</v>
          </cell>
          <cell r="W296" t="str">
            <v>Pending</v>
          </cell>
          <cell r="X296">
            <v>40260</v>
          </cell>
        </row>
        <row r="297">
          <cell r="H297" t="str">
            <v>Small Solid Biomass Boiler</v>
          </cell>
          <cell r="P297" t="str">
            <v>Full</v>
          </cell>
          <cell r="Q297">
            <v>80</v>
          </cell>
          <cell r="V297">
            <v>41087</v>
          </cell>
          <cell r="W297" t="str">
            <v>Live</v>
          </cell>
          <cell r="X297">
            <v>40911</v>
          </cell>
        </row>
        <row r="298">
          <cell r="H298" t="str">
            <v>Small Solid Biomass Boiler</v>
          </cell>
          <cell r="P298" t="str">
            <v>Full</v>
          </cell>
          <cell r="Q298">
            <v>40</v>
          </cell>
          <cell r="V298">
            <v>40958</v>
          </cell>
          <cell r="W298" t="str">
            <v>Live</v>
          </cell>
          <cell r="X298">
            <v>40949</v>
          </cell>
        </row>
        <row r="299">
          <cell r="H299" t="str">
            <v>Small Solid Biomass Boiler</v>
          </cell>
          <cell r="P299" t="str">
            <v>Full</v>
          </cell>
          <cell r="Q299">
            <v>40</v>
          </cell>
          <cell r="V299">
            <v>40958</v>
          </cell>
          <cell r="W299" t="str">
            <v>Live</v>
          </cell>
          <cell r="X299">
            <v>40892</v>
          </cell>
        </row>
        <row r="300">
          <cell r="H300" t="str">
            <v>Large Solid Biomass Boiler</v>
          </cell>
          <cell r="P300" t="str">
            <v>Full</v>
          </cell>
          <cell r="Q300">
            <v>2051</v>
          </cell>
          <cell r="V300">
            <v>40994</v>
          </cell>
          <cell r="W300" t="str">
            <v>Pending</v>
          </cell>
          <cell r="X300">
            <v>40492</v>
          </cell>
        </row>
        <row r="301">
          <cell r="H301" t="str">
            <v>Small Solid Biomass Boiler</v>
          </cell>
          <cell r="P301" t="str">
            <v>Full</v>
          </cell>
          <cell r="Q301">
            <v>145</v>
          </cell>
          <cell r="V301">
            <v>40959</v>
          </cell>
          <cell r="W301" t="str">
            <v>Pending</v>
          </cell>
          <cell r="X301">
            <v>40280</v>
          </cell>
        </row>
        <row r="302">
          <cell r="H302" t="str">
            <v>Small Ground Source Heat Pump (GSHP)</v>
          </cell>
          <cell r="P302" t="str">
            <v>Full</v>
          </cell>
          <cell r="Q302">
            <v>14</v>
          </cell>
          <cell r="V302">
            <v>41025</v>
          </cell>
          <cell r="W302" t="str">
            <v>Live</v>
          </cell>
          <cell r="X302">
            <v>40827</v>
          </cell>
        </row>
        <row r="303">
          <cell r="H303" t="str">
            <v>Small Solid Biomass Boiler</v>
          </cell>
          <cell r="P303" t="str">
            <v>Full</v>
          </cell>
          <cell r="Q303">
            <v>130</v>
          </cell>
          <cell r="V303">
            <v>40959</v>
          </cell>
          <cell r="W303" t="str">
            <v>Live</v>
          </cell>
          <cell r="X303">
            <v>40575</v>
          </cell>
        </row>
        <row r="304">
          <cell r="H304" t="str">
            <v>Small Solid Biomass Boiler</v>
          </cell>
          <cell r="P304" t="str">
            <v>Full</v>
          </cell>
          <cell r="Q304">
            <v>80</v>
          </cell>
          <cell r="V304">
            <v>40962</v>
          </cell>
          <cell r="W304" t="str">
            <v>Pending</v>
          </cell>
          <cell r="X304">
            <v>40954</v>
          </cell>
        </row>
        <row r="305">
          <cell r="H305" t="str">
            <v>Small Ground Source Heat Pump (GSHP)</v>
          </cell>
          <cell r="P305" t="str">
            <v>Full</v>
          </cell>
          <cell r="Q305">
            <v>50</v>
          </cell>
          <cell r="V305">
            <v>40960</v>
          </cell>
          <cell r="W305" t="str">
            <v>Pending</v>
          </cell>
          <cell r="X305">
            <v>40317</v>
          </cell>
        </row>
        <row r="306">
          <cell r="H306" t="str">
            <v>Small Solid Biomass Boiler</v>
          </cell>
          <cell r="P306" t="str">
            <v>Full</v>
          </cell>
          <cell r="Q306">
            <v>133</v>
          </cell>
          <cell r="V306">
            <v>40959</v>
          </cell>
          <cell r="W306" t="str">
            <v>Live</v>
          </cell>
          <cell r="X306">
            <v>40422</v>
          </cell>
        </row>
        <row r="307">
          <cell r="H307" t="str">
            <v>Medium Solid Biomass Boiler</v>
          </cell>
          <cell r="P307" t="str">
            <v>Full</v>
          </cell>
          <cell r="Q307">
            <v>800</v>
          </cell>
          <cell r="V307">
            <v>40991</v>
          </cell>
          <cell r="W307" t="str">
            <v>Live</v>
          </cell>
          <cell r="X307">
            <v>40388</v>
          </cell>
        </row>
        <row r="308">
          <cell r="H308" t="str">
            <v>Small Solid Biomass Boiler</v>
          </cell>
          <cell r="P308" t="str">
            <v>Full</v>
          </cell>
          <cell r="Q308">
            <v>195</v>
          </cell>
          <cell r="V308">
            <v>40971</v>
          </cell>
          <cell r="W308" t="str">
            <v>Live</v>
          </cell>
          <cell r="X308">
            <v>40969</v>
          </cell>
        </row>
        <row r="309">
          <cell r="H309" t="str">
            <v>Small Solid Biomass Boiler</v>
          </cell>
          <cell r="P309" t="str">
            <v>Full</v>
          </cell>
          <cell r="Q309">
            <v>100</v>
          </cell>
          <cell r="V309">
            <v>41002</v>
          </cell>
          <cell r="W309" t="str">
            <v>Pending</v>
          </cell>
          <cell r="X309">
            <v>40584</v>
          </cell>
        </row>
        <row r="310">
          <cell r="H310" t="str">
            <v>Medium Solid Biomass Boiler</v>
          </cell>
          <cell r="P310" t="str">
            <v>Full</v>
          </cell>
          <cell r="Q310">
            <v>380</v>
          </cell>
          <cell r="V310">
            <v>40962</v>
          </cell>
          <cell r="W310" t="str">
            <v>Pending</v>
          </cell>
          <cell r="X310">
            <v>40816</v>
          </cell>
        </row>
        <row r="311">
          <cell r="H311" t="str">
            <v>Small Solid Biomass Boiler</v>
          </cell>
          <cell r="P311" t="str">
            <v>Full</v>
          </cell>
          <cell r="Q311">
            <v>40</v>
          </cell>
          <cell r="V311">
            <v>40960</v>
          </cell>
          <cell r="W311" t="str">
            <v>Live</v>
          </cell>
          <cell r="X311">
            <v>40917</v>
          </cell>
        </row>
        <row r="312">
          <cell r="H312" t="str">
            <v>Medium Solid Biomass Boiler</v>
          </cell>
          <cell r="P312" t="str">
            <v>Full</v>
          </cell>
          <cell r="Q312">
            <v>350</v>
          </cell>
          <cell r="V312">
            <v>41057</v>
          </cell>
          <cell r="W312" t="str">
            <v>Live</v>
          </cell>
          <cell r="X312">
            <v>40309</v>
          </cell>
        </row>
        <row r="313">
          <cell r="H313" t="str">
            <v>Small Solid Biomass Boiler</v>
          </cell>
          <cell r="P313" t="str">
            <v>Full</v>
          </cell>
          <cell r="Q313">
            <v>160</v>
          </cell>
          <cell r="V313">
            <v>40962</v>
          </cell>
          <cell r="W313" t="str">
            <v>Live</v>
          </cell>
          <cell r="X313">
            <v>40842</v>
          </cell>
        </row>
        <row r="314">
          <cell r="H314" t="str">
            <v>Small Solid Biomass Boiler</v>
          </cell>
          <cell r="P314" t="str">
            <v>Full</v>
          </cell>
          <cell r="Q314">
            <v>145</v>
          </cell>
          <cell r="V314">
            <v>40961</v>
          </cell>
          <cell r="W314" t="str">
            <v>Pending</v>
          </cell>
          <cell r="X314">
            <v>40422</v>
          </cell>
        </row>
        <row r="315">
          <cell r="H315" t="str">
            <v>Small Ground Source Heat Pump (GSHP)</v>
          </cell>
          <cell r="P315" t="str">
            <v>Full</v>
          </cell>
          <cell r="Q315">
            <v>48</v>
          </cell>
          <cell r="V315">
            <v>41136</v>
          </cell>
          <cell r="W315" t="str">
            <v>Pending</v>
          </cell>
          <cell r="X315">
            <v>40897</v>
          </cell>
        </row>
        <row r="316">
          <cell r="H316" t="str">
            <v>Large Ground Source Heat Pump (GSHP)</v>
          </cell>
          <cell r="P316" t="str">
            <v>Full</v>
          </cell>
          <cell r="Q316">
            <v>1012</v>
          </cell>
          <cell r="V316">
            <v>40967</v>
          </cell>
          <cell r="W316" t="str">
            <v>Pending</v>
          </cell>
          <cell r="X316">
            <v>40445</v>
          </cell>
        </row>
        <row r="317">
          <cell r="H317" t="str">
            <v>Medium Solid Biomass Boiler</v>
          </cell>
          <cell r="P317" t="str">
            <v>Full</v>
          </cell>
          <cell r="Q317">
            <v>220</v>
          </cell>
          <cell r="V317">
            <v>40963</v>
          </cell>
          <cell r="W317" t="str">
            <v>Live</v>
          </cell>
          <cell r="X317">
            <v>40890</v>
          </cell>
        </row>
        <row r="318">
          <cell r="H318" t="str">
            <v>Small Solid Biomass Boiler</v>
          </cell>
          <cell r="P318" t="str">
            <v>Full</v>
          </cell>
          <cell r="Q318">
            <v>15</v>
          </cell>
          <cell r="V318">
            <v>40963</v>
          </cell>
          <cell r="W318" t="str">
            <v>Pending</v>
          </cell>
          <cell r="X318">
            <v>40962</v>
          </cell>
        </row>
        <row r="319">
          <cell r="H319" t="str">
            <v>Small Ground Source Heat Pump (GSHP)</v>
          </cell>
          <cell r="P319" t="str">
            <v>Full</v>
          </cell>
          <cell r="Q319">
            <v>16</v>
          </cell>
          <cell r="V319">
            <v>40965</v>
          </cell>
          <cell r="W319" t="str">
            <v>Pending</v>
          </cell>
          <cell r="X319">
            <v>40508</v>
          </cell>
        </row>
        <row r="320">
          <cell r="H320" t="str">
            <v>Small Solid Biomass Boiler</v>
          </cell>
          <cell r="P320" t="str">
            <v>Full</v>
          </cell>
          <cell r="Q320">
            <v>150</v>
          </cell>
          <cell r="V320">
            <v>40974</v>
          </cell>
          <cell r="W320" t="str">
            <v>Live</v>
          </cell>
          <cell r="X320">
            <v>40897</v>
          </cell>
        </row>
        <row r="321">
          <cell r="H321" t="str">
            <v>Small Solid Biomass Boiler</v>
          </cell>
          <cell r="P321" t="str">
            <v>Full</v>
          </cell>
          <cell r="Q321">
            <v>100</v>
          </cell>
          <cell r="V321">
            <v>40983</v>
          </cell>
          <cell r="W321" t="str">
            <v>Live</v>
          </cell>
          <cell r="X321">
            <v>40948</v>
          </cell>
        </row>
        <row r="322">
          <cell r="H322" t="str">
            <v>Small Solid Biomass Boiler</v>
          </cell>
          <cell r="P322" t="str">
            <v>Full</v>
          </cell>
          <cell r="Q322">
            <v>190</v>
          </cell>
          <cell r="V322">
            <v>40966</v>
          </cell>
          <cell r="W322" t="str">
            <v>Live</v>
          </cell>
          <cell r="X322">
            <v>40816</v>
          </cell>
        </row>
        <row r="323">
          <cell r="H323" t="str">
            <v>Small Solid Biomass Boiler</v>
          </cell>
          <cell r="P323" t="str">
            <v>Full</v>
          </cell>
          <cell r="Q323">
            <v>150</v>
          </cell>
          <cell r="V323">
            <v>40967</v>
          </cell>
          <cell r="W323" t="str">
            <v>Pending</v>
          </cell>
          <cell r="X323">
            <v>40857</v>
          </cell>
        </row>
        <row r="324">
          <cell r="H324" t="str">
            <v>Medium Municipal Solid Waste</v>
          </cell>
          <cell r="P324" t="str">
            <v>Preliminary</v>
          </cell>
          <cell r="Q324">
            <v>700</v>
          </cell>
          <cell r="V324">
            <v>40967</v>
          </cell>
          <cell r="W324" t="str">
            <v>Pending</v>
          </cell>
          <cell r="X324">
            <v>41340</v>
          </cell>
        </row>
        <row r="325">
          <cell r="H325" t="str">
            <v>Small Solid Biomass Boiler</v>
          </cell>
          <cell r="P325" t="str">
            <v>Full</v>
          </cell>
          <cell r="Q325">
            <v>30</v>
          </cell>
          <cell r="V325">
            <v>40967</v>
          </cell>
          <cell r="W325" t="str">
            <v>Pending</v>
          </cell>
          <cell r="X325">
            <v>40892</v>
          </cell>
        </row>
        <row r="326">
          <cell r="H326" t="str">
            <v>Small Solid Biomass Boiler</v>
          </cell>
          <cell r="P326" t="str">
            <v>Full</v>
          </cell>
          <cell r="Q326">
            <v>80</v>
          </cell>
          <cell r="V326">
            <v>40973</v>
          </cell>
          <cell r="W326" t="str">
            <v>Pending</v>
          </cell>
          <cell r="X326">
            <v>40042</v>
          </cell>
        </row>
        <row r="327">
          <cell r="H327" t="str">
            <v>Small Solid Biomass Boiler</v>
          </cell>
          <cell r="P327" t="str">
            <v>Full</v>
          </cell>
          <cell r="Q327">
            <v>75</v>
          </cell>
          <cell r="V327">
            <v>40968</v>
          </cell>
          <cell r="W327" t="str">
            <v>Pending</v>
          </cell>
          <cell r="X327">
            <v>40627</v>
          </cell>
        </row>
        <row r="328">
          <cell r="H328" t="str">
            <v>Small Solid Biomass Boiler</v>
          </cell>
          <cell r="P328" t="str">
            <v>Full</v>
          </cell>
          <cell r="Q328">
            <v>170</v>
          </cell>
          <cell r="V328">
            <v>41040</v>
          </cell>
          <cell r="W328" t="str">
            <v>Live</v>
          </cell>
          <cell r="X328">
            <v>40954</v>
          </cell>
        </row>
        <row r="329">
          <cell r="H329" t="str">
            <v>Small Ground Source Heat Pump (GSHP)</v>
          </cell>
          <cell r="P329" t="str">
            <v>Full</v>
          </cell>
          <cell r="Q329">
            <v>39</v>
          </cell>
          <cell r="V329">
            <v>40968</v>
          </cell>
          <cell r="W329" t="str">
            <v>Live</v>
          </cell>
          <cell r="X329">
            <v>40933</v>
          </cell>
        </row>
        <row r="330">
          <cell r="H330" t="str">
            <v>Small Solid Biomass Boiler</v>
          </cell>
          <cell r="P330" t="str">
            <v>Full</v>
          </cell>
          <cell r="Q330">
            <v>199</v>
          </cell>
          <cell r="V330">
            <v>40977</v>
          </cell>
          <cell r="W330" t="str">
            <v>Live</v>
          </cell>
          <cell r="X330">
            <v>40954</v>
          </cell>
        </row>
        <row r="331">
          <cell r="H331" t="str">
            <v>Small Solid Biomass Boiler</v>
          </cell>
          <cell r="P331" t="str">
            <v>Full</v>
          </cell>
          <cell r="Q331">
            <v>40</v>
          </cell>
          <cell r="V331">
            <v>40970</v>
          </cell>
          <cell r="W331" t="str">
            <v>Live</v>
          </cell>
          <cell r="X331">
            <v>40939</v>
          </cell>
        </row>
        <row r="332">
          <cell r="H332" t="str">
            <v>Small Solid Biomass Boiler</v>
          </cell>
          <cell r="P332" t="str">
            <v>Full</v>
          </cell>
          <cell r="Q332">
            <v>60</v>
          </cell>
          <cell r="V332">
            <v>41142</v>
          </cell>
          <cell r="W332" t="str">
            <v>Live</v>
          </cell>
          <cell r="X332">
            <v>40962</v>
          </cell>
        </row>
        <row r="333">
          <cell r="H333" t="str">
            <v>Small Solid Biomass Boiler</v>
          </cell>
          <cell r="P333" t="str">
            <v>Full</v>
          </cell>
          <cell r="Q333">
            <v>60</v>
          </cell>
          <cell r="V333">
            <v>41100</v>
          </cell>
          <cell r="W333" t="str">
            <v>Live</v>
          </cell>
          <cell r="X333">
            <v>40966</v>
          </cell>
        </row>
        <row r="334">
          <cell r="H334" t="str">
            <v>Small Solid Biomass Boiler</v>
          </cell>
          <cell r="P334" t="str">
            <v>Full</v>
          </cell>
          <cell r="Q334">
            <v>60</v>
          </cell>
          <cell r="V334">
            <v>41116</v>
          </cell>
          <cell r="W334" t="str">
            <v>Live</v>
          </cell>
          <cell r="X334">
            <v>40892</v>
          </cell>
        </row>
        <row r="335">
          <cell r="H335" t="str">
            <v>Medium Solid Biomass Boiler</v>
          </cell>
          <cell r="P335" t="str">
            <v>Full</v>
          </cell>
          <cell r="Q335">
            <v>252</v>
          </cell>
          <cell r="V335">
            <v>40969</v>
          </cell>
          <cell r="W335" t="str">
            <v>Live</v>
          </cell>
          <cell r="X335">
            <v>40966</v>
          </cell>
        </row>
        <row r="336">
          <cell r="H336" t="str">
            <v>Small Solid Biomass Boiler</v>
          </cell>
          <cell r="P336" t="str">
            <v>Full</v>
          </cell>
          <cell r="Q336">
            <v>198</v>
          </cell>
          <cell r="V336">
            <v>40982</v>
          </cell>
          <cell r="W336" t="str">
            <v>Live</v>
          </cell>
          <cell r="X336">
            <v>40897</v>
          </cell>
        </row>
        <row r="337">
          <cell r="H337" t="str">
            <v>Small Solid Biomass Boiler</v>
          </cell>
          <cell r="P337" t="str">
            <v>Full</v>
          </cell>
          <cell r="Q337">
            <v>85</v>
          </cell>
          <cell r="V337">
            <v>41039</v>
          </cell>
          <cell r="W337" t="str">
            <v>Pending</v>
          </cell>
          <cell r="X337">
            <v>40144</v>
          </cell>
        </row>
        <row r="338">
          <cell r="H338" t="str">
            <v>Small Solid Biomass Boiler</v>
          </cell>
          <cell r="P338" t="str">
            <v>Full</v>
          </cell>
          <cell r="Q338">
            <v>150</v>
          </cell>
          <cell r="V338">
            <v>41079</v>
          </cell>
          <cell r="W338" t="str">
            <v>Live</v>
          </cell>
          <cell r="X338">
            <v>40815</v>
          </cell>
        </row>
        <row r="339">
          <cell r="H339" t="str">
            <v>Medium Solid Biomass Boiler</v>
          </cell>
          <cell r="P339" t="str">
            <v>Full</v>
          </cell>
          <cell r="Q339">
            <v>220</v>
          </cell>
          <cell r="V339">
            <v>40973</v>
          </cell>
          <cell r="W339" t="str">
            <v>Pending</v>
          </cell>
          <cell r="X339">
            <v>40872</v>
          </cell>
        </row>
        <row r="340">
          <cell r="H340" t="str">
            <v>Small Ground Source Heat Pump (GSHP)</v>
          </cell>
          <cell r="P340" t="str">
            <v>Full</v>
          </cell>
          <cell r="Q340">
            <v>30</v>
          </cell>
          <cell r="V340">
            <v>41002</v>
          </cell>
          <cell r="W340" t="str">
            <v>Pending</v>
          </cell>
          <cell r="X340">
            <v>40969</v>
          </cell>
        </row>
        <row r="341">
          <cell r="H341" t="str">
            <v>Medium Solid Biomass Boiler</v>
          </cell>
          <cell r="P341" t="str">
            <v>Full</v>
          </cell>
          <cell r="Q341">
            <v>300</v>
          </cell>
          <cell r="V341">
            <v>41017</v>
          </cell>
          <cell r="W341" t="str">
            <v>Pending</v>
          </cell>
          <cell r="X341">
            <v>40256</v>
          </cell>
        </row>
        <row r="342">
          <cell r="H342" t="str">
            <v>Small Solid Biomass Boiler</v>
          </cell>
          <cell r="P342" t="str">
            <v>Full</v>
          </cell>
          <cell r="Q342">
            <v>180</v>
          </cell>
          <cell r="V342">
            <v>40976</v>
          </cell>
          <cell r="W342" t="str">
            <v>Live</v>
          </cell>
          <cell r="X342">
            <v>40508</v>
          </cell>
        </row>
        <row r="343">
          <cell r="H343" t="str">
            <v>Small Solid Biomass Boiler</v>
          </cell>
          <cell r="P343" t="str">
            <v>Full</v>
          </cell>
          <cell r="Q343">
            <v>60</v>
          </cell>
          <cell r="V343">
            <v>41023</v>
          </cell>
          <cell r="W343" t="str">
            <v>Live</v>
          </cell>
          <cell r="X343">
            <v>40933</v>
          </cell>
        </row>
        <row r="344">
          <cell r="H344" t="str">
            <v>Small Solid Biomass Boiler</v>
          </cell>
          <cell r="P344" t="str">
            <v>Full</v>
          </cell>
          <cell r="Q344">
            <v>95</v>
          </cell>
          <cell r="V344">
            <v>41040</v>
          </cell>
          <cell r="W344" t="str">
            <v>Live</v>
          </cell>
          <cell r="X344">
            <v>40966</v>
          </cell>
        </row>
        <row r="345">
          <cell r="H345" t="str">
            <v>Small Solid Biomass Boiler</v>
          </cell>
          <cell r="P345" t="str">
            <v>Full</v>
          </cell>
          <cell r="Q345">
            <v>150</v>
          </cell>
          <cell r="V345">
            <v>40994</v>
          </cell>
          <cell r="W345" t="str">
            <v>Live</v>
          </cell>
          <cell r="X345">
            <v>40640</v>
          </cell>
        </row>
        <row r="346">
          <cell r="H346" t="str">
            <v>Medium Solid Biomass Boiler</v>
          </cell>
          <cell r="P346" t="str">
            <v>Full</v>
          </cell>
          <cell r="Q346">
            <v>980</v>
          </cell>
          <cell r="V346">
            <v>40973</v>
          </cell>
          <cell r="W346" t="str">
            <v>Live</v>
          </cell>
          <cell r="X346">
            <v>40828</v>
          </cell>
        </row>
        <row r="347">
          <cell r="H347" t="str">
            <v>Small Solid Biomass Boiler</v>
          </cell>
          <cell r="P347" t="str">
            <v>Full</v>
          </cell>
          <cell r="Q347">
            <v>40</v>
          </cell>
          <cell r="V347">
            <v>40973</v>
          </cell>
          <cell r="W347" t="str">
            <v>Live</v>
          </cell>
          <cell r="X347">
            <v>40965</v>
          </cell>
        </row>
        <row r="348">
          <cell r="H348" t="str">
            <v>Small Solid Biomass Boiler</v>
          </cell>
          <cell r="P348" t="str">
            <v>Full</v>
          </cell>
          <cell r="Q348">
            <v>20</v>
          </cell>
          <cell r="V348">
            <v>40983</v>
          </cell>
          <cell r="W348" t="str">
            <v>Live</v>
          </cell>
          <cell r="X348">
            <v>40966</v>
          </cell>
        </row>
        <row r="349">
          <cell r="H349" t="str">
            <v>Small Biogas</v>
          </cell>
          <cell r="P349" t="str">
            <v>Full</v>
          </cell>
          <cell r="Q349">
            <v>198</v>
          </cell>
          <cell r="V349">
            <v>40975</v>
          </cell>
          <cell r="W349" t="str">
            <v>Live</v>
          </cell>
          <cell r="X349">
            <v>40592</v>
          </cell>
        </row>
        <row r="350">
          <cell r="H350" t="str">
            <v>Small Solid Biomass Boiler</v>
          </cell>
          <cell r="P350" t="str">
            <v>Full</v>
          </cell>
          <cell r="Q350">
            <v>80</v>
          </cell>
          <cell r="V350">
            <v>41019</v>
          </cell>
          <cell r="W350" t="str">
            <v>Pending</v>
          </cell>
          <cell r="X350">
            <v>40365</v>
          </cell>
        </row>
        <row r="351">
          <cell r="H351" t="str">
            <v>Small Solid Biomass Boiler</v>
          </cell>
          <cell r="P351" t="str">
            <v>Full</v>
          </cell>
          <cell r="Q351">
            <v>100</v>
          </cell>
          <cell r="V351">
            <v>40988</v>
          </cell>
          <cell r="W351" t="str">
            <v>Live</v>
          </cell>
          <cell r="X351">
            <v>40917</v>
          </cell>
        </row>
        <row r="352">
          <cell r="H352" t="str">
            <v>Small Solid Biomass Boiler</v>
          </cell>
          <cell r="P352" t="str">
            <v>Full</v>
          </cell>
          <cell r="Q352">
            <v>25</v>
          </cell>
          <cell r="V352">
            <v>40983</v>
          </cell>
          <cell r="W352" t="str">
            <v>Live</v>
          </cell>
          <cell r="X352">
            <v>40942</v>
          </cell>
        </row>
        <row r="353">
          <cell r="H353" t="str">
            <v>Medium Solid Biomass Boiler</v>
          </cell>
          <cell r="P353" t="str">
            <v>Full</v>
          </cell>
          <cell r="Q353">
            <v>220</v>
          </cell>
          <cell r="V353">
            <v>41004</v>
          </cell>
          <cell r="W353" t="str">
            <v>Pending</v>
          </cell>
          <cell r="X353">
            <v>40603</v>
          </cell>
        </row>
        <row r="354">
          <cell r="H354" t="str">
            <v>Small Solid Biomass Boiler</v>
          </cell>
          <cell r="P354" t="str">
            <v>Full</v>
          </cell>
          <cell r="Q354">
            <v>195</v>
          </cell>
          <cell r="V354">
            <v>40991</v>
          </cell>
          <cell r="W354" t="str">
            <v>Live</v>
          </cell>
          <cell r="X354">
            <v>40879</v>
          </cell>
        </row>
        <row r="355">
          <cell r="H355" t="str">
            <v>Small Solid Biomass Boiler</v>
          </cell>
          <cell r="P355" t="str">
            <v>Full</v>
          </cell>
          <cell r="Q355">
            <v>195</v>
          </cell>
          <cell r="V355">
            <v>40976</v>
          </cell>
          <cell r="W355" t="str">
            <v>Pending</v>
          </cell>
          <cell r="X355">
            <v>40645</v>
          </cell>
        </row>
        <row r="356">
          <cell r="H356" t="str">
            <v>Small Solid Biomass Boiler</v>
          </cell>
          <cell r="P356" t="str">
            <v>Full</v>
          </cell>
          <cell r="Q356">
            <v>150</v>
          </cell>
          <cell r="V356">
            <v>41026</v>
          </cell>
          <cell r="W356" t="str">
            <v>Pending</v>
          </cell>
          <cell r="X356">
            <v>40703</v>
          </cell>
        </row>
        <row r="357">
          <cell r="H357" t="str">
            <v>Small Ground Source Heat Pump (GSHP)</v>
          </cell>
          <cell r="P357" t="str">
            <v>Full</v>
          </cell>
          <cell r="Q357">
            <v>7</v>
          </cell>
          <cell r="V357">
            <v>40993</v>
          </cell>
          <cell r="W357" t="str">
            <v>Live</v>
          </cell>
          <cell r="X357">
            <v>40634</v>
          </cell>
        </row>
        <row r="358">
          <cell r="H358" t="str">
            <v>Small Solid Biomass Boiler</v>
          </cell>
          <cell r="P358" t="str">
            <v>Full</v>
          </cell>
          <cell r="Q358">
            <v>60</v>
          </cell>
          <cell r="V358">
            <v>40977</v>
          </cell>
          <cell r="W358" t="str">
            <v>Pending</v>
          </cell>
          <cell r="X358">
            <v>40016</v>
          </cell>
        </row>
        <row r="359">
          <cell r="H359" t="str">
            <v>Small Solid Biomass Boiler</v>
          </cell>
          <cell r="P359" t="str">
            <v>Full</v>
          </cell>
          <cell r="Q359">
            <v>46</v>
          </cell>
          <cell r="V359">
            <v>40977</v>
          </cell>
          <cell r="W359" t="str">
            <v>Pending</v>
          </cell>
          <cell r="X359">
            <v>40848</v>
          </cell>
        </row>
        <row r="360">
          <cell r="H360" t="str">
            <v>Small Ground Source Heat Pump (GSHP)</v>
          </cell>
          <cell r="P360" t="str">
            <v>Full</v>
          </cell>
          <cell r="Q360">
            <v>20</v>
          </cell>
          <cell r="V360">
            <v>41173</v>
          </cell>
          <cell r="W360" t="str">
            <v>Live</v>
          </cell>
          <cell r="X360">
            <v>40853</v>
          </cell>
        </row>
        <row r="361">
          <cell r="H361" t="str">
            <v>Small Solid Biomass Boiler</v>
          </cell>
          <cell r="P361" t="str">
            <v>Full</v>
          </cell>
          <cell r="Q361">
            <v>50</v>
          </cell>
          <cell r="V361">
            <v>41026</v>
          </cell>
          <cell r="W361" t="str">
            <v>Pending</v>
          </cell>
          <cell r="X361">
            <v>40928</v>
          </cell>
        </row>
        <row r="362">
          <cell r="H362" t="str">
            <v>Small Ground Source Heat Pump (GSHP)</v>
          </cell>
          <cell r="P362" t="str">
            <v>Full</v>
          </cell>
          <cell r="Q362">
            <v>5</v>
          </cell>
          <cell r="V362">
            <v>40977</v>
          </cell>
          <cell r="W362" t="str">
            <v>Terminated</v>
          </cell>
          <cell r="X362">
            <v>40933</v>
          </cell>
        </row>
        <row r="363">
          <cell r="H363" t="str">
            <v>Small Solid Biomass Boiler</v>
          </cell>
          <cell r="P363" t="str">
            <v>Full</v>
          </cell>
          <cell r="Q363">
            <v>190</v>
          </cell>
          <cell r="V363">
            <v>40982</v>
          </cell>
          <cell r="W363" t="str">
            <v>Live</v>
          </cell>
          <cell r="X363">
            <v>40945</v>
          </cell>
        </row>
        <row r="364">
          <cell r="H364" t="str">
            <v>Medium Solid Biomass Boiler</v>
          </cell>
          <cell r="P364" t="str">
            <v>Full</v>
          </cell>
          <cell r="Q364">
            <v>300</v>
          </cell>
          <cell r="V364">
            <v>41163</v>
          </cell>
          <cell r="W364" t="str">
            <v>Live</v>
          </cell>
          <cell r="X364">
            <v>40283</v>
          </cell>
        </row>
        <row r="365">
          <cell r="H365" t="str">
            <v>Small Solid Biomass Boiler</v>
          </cell>
          <cell r="P365" t="str">
            <v>Full</v>
          </cell>
          <cell r="Q365">
            <v>75</v>
          </cell>
          <cell r="V365">
            <v>40980</v>
          </cell>
          <cell r="W365" t="str">
            <v>Live</v>
          </cell>
          <cell r="X365">
            <v>40973</v>
          </cell>
        </row>
        <row r="366">
          <cell r="H366" t="str">
            <v>Small Solid Biomass Boiler</v>
          </cell>
          <cell r="P366" t="str">
            <v>Full</v>
          </cell>
          <cell r="Q366">
            <v>184</v>
          </cell>
          <cell r="V366">
            <v>41038</v>
          </cell>
          <cell r="W366" t="str">
            <v>Live</v>
          </cell>
          <cell r="X366">
            <v>40921</v>
          </cell>
        </row>
        <row r="367">
          <cell r="H367" t="str">
            <v>Medium Solid Biomass Boiler</v>
          </cell>
          <cell r="P367" t="str">
            <v>Preliminary</v>
          </cell>
          <cell r="Q367">
            <v>950</v>
          </cell>
          <cell r="V367">
            <v>40981</v>
          </cell>
          <cell r="W367" t="str">
            <v>Live</v>
          </cell>
          <cell r="X367">
            <v>41244</v>
          </cell>
        </row>
        <row r="368">
          <cell r="H368" t="str">
            <v>Small Solid Biomass Boiler</v>
          </cell>
          <cell r="P368" t="str">
            <v>Full</v>
          </cell>
          <cell r="Q368">
            <v>40</v>
          </cell>
          <cell r="V368">
            <v>40981</v>
          </cell>
          <cell r="W368" t="str">
            <v>Pending</v>
          </cell>
          <cell r="X368">
            <v>40907</v>
          </cell>
        </row>
        <row r="369">
          <cell r="H369" t="str">
            <v>Medium Solid Biomass Boiler</v>
          </cell>
          <cell r="P369" t="str">
            <v>Preliminary</v>
          </cell>
          <cell r="Q369">
            <v>990</v>
          </cell>
          <cell r="V369">
            <v>40981</v>
          </cell>
          <cell r="W369" t="str">
            <v>Pending</v>
          </cell>
          <cell r="X369">
            <v>41131</v>
          </cell>
        </row>
        <row r="370">
          <cell r="H370" t="str">
            <v>Small Solid Biomass Boiler</v>
          </cell>
          <cell r="P370" t="str">
            <v>Full</v>
          </cell>
          <cell r="Q370">
            <v>80</v>
          </cell>
          <cell r="V370">
            <v>40921</v>
          </cell>
          <cell r="W370" t="str">
            <v>Live</v>
          </cell>
          <cell r="X370">
            <v>40872</v>
          </cell>
        </row>
        <row r="371">
          <cell r="H371" t="str">
            <v>Small Solid Biomass Boiler</v>
          </cell>
          <cell r="P371" t="str">
            <v>Full</v>
          </cell>
          <cell r="Q371">
            <v>25</v>
          </cell>
          <cell r="V371">
            <v>40981</v>
          </cell>
          <cell r="W371" t="str">
            <v>Live</v>
          </cell>
          <cell r="X371">
            <v>40879</v>
          </cell>
        </row>
        <row r="372">
          <cell r="H372" t="str">
            <v>Small Solid Biomass Boiler</v>
          </cell>
          <cell r="P372" t="str">
            <v>Full</v>
          </cell>
          <cell r="Q372">
            <v>75</v>
          </cell>
          <cell r="V372">
            <v>40984</v>
          </cell>
          <cell r="W372" t="str">
            <v>Pending</v>
          </cell>
          <cell r="X372">
            <v>40900</v>
          </cell>
        </row>
        <row r="373">
          <cell r="H373" t="str">
            <v>Small Solid Biomass Boiler</v>
          </cell>
          <cell r="P373" t="str">
            <v>Full</v>
          </cell>
          <cell r="Q373">
            <v>60</v>
          </cell>
          <cell r="V373">
            <v>41043</v>
          </cell>
          <cell r="W373" t="str">
            <v>Live</v>
          </cell>
          <cell r="X373">
            <v>41039</v>
          </cell>
        </row>
        <row r="374">
          <cell r="H374" t="str">
            <v>Small Solid Biomass Boiler</v>
          </cell>
          <cell r="P374" t="str">
            <v>Full</v>
          </cell>
          <cell r="Q374">
            <v>45</v>
          </cell>
          <cell r="V374">
            <v>40982</v>
          </cell>
          <cell r="W374" t="str">
            <v>Pending</v>
          </cell>
          <cell r="X374">
            <v>40669</v>
          </cell>
        </row>
        <row r="375">
          <cell r="H375" t="str">
            <v>Small Solid Biomass Boiler</v>
          </cell>
          <cell r="P375" t="str">
            <v>Full</v>
          </cell>
          <cell r="Q375">
            <v>85</v>
          </cell>
          <cell r="V375">
            <v>41059</v>
          </cell>
          <cell r="W375" t="str">
            <v>Pending</v>
          </cell>
          <cell r="X375">
            <v>40732</v>
          </cell>
        </row>
        <row r="376">
          <cell r="H376" t="str">
            <v>Small Solid Biomass Boiler</v>
          </cell>
          <cell r="P376" t="str">
            <v>Full</v>
          </cell>
          <cell r="Q376">
            <v>30</v>
          </cell>
          <cell r="V376">
            <v>40982</v>
          </cell>
          <cell r="W376" t="str">
            <v>Live</v>
          </cell>
          <cell r="X376">
            <v>40973</v>
          </cell>
        </row>
        <row r="377">
          <cell r="H377" t="str">
            <v>Medium Solid Biomass Boiler</v>
          </cell>
          <cell r="P377" t="str">
            <v>Preliminary</v>
          </cell>
          <cell r="Q377">
            <v>500</v>
          </cell>
          <cell r="V377">
            <v>40982</v>
          </cell>
          <cell r="W377" t="str">
            <v>Pending</v>
          </cell>
          <cell r="X377">
            <v>41153</v>
          </cell>
        </row>
        <row r="378">
          <cell r="H378" t="str">
            <v>Small Solid Biomass Boiler</v>
          </cell>
          <cell r="P378" t="str">
            <v>Full</v>
          </cell>
          <cell r="Q378">
            <v>150</v>
          </cell>
          <cell r="V378">
            <v>40996</v>
          </cell>
          <cell r="W378" t="str">
            <v>Live</v>
          </cell>
          <cell r="X378">
            <v>40830</v>
          </cell>
        </row>
        <row r="379">
          <cell r="H379" t="str">
            <v>Small Solid Biomass Boiler</v>
          </cell>
          <cell r="P379" t="str">
            <v>Full</v>
          </cell>
          <cell r="Q379">
            <v>70</v>
          </cell>
          <cell r="V379">
            <v>40988</v>
          </cell>
          <cell r="W379" t="str">
            <v>Pending</v>
          </cell>
          <cell r="X379">
            <v>40982</v>
          </cell>
        </row>
        <row r="380">
          <cell r="H380" t="str">
            <v>Medium Solid Biomass Boiler</v>
          </cell>
          <cell r="P380" t="str">
            <v>Preliminary</v>
          </cell>
          <cell r="Q380">
            <v>980</v>
          </cell>
          <cell r="V380">
            <v>40983</v>
          </cell>
          <cell r="W380" t="str">
            <v>Live</v>
          </cell>
          <cell r="X380">
            <v>41182</v>
          </cell>
        </row>
        <row r="381">
          <cell r="H381" t="str">
            <v>Small Solid Biomass Boiler</v>
          </cell>
          <cell r="P381" t="str">
            <v>Full</v>
          </cell>
          <cell r="Q381">
            <v>38</v>
          </cell>
          <cell r="V381">
            <v>40983</v>
          </cell>
          <cell r="W381" t="str">
            <v>Live</v>
          </cell>
          <cell r="X381">
            <v>40960</v>
          </cell>
        </row>
        <row r="382">
          <cell r="H382" t="str">
            <v>Small Solid Biomass Boiler</v>
          </cell>
          <cell r="P382" t="str">
            <v>Full</v>
          </cell>
          <cell r="Q382">
            <v>100</v>
          </cell>
          <cell r="V382">
            <v>41078</v>
          </cell>
          <cell r="W382" t="str">
            <v>Live</v>
          </cell>
          <cell r="X382">
            <v>40816</v>
          </cell>
        </row>
        <row r="383">
          <cell r="H383" t="str">
            <v>Small Solid Biomass Boiler</v>
          </cell>
          <cell r="P383" t="str">
            <v>Full</v>
          </cell>
          <cell r="Q383">
            <v>149</v>
          </cell>
          <cell r="V383">
            <v>41081</v>
          </cell>
          <cell r="W383" t="str">
            <v>Live</v>
          </cell>
          <cell r="X383">
            <v>40345</v>
          </cell>
        </row>
        <row r="384">
          <cell r="H384" t="str">
            <v>Small Ground Source Heat Pump (GSHP)</v>
          </cell>
          <cell r="P384" t="str">
            <v>Full</v>
          </cell>
          <cell r="Q384">
            <v>22</v>
          </cell>
          <cell r="V384">
            <v>40984</v>
          </cell>
          <cell r="W384" t="str">
            <v>Live</v>
          </cell>
          <cell r="X384">
            <v>40603</v>
          </cell>
        </row>
        <row r="385">
          <cell r="H385" t="str">
            <v>Medium Solid Biomass Boiler</v>
          </cell>
          <cell r="P385" t="str">
            <v>Full</v>
          </cell>
          <cell r="Q385">
            <v>550</v>
          </cell>
          <cell r="V385">
            <v>40984</v>
          </cell>
          <cell r="W385" t="str">
            <v>Pending</v>
          </cell>
          <cell r="X385">
            <v>40386</v>
          </cell>
        </row>
        <row r="386">
          <cell r="H386" t="str">
            <v>Small Solid Biomass Boiler</v>
          </cell>
          <cell r="P386" t="str">
            <v>Full</v>
          </cell>
          <cell r="Q386">
            <v>100</v>
          </cell>
          <cell r="V386">
            <v>40984</v>
          </cell>
          <cell r="W386" t="str">
            <v>Live</v>
          </cell>
          <cell r="X386">
            <v>40858</v>
          </cell>
        </row>
        <row r="387">
          <cell r="H387" t="str">
            <v>Small Bio-Methane</v>
          </cell>
          <cell r="P387" t="str">
            <v>Full</v>
          </cell>
          <cell r="Q387">
            <v>0</v>
          </cell>
          <cell r="V387">
            <v>41183</v>
          </cell>
          <cell r="W387" t="str">
            <v>Pending</v>
          </cell>
          <cell r="X387">
            <v>41186</v>
          </cell>
        </row>
        <row r="388">
          <cell r="H388" t="str">
            <v>Medium Solid Biomass Boiler</v>
          </cell>
          <cell r="P388" t="str">
            <v>Full</v>
          </cell>
          <cell r="Q388">
            <v>540</v>
          </cell>
          <cell r="V388">
            <v>40990</v>
          </cell>
          <cell r="W388" t="str">
            <v>Live</v>
          </cell>
          <cell r="X388">
            <v>40984</v>
          </cell>
        </row>
        <row r="389">
          <cell r="H389" t="str">
            <v>Small Ground Source Heat Pump (GSHP)</v>
          </cell>
          <cell r="P389" t="str">
            <v>Full</v>
          </cell>
          <cell r="Q389">
            <v>9</v>
          </cell>
          <cell r="V389">
            <v>41039</v>
          </cell>
          <cell r="W389" t="str">
            <v>Live</v>
          </cell>
          <cell r="X389">
            <v>40791</v>
          </cell>
        </row>
        <row r="390">
          <cell r="H390" t="str">
            <v>Small Solid Biomass Boiler</v>
          </cell>
          <cell r="P390" t="str">
            <v>Full</v>
          </cell>
          <cell r="Q390">
            <v>60</v>
          </cell>
          <cell r="V390">
            <v>41011</v>
          </cell>
          <cell r="W390" t="str">
            <v>Live</v>
          </cell>
          <cell r="X390">
            <v>40987</v>
          </cell>
        </row>
        <row r="391">
          <cell r="H391" t="str">
            <v>Small Ground Source Heat Pump (GSHP)</v>
          </cell>
          <cell r="P391" t="str">
            <v>Full</v>
          </cell>
          <cell r="Q391">
            <v>12</v>
          </cell>
          <cell r="V391">
            <v>40987</v>
          </cell>
          <cell r="W391" t="str">
            <v>Terminated</v>
          </cell>
          <cell r="X391">
            <v>40914</v>
          </cell>
        </row>
        <row r="392">
          <cell r="H392" t="str">
            <v>Small Solid Biomass Boiler</v>
          </cell>
          <cell r="P392" t="str">
            <v>Full</v>
          </cell>
          <cell r="Q392">
            <v>70</v>
          </cell>
          <cell r="V392">
            <v>41001</v>
          </cell>
          <cell r="W392" t="str">
            <v>Live</v>
          </cell>
          <cell r="X392">
            <v>41001</v>
          </cell>
        </row>
        <row r="393">
          <cell r="H393" t="str">
            <v>Small Ground Source Heat Pump (GSHP)</v>
          </cell>
          <cell r="P393" t="str">
            <v>Full</v>
          </cell>
          <cell r="Q393">
            <v>6</v>
          </cell>
          <cell r="V393">
            <v>40988</v>
          </cell>
          <cell r="W393" t="str">
            <v>Pending</v>
          </cell>
          <cell r="X393">
            <v>40262</v>
          </cell>
        </row>
        <row r="394">
          <cell r="H394" t="str">
            <v>Small Ground Source Heat Pump (GSHP)</v>
          </cell>
          <cell r="P394" t="str">
            <v>Full</v>
          </cell>
          <cell r="Q394">
            <v>6</v>
          </cell>
          <cell r="V394">
            <v>40988</v>
          </cell>
          <cell r="W394" t="str">
            <v>Pending</v>
          </cell>
          <cell r="X394">
            <v>40254</v>
          </cell>
        </row>
        <row r="395">
          <cell r="H395" t="str">
            <v>Small Solid Biomass Boiler</v>
          </cell>
          <cell r="P395" t="str">
            <v>Full</v>
          </cell>
          <cell r="Q395">
            <v>153</v>
          </cell>
          <cell r="V395">
            <v>40988</v>
          </cell>
          <cell r="W395" t="str">
            <v>Live</v>
          </cell>
          <cell r="X395">
            <v>40778</v>
          </cell>
        </row>
        <row r="396">
          <cell r="H396" t="str">
            <v>Large Solid Biomass Boiler</v>
          </cell>
          <cell r="P396" t="str">
            <v>Preliminary</v>
          </cell>
          <cell r="Q396">
            <v>2400</v>
          </cell>
          <cell r="V396">
            <v>40989</v>
          </cell>
          <cell r="W396" t="str">
            <v>Pending</v>
          </cell>
          <cell r="X396">
            <v>41640</v>
          </cell>
        </row>
        <row r="397">
          <cell r="H397" t="str">
            <v>Small Biogas</v>
          </cell>
          <cell r="P397" t="str">
            <v>Preliminary</v>
          </cell>
          <cell r="Q397">
            <v>113</v>
          </cell>
          <cell r="V397">
            <v>40990</v>
          </cell>
          <cell r="W397" t="str">
            <v>Live</v>
          </cell>
          <cell r="X397">
            <v>41091</v>
          </cell>
        </row>
        <row r="398">
          <cell r="H398" t="str">
            <v>Small Solid Biomass Boiler</v>
          </cell>
          <cell r="P398" t="str">
            <v>Full</v>
          </cell>
          <cell r="Q398">
            <v>90</v>
          </cell>
          <cell r="V398">
            <v>41024</v>
          </cell>
          <cell r="W398" t="str">
            <v>Live</v>
          </cell>
          <cell r="X398">
            <v>40967</v>
          </cell>
        </row>
        <row r="399">
          <cell r="H399" t="str">
            <v>Small Solid Biomass Boiler</v>
          </cell>
          <cell r="P399" t="str">
            <v>Full</v>
          </cell>
          <cell r="Q399">
            <v>140</v>
          </cell>
          <cell r="V399">
            <v>40989</v>
          </cell>
          <cell r="W399" t="str">
            <v>Live</v>
          </cell>
          <cell r="X399">
            <v>40851</v>
          </cell>
        </row>
        <row r="400">
          <cell r="H400" t="str">
            <v>Small Solid Biomass Boiler</v>
          </cell>
          <cell r="P400" t="str">
            <v>Full</v>
          </cell>
          <cell r="Q400">
            <v>13</v>
          </cell>
          <cell r="V400">
            <v>40989</v>
          </cell>
          <cell r="W400" t="str">
            <v>Pending</v>
          </cell>
          <cell r="X400">
            <v>40767</v>
          </cell>
        </row>
        <row r="401">
          <cell r="H401" t="str">
            <v>Small Solid Biomass Boiler</v>
          </cell>
          <cell r="P401" t="str">
            <v>Full</v>
          </cell>
          <cell r="Q401">
            <v>100</v>
          </cell>
          <cell r="V401">
            <v>41025</v>
          </cell>
          <cell r="W401" t="str">
            <v>Pending</v>
          </cell>
          <cell r="X401">
            <v>40479</v>
          </cell>
        </row>
        <row r="402">
          <cell r="H402" t="str">
            <v>Small Solid Biomass Boiler</v>
          </cell>
          <cell r="P402" t="str">
            <v>Full</v>
          </cell>
          <cell r="Q402">
            <v>120</v>
          </cell>
          <cell r="V402">
            <v>41032</v>
          </cell>
          <cell r="W402" t="str">
            <v>Live</v>
          </cell>
          <cell r="X402">
            <v>40561</v>
          </cell>
        </row>
        <row r="403">
          <cell r="H403" t="str">
            <v>Small Ground Source Heat Pump (GSHP)</v>
          </cell>
          <cell r="P403" t="str">
            <v>Full</v>
          </cell>
          <cell r="Q403">
            <v>29</v>
          </cell>
          <cell r="V403">
            <v>40990</v>
          </cell>
          <cell r="W403" t="str">
            <v>Pending</v>
          </cell>
          <cell r="X403">
            <v>40933</v>
          </cell>
        </row>
        <row r="404">
          <cell r="H404" t="str">
            <v>Small Solid Biomass Boiler</v>
          </cell>
          <cell r="P404" t="str">
            <v>Full</v>
          </cell>
          <cell r="Q404">
            <v>100</v>
          </cell>
          <cell r="V404">
            <v>41036</v>
          </cell>
          <cell r="W404" t="str">
            <v>Live</v>
          </cell>
          <cell r="X404">
            <v>40989</v>
          </cell>
        </row>
        <row r="405">
          <cell r="H405" t="str">
            <v>Medium Solid Biomass Boiler</v>
          </cell>
          <cell r="P405" t="str">
            <v>Full</v>
          </cell>
          <cell r="Q405">
            <v>300</v>
          </cell>
          <cell r="V405">
            <v>40991</v>
          </cell>
          <cell r="W405" t="str">
            <v>Pending</v>
          </cell>
          <cell r="X405">
            <v>40935</v>
          </cell>
        </row>
        <row r="406">
          <cell r="H406" t="str">
            <v>Small Solar Thermal</v>
          </cell>
          <cell r="P406" t="str">
            <v>Full</v>
          </cell>
          <cell r="Q406">
            <v>10</v>
          </cell>
          <cell r="V406">
            <v>41116</v>
          </cell>
          <cell r="W406" t="str">
            <v>Live</v>
          </cell>
          <cell r="X406">
            <v>40892</v>
          </cell>
        </row>
        <row r="407">
          <cell r="H407" t="str">
            <v>Small Solid Biomass Boiler</v>
          </cell>
          <cell r="P407" t="str">
            <v>Full</v>
          </cell>
          <cell r="Q407">
            <v>20</v>
          </cell>
          <cell r="V407">
            <v>40990</v>
          </cell>
          <cell r="W407" t="str">
            <v>Live</v>
          </cell>
          <cell r="X407">
            <v>40661</v>
          </cell>
        </row>
        <row r="408">
          <cell r="H408" t="str">
            <v>Medium Solid Biomass Boiler</v>
          </cell>
          <cell r="P408" t="str">
            <v>Full</v>
          </cell>
          <cell r="Q408">
            <v>320</v>
          </cell>
          <cell r="V408">
            <v>40991</v>
          </cell>
          <cell r="W408" t="str">
            <v>Pending</v>
          </cell>
          <cell r="X408">
            <v>40575</v>
          </cell>
        </row>
        <row r="409">
          <cell r="H409" t="str">
            <v>Small Solid Biomass Boiler</v>
          </cell>
          <cell r="P409" t="str">
            <v>Full</v>
          </cell>
          <cell r="Q409">
            <v>65</v>
          </cell>
          <cell r="V409">
            <v>40995</v>
          </cell>
          <cell r="W409" t="str">
            <v>Live</v>
          </cell>
          <cell r="X409">
            <v>40424</v>
          </cell>
        </row>
        <row r="410">
          <cell r="H410" t="str">
            <v>Small Solid Biomass Boiler</v>
          </cell>
          <cell r="P410" t="str">
            <v>Full</v>
          </cell>
          <cell r="Q410">
            <v>75</v>
          </cell>
          <cell r="V410">
            <v>40991</v>
          </cell>
          <cell r="W410" t="str">
            <v>Pending</v>
          </cell>
          <cell r="X410">
            <v>40183</v>
          </cell>
        </row>
        <row r="411">
          <cell r="H411" t="str">
            <v>Medium Solid Biomass Boiler</v>
          </cell>
          <cell r="P411" t="str">
            <v>Full</v>
          </cell>
          <cell r="Q411">
            <v>500</v>
          </cell>
          <cell r="V411">
            <v>41164</v>
          </cell>
          <cell r="W411" t="str">
            <v>Pending</v>
          </cell>
          <cell r="X411">
            <v>40554</v>
          </cell>
        </row>
        <row r="412">
          <cell r="H412" t="str">
            <v>Small Solid Biomass Boiler</v>
          </cell>
          <cell r="P412" t="str">
            <v>Full</v>
          </cell>
          <cell r="Q412">
            <v>45</v>
          </cell>
          <cell r="V412">
            <v>41000</v>
          </cell>
          <cell r="W412" t="str">
            <v>Live</v>
          </cell>
          <cell r="X412">
            <v>40976</v>
          </cell>
        </row>
        <row r="413">
          <cell r="H413" t="str">
            <v>Small Solid Biomass Boiler</v>
          </cell>
          <cell r="P413" t="str">
            <v>Full</v>
          </cell>
          <cell r="Q413">
            <v>30</v>
          </cell>
          <cell r="V413">
            <v>40991</v>
          </cell>
          <cell r="W413" t="str">
            <v>Pending</v>
          </cell>
          <cell r="X413">
            <v>40892</v>
          </cell>
        </row>
        <row r="414">
          <cell r="H414" t="str">
            <v>Medium Solid Biomass Boiler</v>
          </cell>
          <cell r="P414" t="str">
            <v>Full</v>
          </cell>
          <cell r="Q414">
            <v>600</v>
          </cell>
          <cell r="V414">
            <v>40991</v>
          </cell>
          <cell r="W414" t="str">
            <v>Live</v>
          </cell>
          <cell r="X414">
            <v>40976</v>
          </cell>
        </row>
        <row r="415">
          <cell r="H415" t="str">
            <v>Small Ground Source Heat Pump (GSHP)</v>
          </cell>
          <cell r="P415" t="str">
            <v>Full</v>
          </cell>
          <cell r="Q415">
            <v>78</v>
          </cell>
          <cell r="V415">
            <v>41001</v>
          </cell>
          <cell r="W415" t="str">
            <v>Live</v>
          </cell>
          <cell r="X415">
            <v>40770</v>
          </cell>
        </row>
        <row r="416">
          <cell r="H416" t="str">
            <v>Small Solid Biomass Boiler</v>
          </cell>
          <cell r="P416" t="str">
            <v>Full</v>
          </cell>
          <cell r="Q416">
            <v>85</v>
          </cell>
          <cell r="V416">
            <v>40994</v>
          </cell>
          <cell r="W416" t="str">
            <v>Live</v>
          </cell>
          <cell r="X416">
            <v>40968</v>
          </cell>
        </row>
        <row r="417">
          <cell r="H417" t="str">
            <v>Medium Solid Biomass Boiler</v>
          </cell>
          <cell r="P417" t="str">
            <v>Full</v>
          </cell>
          <cell r="Q417">
            <v>900</v>
          </cell>
          <cell r="V417">
            <v>41151</v>
          </cell>
          <cell r="W417" t="str">
            <v>Pending</v>
          </cell>
          <cell r="X417">
            <v>41143</v>
          </cell>
        </row>
        <row r="418">
          <cell r="H418" t="str">
            <v>Medium Solid Biomass Boiler</v>
          </cell>
          <cell r="P418" t="str">
            <v>Preliminary</v>
          </cell>
          <cell r="Q418">
            <v>995</v>
          </cell>
          <cell r="V418">
            <v>40995</v>
          </cell>
          <cell r="W418" t="str">
            <v>Pending</v>
          </cell>
          <cell r="X418">
            <v>41091</v>
          </cell>
        </row>
        <row r="419">
          <cell r="H419" t="str">
            <v>Small Solid Biomass Boiler</v>
          </cell>
          <cell r="P419" t="str">
            <v>Full</v>
          </cell>
          <cell r="Q419">
            <v>85</v>
          </cell>
          <cell r="V419">
            <v>41072</v>
          </cell>
          <cell r="W419" t="str">
            <v>Live</v>
          </cell>
          <cell r="X419">
            <v>40814</v>
          </cell>
        </row>
        <row r="420">
          <cell r="H420" t="str">
            <v>Small Solid Biomass Boiler</v>
          </cell>
          <cell r="P420" t="str">
            <v>Full</v>
          </cell>
          <cell r="Q420">
            <v>40</v>
          </cell>
          <cell r="V420">
            <v>41018</v>
          </cell>
          <cell r="W420" t="str">
            <v>Live</v>
          </cell>
          <cell r="X420">
            <v>40940</v>
          </cell>
        </row>
        <row r="421">
          <cell r="H421" t="str">
            <v>Small Solid Biomass Boiler</v>
          </cell>
          <cell r="P421" t="str">
            <v>Full</v>
          </cell>
          <cell r="Q421">
            <v>85</v>
          </cell>
          <cell r="V421">
            <v>41010</v>
          </cell>
          <cell r="W421" t="str">
            <v>Live</v>
          </cell>
          <cell r="X421">
            <v>40778</v>
          </cell>
        </row>
        <row r="422">
          <cell r="H422" t="str">
            <v>Medium Solid Biomass Boiler</v>
          </cell>
          <cell r="P422" t="str">
            <v>Preliminary</v>
          </cell>
          <cell r="Q422">
            <v>980</v>
          </cell>
          <cell r="V422">
            <v>40995</v>
          </cell>
          <cell r="W422" t="str">
            <v>Pending</v>
          </cell>
          <cell r="X422">
            <v>41182</v>
          </cell>
        </row>
        <row r="423">
          <cell r="H423" t="str">
            <v>Medium Solid Biomass Boiler</v>
          </cell>
          <cell r="P423" t="str">
            <v>Preliminary</v>
          </cell>
          <cell r="Q423">
            <v>980</v>
          </cell>
          <cell r="V423">
            <v>41032</v>
          </cell>
          <cell r="W423" t="str">
            <v>Live</v>
          </cell>
          <cell r="X423">
            <v>41212</v>
          </cell>
        </row>
        <row r="424">
          <cell r="H424" t="str">
            <v>Small Solid Biomass Boiler</v>
          </cell>
          <cell r="P424" t="str">
            <v>Full</v>
          </cell>
          <cell r="Q424">
            <v>185</v>
          </cell>
          <cell r="V424">
            <v>40996</v>
          </cell>
          <cell r="W424" t="str">
            <v>Pending</v>
          </cell>
          <cell r="X424">
            <v>40941</v>
          </cell>
        </row>
        <row r="425">
          <cell r="H425" t="str">
            <v>Medium Solid Biomass Boiler</v>
          </cell>
          <cell r="P425" t="str">
            <v>Full</v>
          </cell>
          <cell r="Q425">
            <v>360</v>
          </cell>
          <cell r="V425">
            <v>40998</v>
          </cell>
          <cell r="W425" t="str">
            <v>Live</v>
          </cell>
          <cell r="X425">
            <v>40190</v>
          </cell>
        </row>
        <row r="426">
          <cell r="H426" t="str">
            <v>Small Solid Biomass Boiler</v>
          </cell>
          <cell r="P426" t="str">
            <v>Full</v>
          </cell>
          <cell r="Q426">
            <v>195</v>
          </cell>
          <cell r="V426">
            <v>41002</v>
          </cell>
          <cell r="W426" t="str">
            <v>Pending</v>
          </cell>
          <cell r="X426">
            <v>40962</v>
          </cell>
        </row>
        <row r="427">
          <cell r="H427" t="str">
            <v>Small Solid Biomass Boiler</v>
          </cell>
          <cell r="P427" t="str">
            <v>Full</v>
          </cell>
          <cell r="Q427">
            <v>30</v>
          </cell>
          <cell r="V427">
            <v>41012</v>
          </cell>
          <cell r="W427" t="str">
            <v>Live</v>
          </cell>
          <cell r="X427">
            <v>40974</v>
          </cell>
        </row>
        <row r="428">
          <cell r="H428" t="str">
            <v>Small Solid Biomass Boiler</v>
          </cell>
          <cell r="P428" t="str">
            <v>Full</v>
          </cell>
          <cell r="Q428">
            <v>80</v>
          </cell>
          <cell r="V428">
            <v>41037</v>
          </cell>
          <cell r="W428" t="str">
            <v>Live</v>
          </cell>
          <cell r="X428">
            <v>40971</v>
          </cell>
        </row>
        <row r="429">
          <cell r="H429" t="str">
            <v>Medium Solid Biomass Boiler</v>
          </cell>
          <cell r="P429" t="str">
            <v>Full</v>
          </cell>
          <cell r="Q429">
            <v>312</v>
          </cell>
          <cell r="V429">
            <v>41001</v>
          </cell>
          <cell r="W429" t="str">
            <v>Pending</v>
          </cell>
          <cell r="X429">
            <v>40863</v>
          </cell>
        </row>
        <row r="430">
          <cell r="H430" t="str">
            <v>Small Ground Source Heat Pump (GSHP)</v>
          </cell>
          <cell r="P430" t="str">
            <v>Full</v>
          </cell>
          <cell r="Q430">
            <v>6</v>
          </cell>
          <cell r="V430">
            <v>41031</v>
          </cell>
          <cell r="W430" t="str">
            <v>Pending</v>
          </cell>
          <cell r="X430">
            <v>40924</v>
          </cell>
        </row>
        <row r="431">
          <cell r="H431" t="str">
            <v>Small Ground Source Heat Pump (GSHP)</v>
          </cell>
          <cell r="P431" t="str">
            <v>Full</v>
          </cell>
          <cell r="Q431">
            <v>40</v>
          </cell>
          <cell r="V431">
            <v>40998</v>
          </cell>
          <cell r="W431" t="str">
            <v>Pending</v>
          </cell>
          <cell r="X431">
            <v>40996</v>
          </cell>
        </row>
        <row r="432">
          <cell r="H432" t="str">
            <v>Small Solid Biomass Boiler</v>
          </cell>
          <cell r="P432" t="str">
            <v>Full</v>
          </cell>
          <cell r="Q432">
            <v>52</v>
          </cell>
          <cell r="V432">
            <v>41207</v>
          </cell>
          <cell r="W432" t="str">
            <v>Live</v>
          </cell>
          <cell r="X432">
            <v>40634</v>
          </cell>
        </row>
        <row r="433">
          <cell r="H433" t="str">
            <v>Small Solid Biomass Boiler</v>
          </cell>
          <cell r="P433" t="str">
            <v>Full</v>
          </cell>
          <cell r="Q433">
            <v>100</v>
          </cell>
          <cell r="V433">
            <v>41011</v>
          </cell>
          <cell r="W433" t="str">
            <v>Live</v>
          </cell>
          <cell r="X433">
            <v>40982</v>
          </cell>
        </row>
        <row r="434">
          <cell r="H434" t="str">
            <v>Small Solid Biomass Boiler</v>
          </cell>
          <cell r="P434" t="str">
            <v>Full</v>
          </cell>
          <cell r="Q434">
            <v>88</v>
          </cell>
          <cell r="V434">
            <v>41001</v>
          </cell>
          <cell r="W434" t="str">
            <v>Pending</v>
          </cell>
          <cell r="X434">
            <v>40996</v>
          </cell>
        </row>
        <row r="435">
          <cell r="H435" t="str">
            <v>Medium Solid Biomass Boiler</v>
          </cell>
          <cell r="P435" t="str">
            <v>Full</v>
          </cell>
          <cell r="Q435">
            <v>300</v>
          </cell>
          <cell r="V435">
            <v>41001</v>
          </cell>
          <cell r="W435" t="str">
            <v>Live</v>
          </cell>
          <cell r="X435">
            <v>40945</v>
          </cell>
        </row>
        <row r="436">
          <cell r="H436" t="str">
            <v>Small Solid Biomass Boiler</v>
          </cell>
          <cell r="P436" t="str">
            <v>Full</v>
          </cell>
          <cell r="Q436">
            <v>30</v>
          </cell>
          <cell r="V436">
            <v>41001</v>
          </cell>
          <cell r="W436" t="str">
            <v>Live</v>
          </cell>
          <cell r="X436">
            <v>40984</v>
          </cell>
        </row>
        <row r="437">
          <cell r="H437" t="str">
            <v>Small Solid Biomass Boiler</v>
          </cell>
          <cell r="P437" t="str">
            <v>Full</v>
          </cell>
          <cell r="Q437">
            <v>80</v>
          </cell>
          <cell r="V437">
            <v>41163</v>
          </cell>
          <cell r="W437" t="str">
            <v>Live</v>
          </cell>
          <cell r="X437">
            <v>40998</v>
          </cell>
        </row>
        <row r="438">
          <cell r="H438" t="str">
            <v>Small Solid Biomass Boiler</v>
          </cell>
          <cell r="P438" t="str">
            <v>Full</v>
          </cell>
          <cell r="Q438">
            <v>80</v>
          </cell>
          <cell r="V438">
            <v>41002</v>
          </cell>
          <cell r="W438" t="str">
            <v>Pending</v>
          </cell>
          <cell r="X438">
            <v>40959</v>
          </cell>
        </row>
        <row r="439">
          <cell r="H439" t="str">
            <v>Small Solid Biomass Boiler</v>
          </cell>
          <cell r="P439" t="str">
            <v>Full</v>
          </cell>
          <cell r="Q439">
            <v>195</v>
          </cell>
          <cell r="V439">
            <v>41047</v>
          </cell>
          <cell r="W439" t="str">
            <v>Live</v>
          </cell>
          <cell r="X439">
            <v>41002</v>
          </cell>
        </row>
        <row r="440">
          <cell r="H440" t="str">
            <v>Small Solid Biomass Boiler</v>
          </cell>
          <cell r="P440" t="str">
            <v>Full</v>
          </cell>
          <cell r="Q440">
            <v>199</v>
          </cell>
          <cell r="V440">
            <v>41041</v>
          </cell>
          <cell r="W440" t="str">
            <v>Live</v>
          </cell>
          <cell r="X440">
            <v>40977</v>
          </cell>
        </row>
        <row r="441">
          <cell r="H441" t="str">
            <v>Small Solid Biomass Boiler</v>
          </cell>
          <cell r="P441" t="str">
            <v>Full</v>
          </cell>
          <cell r="Q441">
            <v>190</v>
          </cell>
          <cell r="V441">
            <v>41164</v>
          </cell>
          <cell r="W441" t="str">
            <v>Live</v>
          </cell>
          <cell r="X441">
            <v>40994</v>
          </cell>
        </row>
        <row r="442">
          <cell r="H442" t="str">
            <v>Small Solid Biomass Boiler</v>
          </cell>
          <cell r="P442" t="str">
            <v>Full</v>
          </cell>
          <cell r="Q442">
            <v>190</v>
          </cell>
          <cell r="V442">
            <v>41002</v>
          </cell>
          <cell r="W442" t="str">
            <v>Live</v>
          </cell>
          <cell r="X442">
            <v>40960</v>
          </cell>
        </row>
        <row r="443">
          <cell r="H443" t="str">
            <v>Small Solid Biomass Boiler</v>
          </cell>
          <cell r="P443" t="str">
            <v>Full</v>
          </cell>
          <cell r="Q443">
            <v>150</v>
          </cell>
          <cell r="V443">
            <v>41115</v>
          </cell>
          <cell r="W443" t="str">
            <v>Pending</v>
          </cell>
          <cell r="X443">
            <v>40870</v>
          </cell>
        </row>
        <row r="444">
          <cell r="H444" t="str">
            <v>Small Solid Biomass Boiler</v>
          </cell>
          <cell r="P444" t="str">
            <v>Full</v>
          </cell>
          <cell r="Q444">
            <v>195</v>
          </cell>
          <cell r="V444">
            <v>41002</v>
          </cell>
          <cell r="W444" t="str">
            <v>Live</v>
          </cell>
          <cell r="X444">
            <v>40981</v>
          </cell>
        </row>
        <row r="445">
          <cell r="H445" t="str">
            <v>Small Solar Thermal</v>
          </cell>
          <cell r="P445" t="str">
            <v>Full</v>
          </cell>
          <cell r="Q445">
            <v>5</v>
          </cell>
          <cell r="V445">
            <v>41002</v>
          </cell>
          <cell r="W445" t="str">
            <v>Live</v>
          </cell>
          <cell r="X445">
            <v>40969</v>
          </cell>
        </row>
        <row r="446">
          <cell r="H446" t="str">
            <v>Small Solid Biomass Boiler</v>
          </cell>
          <cell r="P446" t="str">
            <v>Full</v>
          </cell>
          <cell r="Q446">
            <v>50</v>
          </cell>
          <cell r="V446">
            <v>41104</v>
          </cell>
          <cell r="W446" t="str">
            <v>Live</v>
          </cell>
          <cell r="X446">
            <v>41039</v>
          </cell>
        </row>
        <row r="447">
          <cell r="H447" t="str">
            <v>Medium Solid Biomass Boiler</v>
          </cell>
          <cell r="P447" t="str">
            <v>Full</v>
          </cell>
          <cell r="Q447">
            <v>300</v>
          </cell>
          <cell r="V447">
            <v>41213</v>
          </cell>
          <cell r="W447" t="str">
            <v>Live</v>
          </cell>
          <cell r="X447">
            <v>41120</v>
          </cell>
        </row>
        <row r="448">
          <cell r="H448" t="str">
            <v>Medium Solid Biomass Boiler</v>
          </cell>
          <cell r="P448" t="str">
            <v>Preliminary</v>
          </cell>
          <cell r="Q448">
            <v>600</v>
          </cell>
          <cell r="V448">
            <v>41003</v>
          </cell>
          <cell r="W448" t="str">
            <v>Pending</v>
          </cell>
          <cell r="X448">
            <v>41243</v>
          </cell>
        </row>
        <row r="449">
          <cell r="H449" t="str">
            <v>Small Solid Biomass Boiler</v>
          </cell>
          <cell r="P449" t="str">
            <v>Full</v>
          </cell>
          <cell r="Q449">
            <v>70</v>
          </cell>
          <cell r="V449">
            <v>41003</v>
          </cell>
          <cell r="W449" t="str">
            <v>Live</v>
          </cell>
          <cell r="X449">
            <v>40883</v>
          </cell>
        </row>
        <row r="450">
          <cell r="H450" t="str">
            <v>Small Solid Biomass Boiler</v>
          </cell>
          <cell r="P450" t="str">
            <v>Full</v>
          </cell>
          <cell r="Q450">
            <v>150</v>
          </cell>
          <cell r="V450">
            <v>41004</v>
          </cell>
          <cell r="W450" t="str">
            <v>Live</v>
          </cell>
          <cell r="X450">
            <v>40990</v>
          </cell>
        </row>
        <row r="451">
          <cell r="H451" t="str">
            <v>Small Solar Thermal</v>
          </cell>
          <cell r="P451" t="str">
            <v>Full</v>
          </cell>
          <cell r="Q451">
            <v>6</v>
          </cell>
          <cell r="V451">
            <v>41043</v>
          </cell>
          <cell r="W451" t="str">
            <v>Pending</v>
          </cell>
          <cell r="X451">
            <v>40935</v>
          </cell>
        </row>
        <row r="452">
          <cell r="H452" t="str">
            <v>Small Solid Biomass Boiler</v>
          </cell>
          <cell r="P452" t="str">
            <v>Full</v>
          </cell>
          <cell r="Q452">
            <v>60</v>
          </cell>
          <cell r="V452">
            <v>41121</v>
          </cell>
          <cell r="W452" t="str">
            <v>Pending</v>
          </cell>
          <cell r="X452">
            <v>40892</v>
          </cell>
        </row>
        <row r="453">
          <cell r="H453" t="str">
            <v>Small Solid Biomass Boiler</v>
          </cell>
          <cell r="P453" t="str">
            <v>Full</v>
          </cell>
          <cell r="Q453">
            <v>49</v>
          </cell>
          <cell r="V453">
            <v>41004</v>
          </cell>
          <cell r="W453" t="str">
            <v>Live</v>
          </cell>
          <cell r="X453">
            <v>40889</v>
          </cell>
        </row>
        <row r="454">
          <cell r="H454" t="str">
            <v>Small Solar Thermal</v>
          </cell>
          <cell r="P454" t="str">
            <v>Full</v>
          </cell>
          <cell r="Q454">
            <v>8</v>
          </cell>
          <cell r="V454">
            <v>41004</v>
          </cell>
          <cell r="W454" t="str">
            <v>Pending</v>
          </cell>
          <cell r="X454">
            <v>40983</v>
          </cell>
        </row>
        <row r="455">
          <cell r="H455" t="str">
            <v>Small Solid Biomass Boiler</v>
          </cell>
          <cell r="P455" t="str">
            <v>Full</v>
          </cell>
          <cell r="Q455">
            <v>32</v>
          </cell>
          <cell r="V455">
            <v>41011</v>
          </cell>
          <cell r="W455" t="str">
            <v>Live</v>
          </cell>
          <cell r="X455">
            <v>41003</v>
          </cell>
        </row>
        <row r="456">
          <cell r="H456" t="str">
            <v>Large Solid Biomass Boiler</v>
          </cell>
          <cell r="P456" t="str">
            <v>Preliminary</v>
          </cell>
          <cell r="Q456">
            <v>1000</v>
          </cell>
          <cell r="V456">
            <v>41005</v>
          </cell>
          <cell r="W456" t="str">
            <v>Pending</v>
          </cell>
          <cell r="X456">
            <v>41153</v>
          </cell>
        </row>
        <row r="457">
          <cell r="H457" t="str">
            <v>Small Solid Biomass Boiler</v>
          </cell>
          <cell r="P457" t="str">
            <v>Full</v>
          </cell>
          <cell r="Q457">
            <v>125</v>
          </cell>
          <cell r="V457">
            <v>41139</v>
          </cell>
          <cell r="W457" t="str">
            <v>Live</v>
          </cell>
          <cell r="X457">
            <v>40991</v>
          </cell>
        </row>
        <row r="458">
          <cell r="H458" t="str">
            <v>Small Solar Thermal</v>
          </cell>
          <cell r="P458" t="str">
            <v>Full</v>
          </cell>
          <cell r="Q458">
            <v>3</v>
          </cell>
          <cell r="V458">
            <v>41008</v>
          </cell>
          <cell r="W458" t="str">
            <v>Pending</v>
          </cell>
          <cell r="X458">
            <v>40591</v>
          </cell>
        </row>
        <row r="459">
          <cell r="H459" t="str">
            <v>Small Solid Biomass Boiler</v>
          </cell>
          <cell r="P459" t="str">
            <v>Full</v>
          </cell>
          <cell r="Q459">
            <v>75</v>
          </cell>
          <cell r="V459">
            <v>41038</v>
          </cell>
          <cell r="W459" t="str">
            <v>Live</v>
          </cell>
          <cell r="X459">
            <v>40721</v>
          </cell>
        </row>
        <row r="460">
          <cell r="H460" t="str">
            <v>Small Solid Biomass Boiler</v>
          </cell>
          <cell r="P460" t="str">
            <v>Full</v>
          </cell>
          <cell r="Q460">
            <v>130</v>
          </cell>
          <cell r="V460">
            <v>41009</v>
          </cell>
          <cell r="W460" t="str">
            <v>Live</v>
          </cell>
          <cell r="X460">
            <v>40624</v>
          </cell>
        </row>
        <row r="461">
          <cell r="H461" t="str">
            <v>Large Solid Biomass Boiler</v>
          </cell>
          <cell r="P461" t="str">
            <v>Preliminary</v>
          </cell>
          <cell r="Q461">
            <v>1700</v>
          </cell>
          <cell r="V461">
            <v>41009</v>
          </cell>
          <cell r="W461" t="str">
            <v>Pending</v>
          </cell>
          <cell r="X461">
            <v>41122</v>
          </cell>
        </row>
        <row r="462">
          <cell r="H462" t="str">
            <v>Small Solid Biomass Boiler</v>
          </cell>
          <cell r="P462" t="str">
            <v>Full</v>
          </cell>
          <cell r="Q462">
            <v>100</v>
          </cell>
          <cell r="V462">
            <v>41010</v>
          </cell>
          <cell r="W462" t="str">
            <v>Live</v>
          </cell>
          <cell r="X462">
            <v>40991</v>
          </cell>
        </row>
        <row r="463">
          <cell r="H463" t="str">
            <v>Small Solid Biomass Boiler</v>
          </cell>
          <cell r="P463" t="str">
            <v>Full</v>
          </cell>
          <cell r="Q463">
            <v>130</v>
          </cell>
          <cell r="V463">
            <v>41180</v>
          </cell>
          <cell r="W463" t="str">
            <v>Pending</v>
          </cell>
          <cell r="X463">
            <v>41144</v>
          </cell>
        </row>
        <row r="464">
          <cell r="H464" t="str">
            <v>Small Solid Biomass Boiler</v>
          </cell>
          <cell r="P464" t="str">
            <v>Full</v>
          </cell>
          <cell r="Q464">
            <v>25</v>
          </cell>
          <cell r="V464">
            <v>41009</v>
          </cell>
          <cell r="W464" t="str">
            <v>Live</v>
          </cell>
          <cell r="X464">
            <v>40970</v>
          </cell>
        </row>
        <row r="465">
          <cell r="H465" t="str">
            <v>Small Ground Source Heat Pump (GSHP)</v>
          </cell>
          <cell r="P465" t="str">
            <v>Full</v>
          </cell>
          <cell r="Q465">
            <v>34</v>
          </cell>
          <cell r="V465">
            <v>41011</v>
          </cell>
          <cell r="W465" t="str">
            <v>Live</v>
          </cell>
          <cell r="X465">
            <v>40871</v>
          </cell>
        </row>
        <row r="466">
          <cell r="H466" t="str">
            <v>Small Solid Biomass Boiler</v>
          </cell>
          <cell r="P466" t="str">
            <v>Full</v>
          </cell>
          <cell r="Q466">
            <v>190</v>
          </cell>
          <cell r="V466">
            <v>41183</v>
          </cell>
          <cell r="W466" t="str">
            <v>Live</v>
          </cell>
          <cell r="X466">
            <v>40598</v>
          </cell>
        </row>
        <row r="467">
          <cell r="H467" t="str">
            <v>Medium Solid Biomass Boiler</v>
          </cell>
          <cell r="P467" t="str">
            <v>Preliminary</v>
          </cell>
          <cell r="Q467">
            <v>250</v>
          </cell>
          <cell r="V467">
            <v>41010</v>
          </cell>
          <cell r="W467" t="str">
            <v>Pending</v>
          </cell>
          <cell r="X467">
            <v>41076</v>
          </cell>
        </row>
        <row r="468">
          <cell r="H468" t="str">
            <v>Medium Solid Biomass Boiler</v>
          </cell>
          <cell r="P468" t="str">
            <v>Full</v>
          </cell>
          <cell r="Q468">
            <v>600</v>
          </cell>
          <cell r="V468">
            <v>41016</v>
          </cell>
          <cell r="W468" t="str">
            <v>Pending</v>
          </cell>
          <cell r="X468">
            <v>41003</v>
          </cell>
        </row>
        <row r="469">
          <cell r="H469" t="str">
            <v>Small Solid Biomass Boiler</v>
          </cell>
          <cell r="P469" t="str">
            <v>Full</v>
          </cell>
          <cell r="Q469">
            <v>100</v>
          </cell>
          <cell r="V469">
            <v>41053</v>
          </cell>
          <cell r="W469" t="str">
            <v>Pending</v>
          </cell>
          <cell r="X469">
            <v>40963</v>
          </cell>
        </row>
        <row r="470">
          <cell r="H470" t="str">
            <v>Small Solid Biomass Boiler</v>
          </cell>
          <cell r="P470" t="str">
            <v>Full</v>
          </cell>
          <cell r="Q470">
            <v>100</v>
          </cell>
          <cell r="V470">
            <v>41115</v>
          </cell>
          <cell r="W470" t="str">
            <v>Live</v>
          </cell>
          <cell r="X470">
            <v>40953</v>
          </cell>
        </row>
        <row r="471">
          <cell r="H471" t="str">
            <v>Medium Solid Biomass Boiler</v>
          </cell>
          <cell r="P471" t="str">
            <v>Full</v>
          </cell>
          <cell r="Q471">
            <v>500</v>
          </cell>
          <cell r="V471">
            <v>41012</v>
          </cell>
          <cell r="W471" t="str">
            <v>Pending</v>
          </cell>
          <cell r="X471">
            <v>40892</v>
          </cell>
        </row>
        <row r="472">
          <cell r="H472" t="str">
            <v>Medium Solid Biomass Boiler</v>
          </cell>
          <cell r="P472" t="str">
            <v>Full</v>
          </cell>
          <cell r="Q472">
            <v>360</v>
          </cell>
          <cell r="V472">
            <v>41014</v>
          </cell>
          <cell r="W472" t="str">
            <v>Live</v>
          </cell>
          <cell r="X472">
            <v>40736</v>
          </cell>
        </row>
        <row r="473">
          <cell r="H473" t="str">
            <v>Small Solid Biomass Boiler</v>
          </cell>
          <cell r="P473" t="str">
            <v>Full</v>
          </cell>
          <cell r="Q473">
            <v>90</v>
          </cell>
          <cell r="V473">
            <v>41015</v>
          </cell>
          <cell r="W473" t="str">
            <v>Live</v>
          </cell>
          <cell r="X473">
            <v>40997</v>
          </cell>
        </row>
        <row r="474">
          <cell r="H474" t="str">
            <v>Medium Solid Biomass Boiler</v>
          </cell>
          <cell r="P474" t="str">
            <v>Full</v>
          </cell>
          <cell r="Q474">
            <v>500</v>
          </cell>
          <cell r="V474">
            <v>41015</v>
          </cell>
          <cell r="W474" t="str">
            <v>Pending</v>
          </cell>
          <cell r="X474">
            <v>40766</v>
          </cell>
        </row>
        <row r="475">
          <cell r="H475" t="str">
            <v>Small Solid Biomass Boiler</v>
          </cell>
          <cell r="P475" t="str">
            <v>Full</v>
          </cell>
          <cell r="Q475">
            <v>60</v>
          </cell>
          <cell r="V475">
            <v>41094</v>
          </cell>
          <cell r="W475" t="str">
            <v>Pending</v>
          </cell>
          <cell r="X475">
            <v>40664</v>
          </cell>
        </row>
        <row r="476">
          <cell r="H476" t="str">
            <v>Small Ground Source Heat Pump (GSHP)</v>
          </cell>
          <cell r="P476" t="str">
            <v>Full</v>
          </cell>
          <cell r="Q476">
            <v>6</v>
          </cell>
          <cell r="V476">
            <v>41026</v>
          </cell>
          <cell r="W476" t="str">
            <v>Pending</v>
          </cell>
          <cell r="X476">
            <v>41012</v>
          </cell>
        </row>
        <row r="477">
          <cell r="H477" t="str">
            <v>Small Solid Biomass Boiler</v>
          </cell>
          <cell r="P477" t="str">
            <v>Full</v>
          </cell>
          <cell r="Q477">
            <v>145</v>
          </cell>
          <cell r="V477">
            <v>41018</v>
          </cell>
          <cell r="W477" t="str">
            <v>Live</v>
          </cell>
          <cell r="X477">
            <v>40633</v>
          </cell>
        </row>
        <row r="478">
          <cell r="H478" t="str">
            <v>Small Solid Biomass Boiler</v>
          </cell>
          <cell r="P478" t="str">
            <v>Full</v>
          </cell>
          <cell r="Q478">
            <v>150</v>
          </cell>
          <cell r="V478">
            <v>41157</v>
          </cell>
          <cell r="W478" t="str">
            <v>Live</v>
          </cell>
          <cell r="X478">
            <v>40093</v>
          </cell>
        </row>
        <row r="479">
          <cell r="H479" t="str">
            <v>Small Solid Biomass Boiler</v>
          </cell>
          <cell r="P479" t="str">
            <v>Full</v>
          </cell>
          <cell r="Q479">
            <v>65</v>
          </cell>
          <cell r="V479">
            <v>41016</v>
          </cell>
          <cell r="W479" t="str">
            <v>Pending</v>
          </cell>
          <cell r="X479">
            <v>41015</v>
          </cell>
        </row>
        <row r="480">
          <cell r="H480" t="str">
            <v>Small Solid Biomass Boiler</v>
          </cell>
          <cell r="P480" t="str">
            <v>Full</v>
          </cell>
          <cell r="Q480">
            <v>190</v>
          </cell>
          <cell r="V480">
            <v>41030</v>
          </cell>
          <cell r="W480" t="str">
            <v>Live</v>
          </cell>
          <cell r="X480">
            <v>40912</v>
          </cell>
        </row>
        <row r="481">
          <cell r="H481" t="str">
            <v>Medium Solid Biomass Boiler</v>
          </cell>
          <cell r="P481" t="str">
            <v>Preliminary</v>
          </cell>
          <cell r="Q481">
            <v>300</v>
          </cell>
          <cell r="V481">
            <v>41057</v>
          </cell>
          <cell r="W481" t="str">
            <v>Live</v>
          </cell>
          <cell r="X481">
            <v>41244</v>
          </cell>
        </row>
        <row r="482">
          <cell r="H482" t="str">
            <v>Medium Solid Biomass Boiler</v>
          </cell>
          <cell r="P482" t="str">
            <v>Full</v>
          </cell>
          <cell r="Q482">
            <v>400</v>
          </cell>
          <cell r="V482">
            <v>41087</v>
          </cell>
          <cell r="W482" t="str">
            <v>Live</v>
          </cell>
          <cell r="X482">
            <v>41087</v>
          </cell>
        </row>
        <row r="483">
          <cell r="H483" t="str">
            <v>Medium Solid Biomass Boiler</v>
          </cell>
          <cell r="P483" t="str">
            <v>Full</v>
          </cell>
          <cell r="Q483">
            <v>600</v>
          </cell>
          <cell r="V483">
            <v>41017</v>
          </cell>
          <cell r="W483" t="str">
            <v>Pending</v>
          </cell>
          <cell r="X483">
            <v>40799</v>
          </cell>
        </row>
        <row r="484">
          <cell r="H484" t="str">
            <v>Small Solid Biomass Boiler</v>
          </cell>
          <cell r="P484" t="str">
            <v>Full</v>
          </cell>
          <cell r="Q484">
            <v>56</v>
          </cell>
          <cell r="V484">
            <v>41017</v>
          </cell>
          <cell r="W484" t="str">
            <v>Live</v>
          </cell>
          <cell r="X484">
            <v>40344</v>
          </cell>
        </row>
        <row r="485">
          <cell r="H485" t="str">
            <v>Small Solid Biomass Boiler</v>
          </cell>
          <cell r="P485" t="str">
            <v>Full</v>
          </cell>
          <cell r="Q485">
            <v>99</v>
          </cell>
          <cell r="V485">
            <v>41073</v>
          </cell>
          <cell r="W485" t="str">
            <v>Live</v>
          </cell>
          <cell r="X485">
            <v>40956</v>
          </cell>
        </row>
        <row r="486">
          <cell r="H486" t="str">
            <v>Small Solid Biomass Boiler</v>
          </cell>
          <cell r="P486" t="str">
            <v>Full</v>
          </cell>
          <cell r="Q486">
            <v>10</v>
          </cell>
          <cell r="V486">
            <v>41047</v>
          </cell>
          <cell r="W486" t="str">
            <v>Pending</v>
          </cell>
          <cell r="X486">
            <v>40441</v>
          </cell>
        </row>
        <row r="487">
          <cell r="H487" t="str">
            <v>Small Solid Biomass Boiler</v>
          </cell>
          <cell r="P487" t="str">
            <v>Full</v>
          </cell>
          <cell r="Q487">
            <v>70</v>
          </cell>
          <cell r="V487">
            <v>41172</v>
          </cell>
          <cell r="W487" t="str">
            <v>Live</v>
          </cell>
          <cell r="X487">
            <v>40982</v>
          </cell>
        </row>
        <row r="488">
          <cell r="H488" t="str">
            <v>Medium Solid Biomass Boiler</v>
          </cell>
          <cell r="P488" t="str">
            <v>Full</v>
          </cell>
          <cell r="Q488">
            <v>450</v>
          </cell>
          <cell r="V488">
            <v>41018</v>
          </cell>
          <cell r="W488" t="str">
            <v>Pending</v>
          </cell>
          <cell r="X488">
            <v>40821</v>
          </cell>
        </row>
        <row r="489">
          <cell r="H489" t="str">
            <v>Medium Solid Biomass Boiler</v>
          </cell>
          <cell r="P489" t="str">
            <v>Full</v>
          </cell>
          <cell r="Q489">
            <v>750</v>
          </cell>
          <cell r="V489">
            <v>41018</v>
          </cell>
          <cell r="W489" t="str">
            <v>Pending</v>
          </cell>
          <cell r="X489">
            <v>40947</v>
          </cell>
        </row>
        <row r="490">
          <cell r="H490" t="str">
            <v>Medium Solid Biomass Boiler</v>
          </cell>
          <cell r="P490" t="str">
            <v>Full</v>
          </cell>
          <cell r="Q490">
            <v>520</v>
          </cell>
          <cell r="V490">
            <v>41018</v>
          </cell>
          <cell r="W490" t="str">
            <v>Pending</v>
          </cell>
          <cell r="X490">
            <v>40966</v>
          </cell>
        </row>
        <row r="491">
          <cell r="H491" t="str">
            <v>Medium Solid Biomass Boiler</v>
          </cell>
          <cell r="P491" t="str">
            <v>Full</v>
          </cell>
          <cell r="Q491">
            <v>520</v>
          </cell>
          <cell r="V491">
            <v>41018</v>
          </cell>
          <cell r="W491" t="str">
            <v>Pending</v>
          </cell>
          <cell r="X491">
            <v>40967</v>
          </cell>
        </row>
        <row r="492">
          <cell r="H492" t="str">
            <v>Medium Solid Biomass Boiler</v>
          </cell>
          <cell r="P492" t="str">
            <v>Full</v>
          </cell>
          <cell r="Q492">
            <v>520</v>
          </cell>
          <cell r="V492">
            <v>41018</v>
          </cell>
          <cell r="W492" t="str">
            <v>Pending</v>
          </cell>
          <cell r="X492">
            <v>40960</v>
          </cell>
        </row>
        <row r="493">
          <cell r="H493" t="str">
            <v>Medium Solid Biomass Boiler</v>
          </cell>
          <cell r="P493" t="str">
            <v>Full</v>
          </cell>
          <cell r="Q493">
            <v>520</v>
          </cell>
          <cell r="V493">
            <v>41018</v>
          </cell>
          <cell r="W493" t="str">
            <v>Pending</v>
          </cell>
          <cell r="X493">
            <v>41003</v>
          </cell>
        </row>
        <row r="494">
          <cell r="H494" t="str">
            <v>Medium Solid Biomass Boiler</v>
          </cell>
          <cell r="P494" t="str">
            <v>Full</v>
          </cell>
          <cell r="Q494">
            <v>900</v>
          </cell>
          <cell r="V494">
            <v>41039</v>
          </cell>
          <cell r="W494" t="str">
            <v>Live</v>
          </cell>
          <cell r="X494">
            <v>41024</v>
          </cell>
        </row>
        <row r="495">
          <cell r="H495" t="str">
            <v>Small Solid Biomass Boiler</v>
          </cell>
          <cell r="P495" t="str">
            <v>Full</v>
          </cell>
          <cell r="Q495">
            <v>195</v>
          </cell>
          <cell r="V495">
            <v>41019</v>
          </cell>
          <cell r="W495" t="str">
            <v>Live</v>
          </cell>
          <cell r="X495">
            <v>41008</v>
          </cell>
        </row>
        <row r="496">
          <cell r="H496" t="str">
            <v>Medium Solid Biomass Boiler</v>
          </cell>
          <cell r="P496" t="str">
            <v>Full</v>
          </cell>
          <cell r="Q496">
            <v>500</v>
          </cell>
          <cell r="V496">
            <v>41029</v>
          </cell>
          <cell r="W496" t="str">
            <v>Live</v>
          </cell>
          <cell r="X496">
            <v>40977</v>
          </cell>
        </row>
        <row r="497">
          <cell r="H497" t="str">
            <v>Small Solid Biomass Boiler</v>
          </cell>
          <cell r="P497" t="str">
            <v>Full</v>
          </cell>
          <cell r="Q497">
            <v>199</v>
          </cell>
          <cell r="V497">
            <v>41019</v>
          </cell>
          <cell r="W497" t="str">
            <v>Pending</v>
          </cell>
          <cell r="X497">
            <v>40996</v>
          </cell>
        </row>
        <row r="498">
          <cell r="H498" t="str">
            <v>Medium Solid Biomass Boiler</v>
          </cell>
          <cell r="P498" t="str">
            <v>Preliminary</v>
          </cell>
          <cell r="Q498">
            <v>400</v>
          </cell>
          <cell r="V498">
            <v>41019</v>
          </cell>
          <cell r="W498" t="str">
            <v>Pending</v>
          </cell>
          <cell r="X498">
            <v>41153</v>
          </cell>
        </row>
        <row r="499">
          <cell r="H499" t="str">
            <v>Large Solid Biomass Boiler</v>
          </cell>
          <cell r="P499" t="str">
            <v>Preliminary</v>
          </cell>
          <cell r="Q499">
            <v>1200</v>
          </cell>
          <cell r="V499">
            <v>41029</v>
          </cell>
          <cell r="W499" t="str">
            <v>Pending</v>
          </cell>
          <cell r="X499">
            <v>41162</v>
          </cell>
        </row>
        <row r="500">
          <cell r="H500" t="str">
            <v>Small Solid Biomass Boiler</v>
          </cell>
          <cell r="P500" t="str">
            <v>Full</v>
          </cell>
          <cell r="Q500">
            <v>60</v>
          </cell>
          <cell r="V500">
            <v>41176</v>
          </cell>
          <cell r="W500" t="str">
            <v>Live</v>
          </cell>
          <cell r="X500">
            <v>41024</v>
          </cell>
        </row>
        <row r="501">
          <cell r="H501" t="str">
            <v>Small Solid Biomass Boiler</v>
          </cell>
          <cell r="P501" t="str">
            <v>Full</v>
          </cell>
          <cell r="Q501">
            <v>45</v>
          </cell>
          <cell r="V501">
            <v>41025</v>
          </cell>
          <cell r="W501" t="str">
            <v>Pending</v>
          </cell>
          <cell r="X501">
            <v>40963</v>
          </cell>
        </row>
        <row r="502">
          <cell r="H502" t="str">
            <v>Small Solid Biomass Boiler</v>
          </cell>
          <cell r="P502" t="str">
            <v>Full</v>
          </cell>
          <cell r="Q502">
            <v>33</v>
          </cell>
          <cell r="V502">
            <v>41023</v>
          </cell>
          <cell r="W502" t="str">
            <v>Live</v>
          </cell>
          <cell r="X502">
            <v>41005</v>
          </cell>
        </row>
        <row r="503">
          <cell r="H503" t="str">
            <v>Small Solid Biomass Boiler</v>
          </cell>
          <cell r="P503" t="str">
            <v>Full</v>
          </cell>
          <cell r="Q503">
            <v>49</v>
          </cell>
          <cell r="V503">
            <v>41025</v>
          </cell>
          <cell r="W503" t="str">
            <v>Live</v>
          </cell>
          <cell r="X503">
            <v>40063</v>
          </cell>
        </row>
        <row r="504">
          <cell r="H504" t="str">
            <v>Small Solid Biomass Boiler</v>
          </cell>
          <cell r="P504" t="str">
            <v>Full</v>
          </cell>
          <cell r="Q504">
            <v>80</v>
          </cell>
          <cell r="V504">
            <v>40962</v>
          </cell>
          <cell r="W504" t="str">
            <v>Live</v>
          </cell>
          <cell r="X504">
            <v>40955</v>
          </cell>
        </row>
        <row r="505">
          <cell r="H505" t="str">
            <v>Small Solid Biomass Boiler</v>
          </cell>
          <cell r="P505" t="str">
            <v>Full</v>
          </cell>
          <cell r="Q505">
            <v>80</v>
          </cell>
          <cell r="V505">
            <v>41023</v>
          </cell>
          <cell r="W505" t="str">
            <v>Pending</v>
          </cell>
          <cell r="X505">
            <v>40164</v>
          </cell>
        </row>
        <row r="506">
          <cell r="H506" t="str">
            <v>Small Solid Biomass Boiler</v>
          </cell>
          <cell r="P506" t="str">
            <v>Full</v>
          </cell>
          <cell r="Q506">
            <v>26</v>
          </cell>
          <cell r="V506">
            <v>41029</v>
          </cell>
          <cell r="W506" t="str">
            <v>Pending</v>
          </cell>
          <cell r="X506">
            <v>40217</v>
          </cell>
        </row>
        <row r="507">
          <cell r="H507" t="str">
            <v>Small Ground Source Heat Pump (GSHP)</v>
          </cell>
          <cell r="P507" t="str">
            <v>Full</v>
          </cell>
          <cell r="Q507">
            <v>20</v>
          </cell>
          <cell r="V507">
            <v>41023</v>
          </cell>
          <cell r="W507" t="str">
            <v>Pending</v>
          </cell>
          <cell r="X507">
            <v>40781</v>
          </cell>
        </row>
        <row r="508">
          <cell r="H508" t="str">
            <v>Medium Solid Biomass Boiler</v>
          </cell>
          <cell r="P508" t="str">
            <v>Full</v>
          </cell>
          <cell r="Q508">
            <v>900</v>
          </cell>
          <cell r="V508">
            <v>41026</v>
          </cell>
          <cell r="W508" t="str">
            <v>Pending</v>
          </cell>
          <cell r="X508">
            <v>40122</v>
          </cell>
        </row>
        <row r="509">
          <cell r="H509" t="str">
            <v>Small Ground Source Heat Pump (GSHP)</v>
          </cell>
          <cell r="P509" t="str">
            <v>Full</v>
          </cell>
          <cell r="Q509">
            <v>38</v>
          </cell>
          <cell r="V509">
            <v>41057</v>
          </cell>
          <cell r="W509" t="str">
            <v>Live</v>
          </cell>
          <cell r="X509">
            <v>41023</v>
          </cell>
        </row>
        <row r="510">
          <cell r="H510" t="str">
            <v>Small Ground Source Heat Pump (GSHP)</v>
          </cell>
          <cell r="P510" t="str">
            <v>Full</v>
          </cell>
          <cell r="Q510">
            <v>8</v>
          </cell>
          <cell r="V510">
            <v>41193</v>
          </cell>
          <cell r="W510" t="str">
            <v>Pending</v>
          </cell>
          <cell r="X510">
            <v>40256</v>
          </cell>
        </row>
        <row r="511">
          <cell r="H511" t="str">
            <v>Small Solid Biomass Boiler</v>
          </cell>
          <cell r="P511" t="str">
            <v>Full</v>
          </cell>
          <cell r="Q511">
            <v>80</v>
          </cell>
          <cell r="V511">
            <v>41024</v>
          </cell>
          <cell r="W511" t="str">
            <v>Live</v>
          </cell>
          <cell r="X511">
            <v>40998</v>
          </cell>
        </row>
        <row r="512">
          <cell r="H512" t="str">
            <v>Small Solid Biomass Boiler</v>
          </cell>
          <cell r="P512" t="str">
            <v>Full</v>
          </cell>
          <cell r="Q512">
            <v>100</v>
          </cell>
          <cell r="V512">
            <v>41205</v>
          </cell>
          <cell r="W512" t="str">
            <v>Live</v>
          </cell>
          <cell r="X512">
            <v>40116</v>
          </cell>
        </row>
        <row r="513">
          <cell r="H513" t="str">
            <v>Small Solid Biomass Boiler</v>
          </cell>
          <cell r="P513" t="str">
            <v>Full</v>
          </cell>
          <cell r="Q513">
            <v>70</v>
          </cell>
          <cell r="V513">
            <v>41030</v>
          </cell>
          <cell r="W513" t="str">
            <v>Live</v>
          </cell>
          <cell r="X513">
            <v>41019</v>
          </cell>
        </row>
        <row r="514">
          <cell r="H514" t="str">
            <v>Small Solid Biomass Boiler</v>
          </cell>
          <cell r="P514" t="str">
            <v>Full</v>
          </cell>
          <cell r="Q514">
            <v>194</v>
          </cell>
          <cell r="V514">
            <v>41197</v>
          </cell>
          <cell r="W514" t="str">
            <v>Live</v>
          </cell>
          <cell r="X514">
            <v>40973</v>
          </cell>
        </row>
        <row r="515">
          <cell r="H515" t="str">
            <v>Small Solar Thermal</v>
          </cell>
          <cell r="P515" t="str">
            <v>Full</v>
          </cell>
          <cell r="Q515">
            <v>8</v>
          </cell>
          <cell r="V515">
            <v>41109</v>
          </cell>
          <cell r="W515" t="str">
            <v>Live</v>
          </cell>
          <cell r="X515">
            <v>40870</v>
          </cell>
        </row>
        <row r="516">
          <cell r="H516" t="str">
            <v>Small Solid Biomass Boiler</v>
          </cell>
          <cell r="P516" t="str">
            <v>Full</v>
          </cell>
          <cell r="Q516">
            <v>100</v>
          </cell>
          <cell r="V516">
            <v>41039</v>
          </cell>
          <cell r="W516" t="str">
            <v>Pending</v>
          </cell>
          <cell r="X516">
            <v>40977</v>
          </cell>
        </row>
        <row r="517">
          <cell r="H517" t="str">
            <v>Medium Solid Biomass Boiler</v>
          </cell>
          <cell r="P517" t="str">
            <v>Preliminary</v>
          </cell>
          <cell r="Q517">
            <v>990</v>
          </cell>
          <cell r="V517">
            <v>41025</v>
          </cell>
          <cell r="W517" t="str">
            <v>Pending</v>
          </cell>
          <cell r="X517">
            <v>41212</v>
          </cell>
        </row>
        <row r="518">
          <cell r="H518" t="str">
            <v>Medium Solid Biomass Boiler</v>
          </cell>
          <cell r="P518" t="str">
            <v>Preliminary</v>
          </cell>
          <cell r="Q518">
            <v>370</v>
          </cell>
          <cell r="V518">
            <v>41026</v>
          </cell>
          <cell r="W518" t="str">
            <v>Pending</v>
          </cell>
          <cell r="X518">
            <v>41214</v>
          </cell>
        </row>
        <row r="519">
          <cell r="H519" t="str">
            <v>Small Solid Biomass Boiler</v>
          </cell>
          <cell r="P519" t="str">
            <v>Full</v>
          </cell>
          <cell r="Q519">
            <v>70</v>
          </cell>
          <cell r="V519">
            <v>41092</v>
          </cell>
          <cell r="W519" t="str">
            <v>Pending</v>
          </cell>
          <cell r="X519">
            <v>40739</v>
          </cell>
        </row>
        <row r="520">
          <cell r="H520" t="str">
            <v>Small Solid Biomass Boiler</v>
          </cell>
          <cell r="P520" t="str">
            <v>Full</v>
          </cell>
          <cell r="Q520">
            <v>30</v>
          </cell>
          <cell r="V520">
            <v>41029</v>
          </cell>
          <cell r="W520" t="str">
            <v>Live</v>
          </cell>
          <cell r="X520">
            <v>40980</v>
          </cell>
        </row>
        <row r="521">
          <cell r="H521" t="str">
            <v>Small Solid Biomass Boiler</v>
          </cell>
          <cell r="P521" t="str">
            <v>Full</v>
          </cell>
          <cell r="Q521">
            <v>130</v>
          </cell>
          <cell r="V521">
            <v>41026</v>
          </cell>
          <cell r="W521" t="str">
            <v>Pending</v>
          </cell>
          <cell r="X521">
            <v>40982</v>
          </cell>
        </row>
        <row r="522">
          <cell r="H522" t="str">
            <v>Small Solid Biomass Boiler</v>
          </cell>
          <cell r="P522" t="str">
            <v>Full</v>
          </cell>
          <cell r="Q522">
            <v>101</v>
          </cell>
          <cell r="V522">
            <v>41032</v>
          </cell>
          <cell r="W522" t="str">
            <v>Live</v>
          </cell>
          <cell r="X522">
            <v>40914</v>
          </cell>
        </row>
        <row r="523">
          <cell r="H523" t="str">
            <v>Small Solid Biomass Boiler</v>
          </cell>
          <cell r="P523" t="str">
            <v>Full</v>
          </cell>
          <cell r="Q523">
            <v>99</v>
          </cell>
          <cell r="V523">
            <v>41122</v>
          </cell>
          <cell r="W523" t="str">
            <v>Live</v>
          </cell>
          <cell r="X523">
            <v>40934</v>
          </cell>
        </row>
        <row r="524">
          <cell r="H524" t="str">
            <v>Medium Solid Biomass Boiler</v>
          </cell>
          <cell r="P524" t="str">
            <v>Full</v>
          </cell>
          <cell r="Q524">
            <v>750</v>
          </cell>
          <cell r="V524">
            <v>41029</v>
          </cell>
          <cell r="W524" t="str">
            <v>Live</v>
          </cell>
          <cell r="X524">
            <v>40941</v>
          </cell>
        </row>
        <row r="525">
          <cell r="H525" t="str">
            <v>Small Solid Biomass Boiler</v>
          </cell>
          <cell r="P525" t="str">
            <v>Full</v>
          </cell>
          <cell r="Q525">
            <v>23</v>
          </cell>
          <cell r="V525">
            <v>41029</v>
          </cell>
          <cell r="W525" t="str">
            <v>Pending</v>
          </cell>
          <cell r="X525">
            <v>40976</v>
          </cell>
        </row>
        <row r="526">
          <cell r="H526" t="str">
            <v>Small Solid Biomass Boiler</v>
          </cell>
          <cell r="P526" t="str">
            <v>Full</v>
          </cell>
          <cell r="Q526">
            <v>151</v>
          </cell>
          <cell r="V526">
            <v>41100</v>
          </cell>
          <cell r="W526" t="str">
            <v>Live</v>
          </cell>
          <cell r="X526">
            <v>41026</v>
          </cell>
        </row>
        <row r="527">
          <cell r="H527" t="str">
            <v>Small Solid Biomass Boiler</v>
          </cell>
          <cell r="P527" t="str">
            <v>Full</v>
          </cell>
          <cell r="Q527">
            <v>100</v>
          </cell>
          <cell r="V527">
            <v>41180</v>
          </cell>
          <cell r="W527" t="str">
            <v>Live</v>
          </cell>
          <cell r="X527">
            <v>40754</v>
          </cell>
        </row>
        <row r="528">
          <cell r="H528" t="str">
            <v>Small Solid Biomass Boiler</v>
          </cell>
          <cell r="P528" t="str">
            <v>Full</v>
          </cell>
          <cell r="Q528">
            <v>56</v>
          </cell>
          <cell r="V528">
            <v>41030</v>
          </cell>
          <cell r="W528" t="str">
            <v>Pending</v>
          </cell>
          <cell r="X528">
            <v>40609</v>
          </cell>
        </row>
        <row r="529">
          <cell r="H529" t="str">
            <v>Small Solid Biomass Boiler</v>
          </cell>
          <cell r="P529" t="str">
            <v>Full</v>
          </cell>
          <cell r="Q529">
            <v>100</v>
          </cell>
          <cell r="V529">
            <v>41031</v>
          </cell>
          <cell r="W529" t="str">
            <v>Live</v>
          </cell>
          <cell r="X529">
            <v>41019</v>
          </cell>
        </row>
        <row r="530">
          <cell r="H530" t="str">
            <v>Small Solid Biomass Boiler</v>
          </cell>
          <cell r="P530" t="str">
            <v>Full</v>
          </cell>
          <cell r="Q530">
            <v>90</v>
          </cell>
          <cell r="V530">
            <v>41031</v>
          </cell>
          <cell r="W530" t="str">
            <v>Live</v>
          </cell>
          <cell r="X530">
            <v>41015</v>
          </cell>
        </row>
        <row r="531">
          <cell r="H531" t="str">
            <v>Small Solid Biomass Boiler</v>
          </cell>
          <cell r="P531" t="str">
            <v>Full</v>
          </cell>
          <cell r="Q531">
            <v>80</v>
          </cell>
          <cell r="V531">
            <v>41031</v>
          </cell>
          <cell r="W531" t="str">
            <v>Live</v>
          </cell>
          <cell r="X531">
            <v>40966</v>
          </cell>
        </row>
        <row r="532">
          <cell r="H532" t="str">
            <v>Small Solid Biomass Boiler</v>
          </cell>
          <cell r="P532" t="str">
            <v>Full</v>
          </cell>
          <cell r="Q532">
            <v>180</v>
          </cell>
          <cell r="V532">
            <v>41031</v>
          </cell>
          <cell r="W532" t="str">
            <v>Pending</v>
          </cell>
          <cell r="X532">
            <v>40996</v>
          </cell>
        </row>
        <row r="533">
          <cell r="H533" t="str">
            <v>Small Solid Biomass Boiler</v>
          </cell>
          <cell r="P533" t="str">
            <v>Full</v>
          </cell>
          <cell r="Q533">
            <v>195</v>
          </cell>
          <cell r="V533">
            <v>41071</v>
          </cell>
          <cell r="W533" t="str">
            <v>Pending</v>
          </cell>
          <cell r="X533">
            <v>41068</v>
          </cell>
        </row>
        <row r="534">
          <cell r="H534" t="str">
            <v>Small Solid Biomass Boiler</v>
          </cell>
          <cell r="P534" t="str">
            <v>Full</v>
          </cell>
          <cell r="Q534">
            <v>130</v>
          </cell>
          <cell r="V534">
            <v>41075</v>
          </cell>
          <cell r="W534" t="str">
            <v>Live</v>
          </cell>
          <cell r="X534">
            <v>41030</v>
          </cell>
        </row>
        <row r="535">
          <cell r="H535" t="str">
            <v>Small Ground Source Heat Pump (GSHP)</v>
          </cell>
          <cell r="P535" t="str">
            <v>Full</v>
          </cell>
          <cell r="Q535">
            <v>10</v>
          </cell>
          <cell r="V535">
            <v>41032</v>
          </cell>
          <cell r="W535" t="str">
            <v>Pending</v>
          </cell>
          <cell r="X535">
            <v>40710</v>
          </cell>
        </row>
        <row r="536">
          <cell r="H536" t="str">
            <v>Small Solid Biomass Boiler</v>
          </cell>
          <cell r="P536" t="str">
            <v>Full</v>
          </cell>
          <cell r="Q536">
            <v>199</v>
          </cell>
          <cell r="V536">
            <v>41089</v>
          </cell>
          <cell r="W536" t="str">
            <v>Pending</v>
          </cell>
          <cell r="X536">
            <v>40975</v>
          </cell>
        </row>
        <row r="537">
          <cell r="H537" t="str">
            <v>Small Solid Biomass Boiler</v>
          </cell>
          <cell r="P537" t="str">
            <v>Full</v>
          </cell>
          <cell r="Q537">
            <v>48</v>
          </cell>
          <cell r="V537">
            <v>41032</v>
          </cell>
          <cell r="W537" t="str">
            <v>Pending</v>
          </cell>
          <cell r="X537">
            <v>40998</v>
          </cell>
        </row>
        <row r="538">
          <cell r="H538" t="str">
            <v>Small Solid Biomass Boiler</v>
          </cell>
          <cell r="P538" t="str">
            <v>Full</v>
          </cell>
          <cell r="Q538">
            <v>180</v>
          </cell>
          <cell r="V538">
            <v>41033</v>
          </cell>
          <cell r="W538" t="str">
            <v>Pending</v>
          </cell>
          <cell r="X538">
            <v>40953</v>
          </cell>
        </row>
        <row r="539">
          <cell r="H539" t="str">
            <v>Small Solid Biomass Boiler</v>
          </cell>
          <cell r="P539" t="str">
            <v>Full</v>
          </cell>
          <cell r="Q539">
            <v>190</v>
          </cell>
          <cell r="V539">
            <v>41033</v>
          </cell>
          <cell r="W539" t="str">
            <v>Live</v>
          </cell>
          <cell r="X539">
            <v>40998</v>
          </cell>
        </row>
        <row r="540">
          <cell r="H540" t="str">
            <v>Medium Solid Biomass Boiler</v>
          </cell>
          <cell r="P540" t="str">
            <v>Full</v>
          </cell>
          <cell r="Q540">
            <v>300</v>
          </cell>
          <cell r="V540">
            <v>41151</v>
          </cell>
          <cell r="W540" t="str">
            <v>Pending</v>
          </cell>
          <cell r="X540">
            <v>40072</v>
          </cell>
        </row>
        <row r="541">
          <cell r="H541" t="str">
            <v>Small Solid Biomass Boiler</v>
          </cell>
          <cell r="P541" t="str">
            <v>Full</v>
          </cell>
          <cell r="Q541">
            <v>100</v>
          </cell>
          <cell r="V541">
            <v>41034</v>
          </cell>
          <cell r="W541" t="str">
            <v>Live</v>
          </cell>
          <cell r="X541">
            <v>40997</v>
          </cell>
        </row>
        <row r="542">
          <cell r="H542" t="str">
            <v>Small Solid Biomass Boiler</v>
          </cell>
          <cell r="P542" t="str">
            <v>Full</v>
          </cell>
          <cell r="Q542">
            <v>100</v>
          </cell>
          <cell r="V542">
            <v>41089</v>
          </cell>
          <cell r="W542" t="str">
            <v>Pending</v>
          </cell>
          <cell r="X542">
            <v>40695</v>
          </cell>
        </row>
        <row r="543">
          <cell r="H543" t="str">
            <v>Small Solid Biomass Boiler</v>
          </cell>
          <cell r="P543" t="str">
            <v>Full</v>
          </cell>
          <cell r="Q543">
            <v>69</v>
          </cell>
          <cell r="V543">
            <v>41038</v>
          </cell>
          <cell r="W543" t="str">
            <v>Pending</v>
          </cell>
          <cell r="X543">
            <v>41002</v>
          </cell>
        </row>
        <row r="544">
          <cell r="H544" t="str">
            <v>Small Solar Thermal</v>
          </cell>
          <cell r="P544" t="str">
            <v>Full</v>
          </cell>
          <cell r="Q544">
            <v>2</v>
          </cell>
          <cell r="V544">
            <v>41037</v>
          </cell>
          <cell r="W544" t="str">
            <v>Pending</v>
          </cell>
          <cell r="X544">
            <v>41017</v>
          </cell>
        </row>
        <row r="545">
          <cell r="H545" t="str">
            <v>Small Solid Biomass Boiler</v>
          </cell>
          <cell r="P545" t="str">
            <v>Full</v>
          </cell>
          <cell r="Q545">
            <v>198</v>
          </cell>
          <cell r="V545">
            <v>41038</v>
          </cell>
          <cell r="W545" t="str">
            <v>Live</v>
          </cell>
          <cell r="X545">
            <v>41030</v>
          </cell>
        </row>
        <row r="546">
          <cell r="H546" t="str">
            <v>Medium Solid Biomass Boiler</v>
          </cell>
          <cell r="P546" t="str">
            <v>Preliminary</v>
          </cell>
          <cell r="Q546">
            <v>950</v>
          </cell>
          <cell r="V546">
            <v>41038</v>
          </cell>
          <cell r="W546" t="str">
            <v>Live</v>
          </cell>
          <cell r="X546">
            <v>41148</v>
          </cell>
        </row>
        <row r="547">
          <cell r="H547" t="str">
            <v>Small Solid Biomass Boiler</v>
          </cell>
          <cell r="P547" t="str">
            <v>Full</v>
          </cell>
          <cell r="Q547">
            <v>80</v>
          </cell>
          <cell r="V547">
            <v>41038</v>
          </cell>
          <cell r="W547" t="str">
            <v>Live</v>
          </cell>
          <cell r="X547">
            <v>41029</v>
          </cell>
        </row>
        <row r="548">
          <cell r="H548" t="str">
            <v>Small Solid Biomass Boiler</v>
          </cell>
          <cell r="P548" t="str">
            <v>Full</v>
          </cell>
          <cell r="Q548">
            <v>90</v>
          </cell>
          <cell r="V548">
            <v>41040</v>
          </cell>
          <cell r="W548" t="str">
            <v>Live</v>
          </cell>
          <cell r="X548">
            <v>40952</v>
          </cell>
        </row>
        <row r="549">
          <cell r="H549" t="str">
            <v>Medium Solid Biomass Boiler</v>
          </cell>
          <cell r="P549" t="str">
            <v>Full</v>
          </cell>
          <cell r="Q549">
            <v>300</v>
          </cell>
          <cell r="V549">
            <v>41186</v>
          </cell>
          <cell r="W549" t="str">
            <v>Pending</v>
          </cell>
          <cell r="X549">
            <v>41039</v>
          </cell>
        </row>
        <row r="550">
          <cell r="H550" t="str">
            <v>Small Solid Biomass Boiler</v>
          </cell>
          <cell r="P550" t="str">
            <v>Full</v>
          </cell>
          <cell r="Q550">
            <v>80</v>
          </cell>
          <cell r="V550">
            <v>41045</v>
          </cell>
          <cell r="W550" t="str">
            <v>Pending</v>
          </cell>
          <cell r="X550">
            <v>40809</v>
          </cell>
        </row>
        <row r="551">
          <cell r="H551" t="str">
            <v>Small Solid Biomass Boiler</v>
          </cell>
          <cell r="P551" t="str">
            <v>Full</v>
          </cell>
          <cell r="Q551">
            <v>199</v>
          </cell>
          <cell r="V551">
            <v>41144</v>
          </cell>
          <cell r="W551" t="str">
            <v>Pending</v>
          </cell>
          <cell r="X551">
            <v>41043</v>
          </cell>
        </row>
        <row r="552">
          <cell r="H552" t="str">
            <v>Small Solid Biomass Boiler</v>
          </cell>
          <cell r="P552" t="str">
            <v>Full</v>
          </cell>
          <cell r="Q552">
            <v>33</v>
          </cell>
          <cell r="V552">
            <v>41053</v>
          </cell>
          <cell r="W552" t="str">
            <v>Live</v>
          </cell>
          <cell r="X552">
            <v>40988</v>
          </cell>
        </row>
        <row r="553">
          <cell r="H553" t="str">
            <v>Small Solid Biomass Boiler</v>
          </cell>
          <cell r="P553" t="str">
            <v>Full</v>
          </cell>
          <cell r="Q553">
            <v>199</v>
          </cell>
          <cell r="V553">
            <v>41044</v>
          </cell>
          <cell r="W553" t="str">
            <v>Live</v>
          </cell>
          <cell r="X553">
            <v>40994</v>
          </cell>
        </row>
        <row r="554">
          <cell r="H554" t="str">
            <v>Small Solid Biomass Boiler</v>
          </cell>
          <cell r="P554" t="str">
            <v>Full</v>
          </cell>
          <cell r="Q554">
            <v>48</v>
          </cell>
          <cell r="V554">
            <v>41044</v>
          </cell>
          <cell r="W554" t="str">
            <v>Pending</v>
          </cell>
          <cell r="X554">
            <v>40940</v>
          </cell>
        </row>
        <row r="555">
          <cell r="H555" t="str">
            <v>Small Solid Biomass Boiler</v>
          </cell>
          <cell r="P555" t="str">
            <v>Full</v>
          </cell>
          <cell r="Q555">
            <v>45</v>
          </cell>
          <cell r="V555">
            <v>41061</v>
          </cell>
          <cell r="W555" t="str">
            <v>Pending</v>
          </cell>
          <cell r="X555">
            <v>40366</v>
          </cell>
        </row>
        <row r="556">
          <cell r="H556" t="str">
            <v>Small Solid Biomass Boiler</v>
          </cell>
          <cell r="P556" t="str">
            <v>Full</v>
          </cell>
          <cell r="Q556">
            <v>195</v>
          </cell>
          <cell r="V556">
            <v>41061</v>
          </cell>
          <cell r="W556" t="str">
            <v>Pending</v>
          </cell>
          <cell r="X556">
            <v>40787</v>
          </cell>
        </row>
        <row r="557">
          <cell r="H557" t="str">
            <v>Small Solid Biomass Boiler</v>
          </cell>
          <cell r="P557" t="str">
            <v>Full</v>
          </cell>
          <cell r="Q557">
            <v>150</v>
          </cell>
          <cell r="V557">
            <v>41044</v>
          </cell>
          <cell r="W557" t="str">
            <v>Live</v>
          </cell>
          <cell r="X557">
            <v>40640</v>
          </cell>
        </row>
        <row r="558">
          <cell r="H558" t="str">
            <v>Small Solar Thermal</v>
          </cell>
          <cell r="P558" t="str">
            <v>Full</v>
          </cell>
          <cell r="Q558">
            <v>7</v>
          </cell>
          <cell r="V558">
            <v>41071</v>
          </cell>
          <cell r="W558" t="str">
            <v>Pending</v>
          </cell>
          <cell r="X558">
            <v>40787</v>
          </cell>
        </row>
        <row r="559">
          <cell r="H559" t="str">
            <v>Medium Solid Biomass Boiler</v>
          </cell>
          <cell r="P559" t="str">
            <v>Full</v>
          </cell>
          <cell r="Q559">
            <v>200</v>
          </cell>
          <cell r="V559">
            <v>41044</v>
          </cell>
          <cell r="W559" t="str">
            <v>Live</v>
          </cell>
          <cell r="X559">
            <v>40884</v>
          </cell>
        </row>
        <row r="560">
          <cell r="H560" t="str">
            <v>Small Solar Thermal</v>
          </cell>
          <cell r="P560" t="str">
            <v>Full</v>
          </cell>
          <cell r="Q560">
            <v>11</v>
          </cell>
          <cell r="V560">
            <v>41061</v>
          </cell>
          <cell r="W560" t="str">
            <v>Pending</v>
          </cell>
          <cell r="X560">
            <v>40684</v>
          </cell>
        </row>
        <row r="561">
          <cell r="H561" t="str">
            <v>Medium Solid Biomass Boiler</v>
          </cell>
          <cell r="P561" t="str">
            <v>Full</v>
          </cell>
          <cell r="Q561">
            <v>280</v>
          </cell>
          <cell r="V561">
            <v>41045</v>
          </cell>
          <cell r="W561" t="str">
            <v>Live</v>
          </cell>
          <cell r="X561">
            <v>41039</v>
          </cell>
        </row>
        <row r="562">
          <cell r="H562" t="str">
            <v>Small Solar Thermal</v>
          </cell>
          <cell r="P562" t="str">
            <v>Full</v>
          </cell>
          <cell r="Q562">
            <v>5</v>
          </cell>
          <cell r="V562">
            <v>41045</v>
          </cell>
          <cell r="W562" t="str">
            <v>Terminated</v>
          </cell>
          <cell r="X562">
            <v>40935</v>
          </cell>
        </row>
        <row r="563">
          <cell r="H563" t="str">
            <v>Small Solid Biomass Boiler</v>
          </cell>
          <cell r="P563" t="str">
            <v>Full</v>
          </cell>
          <cell r="Q563">
            <v>150</v>
          </cell>
          <cell r="V563">
            <v>41045</v>
          </cell>
          <cell r="W563" t="str">
            <v>Pending</v>
          </cell>
          <cell r="X563">
            <v>40995</v>
          </cell>
        </row>
        <row r="564">
          <cell r="H564" t="str">
            <v>Medium Solid Biomass Boiler</v>
          </cell>
          <cell r="P564" t="str">
            <v>Preliminary</v>
          </cell>
          <cell r="Q564">
            <v>999</v>
          </cell>
          <cell r="V564">
            <v>41135</v>
          </cell>
          <cell r="W564" t="str">
            <v>Pending</v>
          </cell>
          <cell r="X564">
            <v>41222</v>
          </cell>
        </row>
        <row r="565">
          <cell r="H565" t="str">
            <v>Small Solid Biomass Boiler</v>
          </cell>
          <cell r="P565" t="str">
            <v>Full</v>
          </cell>
          <cell r="Q565">
            <v>100</v>
          </cell>
          <cell r="V565">
            <v>41046</v>
          </cell>
          <cell r="W565" t="str">
            <v>Pending</v>
          </cell>
          <cell r="X565">
            <v>40794</v>
          </cell>
        </row>
        <row r="566">
          <cell r="H566" t="str">
            <v>Small Solid Biomass Boiler</v>
          </cell>
          <cell r="P566" t="str">
            <v>Full</v>
          </cell>
          <cell r="Q566">
            <v>35</v>
          </cell>
          <cell r="V566">
            <v>41050</v>
          </cell>
          <cell r="W566" t="str">
            <v>Live</v>
          </cell>
          <cell r="X566">
            <v>41044</v>
          </cell>
        </row>
        <row r="567">
          <cell r="H567" t="str">
            <v>Small Solid Biomass Boiler</v>
          </cell>
          <cell r="P567" t="str">
            <v>Full</v>
          </cell>
          <cell r="Q567">
            <v>100</v>
          </cell>
          <cell r="V567">
            <v>41047</v>
          </cell>
          <cell r="W567" t="str">
            <v>Live</v>
          </cell>
          <cell r="X567">
            <v>41005</v>
          </cell>
        </row>
        <row r="568">
          <cell r="H568" t="str">
            <v>Small Solar Thermal</v>
          </cell>
          <cell r="P568" t="str">
            <v>Full</v>
          </cell>
          <cell r="Q568">
            <v>25</v>
          </cell>
          <cell r="V568">
            <v>41054</v>
          </cell>
          <cell r="W568" t="str">
            <v>Live</v>
          </cell>
          <cell r="X568">
            <v>40772</v>
          </cell>
        </row>
        <row r="569">
          <cell r="H569" t="str">
            <v>Small Solar Thermal</v>
          </cell>
          <cell r="P569" t="str">
            <v>Full</v>
          </cell>
          <cell r="Q569">
            <v>2</v>
          </cell>
          <cell r="V569">
            <v>41051</v>
          </cell>
          <cell r="W569" t="str">
            <v>Pending</v>
          </cell>
          <cell r="X569">
            <v>40882</v>
          </cell>
        </row>
        <row r="570">
          <cell r="H570" t="str">
            <v>Small Solid Biomass Boiler</v>
          </cell>
          <cell r="P570" t="str">
            <v>Full</v>
          </cell>
          <cell r="Q570">
            <v>75</v>
          </cell>
          <cell r="V570">
            <v>41133</v>
          </cell>
          <cell r="W570" t="str">
            <v>Live</v>
          </cell>
          <cell r="X570">
            <v>40984</v>
          </cell>
        </row>
        <row r="571">
          <cell r="H571" t="str">
            <v>Small Solid Biomass Boiler</v>
          </cell>
          <cell r="P571" t="str">
            <v>Full</v>
          </cell>
          <cell r="Q571">
            <v>60</v>
          </cell>
          <cell r="V571">
            <v>41211</v>
          </cell>
          <cell r="W571" t="str">
            <v>Pending</v>
          </cell>
          <cell r="X571">
            <v>41011</v>
          </cell>
        </row>
        <row r="572">
          <cell r="H572" t="str">
            <v>Medium Solid Biomass Boiler</v>
          </cell>
          <cell r="P572" t="str">
            <v>Preliminary</v>
          </cell>
          <cell r="Q572">
            <v>400</v>
          </cell>
          <cell r="V572">
            <v>41050</v>
          </cell>
          <cell r="W572" t="str">
            <v>Live</v>
          </cell>
          <cell r="X572">
            <v>41183</v>
          </cell>
        </row>
        <row r="573">
          <cell r="H573" t="str">
            <v>Small Solid Biomass Boiler</v>
          </cell>
          <cell r="P573" t="str">
            <v>Full</v>
          </cell>
          <cell r="Q573">
            <v>148</v>
          </cell>
          <cell r="V573">
            <v>41050</v>
          </cell>
          <cell r="W573" t="str">
            <v>Pending</v>
          </cell>
          <cell r="X573">
            <v>40990</v>
          </cell>
        </row>
        <row r="574">
          <cell r="H574" t="str">
            <v>Small Solid Biomass Boiler</v>
          </cell>
          <cell r="P574" t="str">
            <v>Full</v>
          </cell>
          <cell r="Q574">
            <v>150</v>
          </cell>
          <cell r="V574">
            <v>41050</v>
          </cell>
          <cell r="W574" t="str">
            <v>Pending</v>
          </cell>
          <cell r="X574">
            <v>40969</v>
          </cell>
        </row>
        <row r="575">
          <cell r="H575" t="str">
            <v>Medium Solid Biomass Boiler</v>
          </cell>
          <cell r="P575" t="str">
            <v>Full</v>
          </cell>
          <cell r="Q575">
            <v>600</v>
          </cell>
          <cell r="V575">
            <v>41151</v>
          </cell>
          <cell r="W575" t="str">
            <v>Live</v>
          </cell>
          <cell r="X575">
            <v>41122</v>
          </cell>
        </row>
        <row r="576">
          <cell r="H576" t="str">
            <v>Medium Solid Biomass Boiler</v>
          </cell>
          <cell r="P576" t="str">
            <v>Preliminary</v>
          </cell>
          <cell r="Q576">
            <v>600</v>
          </cell>
          <cell r="V576">
            <v>41136</v>
          </cell>
          <cell r="W576" t="str">
            <v>Pending</v>
          </cell>
          <cell r="X576">
            <v>41151</v>
          </cell>
        </row>
        <row r="577">
          <cell r="H577" t="str">
            <v>Small Solid Biomass Boiler</v>
          </cell>
          <cell r="P577" t="str">
            <v>Full</v>
          </cell>
          <cell r="Q577">
            <v>100</v>
          </cell>
          <cell r="V577">
            <v>41052</v>
          </cell>
          <cell r="W577" t="str">
            <v>Live</v>
          </cell>
          <cell r="X577">
            <v>41034</v>
          </cell>
        </row>
        <row r="578">
          <cell r="H578" t="str">
            <v>Small Solid Biomass Boiler</v>
          </cell>
          <cell r="P578" t="str">
            <v>Full</v>
          </cell>
          <cell r="Q578">
            <v>35</v>
          </cell>
          <cell r="V578">
            <v>41056</v>
          </cell>
          <cell r="W578" t="str">
            <v>Live</v>
          </cell>
          <cell r="X578">
            <v>41017</v>
          </cell>
        </row>
        <row r="579">
          <cell r="H579" t="str">
            <v>Small Ground Source Heat Pump (GSHP)</v>
          </cell>
          <cell r="P579" t="str">
            <v>Full</v>
          </cell>
          <cell r="Q579">
            <v>31</v>
          </cell>
          <cell r="V579">
            <v>41101</v>
          </cell>
          <cell r="W579" t="str">
            <v>Live</v>
          </cell>
          <cell r="X579">
            <v>40484</v>
          </cell>
        </row>
        <row r="580">
          <cell r="H580" t="str">
            <v>Small Ground Source Heat Pump (GSHP)</v>
          </cell>
          <cell r="P580" t="str">
            <v>Full</v>
          </cell>
          <cell r="Q580">
            <v>6</v>
          </cell>
          <cell r="V580">
            <v>41046</v>
          </cell>
          <cell r="W580" t="str">
            <v>Pending</v>
          </cell>
          <cell r="X580">
            <v>40998</v>
          </cell>
        </row>
        <row r="581">
          <cell r="H581" t="str">
            <v>Small Solid Biomass Boiler</v>
          </cell>
          <cell r="P581" t="str">
            <v>Full</v>
          </cell>
          <cell r="Q581">
            <v>150</v>
          </cell>
          <cell r="V581">
            <v>41102</v>
          </cell>
          <cell r="W581" t="str">
            <v>Pending</v>
          </cell>
          <cell r="X581">
            <v>40673</v>
          </cell>
        </row>
        <row r="582">
          <cell r="H582" t="str">
            <v>Small Solar Thermal</v>
          </cell>
          <cell r="P582" t="str">
            <v>Full</v>
          </cell>
          <cell r="Q582">
            <v>7</v>
          </cell>
          <cell r="V582">
            <v>41066</v>
          </cell>
          <cell r="W582" t="str">
            <v>Pending</v>
          </cell>
          <cell r="X582">
            <v>40449</v>
          </cell>
        </row>
        <row r="583">
          <cell r="H583" t="str">
            <v>Small Solid Biomass Boiler</v>
          </cell>
          <cell r="P583" t="str">
            <v>Full</v>
          </cell>
          <cell r="Q583">
            <v>133</v>
          </cell>
          <cell r="V583">
            <v>41053</v>
          </cell>
          <cell r="W583" t="str">
            <v>Live</v>
          </cell>
          <cell r="X583">
            <v>41040</v>
          </cell>
        </row>
        <row r="584">
          <cell r="H584" t="str">
            <v>Small Solid Biomass Boiler</v>
          </cell>
          <cell r="P584" t="str">
            <v>Full</v>
          </cell>
          <cell r="Q584">
            <v>50</v>
          </cell>
          <cell r="V584">
            <v>41053</v>
          </cell>
          <cell r="W584" t="str">
            <v>Live</v>
          </cell>
          <cell r="X584">
            <v>40511</v>
          </cell>
        </row>
        <row r="585">
          <cell r="H585" t="str">
            <v>Small Solid Biomass Boiler</v>
          </cell>
          <cell r="P585" t="str">
            <v>Full</v>
          </cell>
          <cell r="Q585">
            <v>130</v>
          </cell>
          <cell r="V585">
            <v>41053</v>
          </cell>
          <cell r="W585" t="str">
            <v>Live</v>
          </cell>
          <cell r="X585">
            <v>40387</v>
          </cell>
        </row>
        <row r="586">
          <cell r="H586" t="str">
            <v>Small Solid Biomass Boiler</v>
          </cell>
          <cell r="P586" t="str">
            <v>Full</v>
          </cell>
          <cell r="Q586">
            <v>195</v>
          </cell>
          <cell r="V586">
            <v>41059</v>
          </cell>
          <cell r="W586" t="str">
            <v>Live</v>
          </cell>
          <cell r="X586">
            <v>41024</v>
          </cell>
        </row>
        <row r="587">
          <cell r="H587" t="str">
            <v>Small Solar Thermal</v>
          </cell>
          <cell r="P587" t="str">
            <v>Full</v>
          </cell>
          <cell r="Q587">
            <v>45</v>
          </cell>
          <cell r="V587">
            <v>41053</v>
          </cell>
          <cell r="W587" t="str">
            <v>Pending</v>
          </cell>
          <cell r="X587">
            <v>40980</v>
          </cell>
        </row>
        <row r="588">
          <cell r="H588" t="str">
            <v>Small Solid Biomass Boiler</v>
          </cell>
          <cell r="P588" t="str">
            <v>Full</v>
          </cell>
          <cell r="Q588">
            <v>195</v>
          </cell>
          <cell r="V588">
            <v>41061</v>
          </cell>
          <cell r="W588" t="str">
            <v>Live</v>
          </cell>
          <cell r="X588">
            <v>41030</v>
          </cell>
        </row>
        <row r="589">
          <cell r="H589" t="str">
            <v>Small Solid Biomass Boiler</v>
          </cell>
          <cell r="P589" t="str">
            <v>Full</v>
          </cell>
          <cell r="Q589">
            <v>100</v>
          </cell>
          <cell r="V589">
            <v>41071</v>
          </cell>
          <cell r="W589" t="str">
            <v>Live</v>
          </cell>
          <cell r="X589">
            <v>40446</v>
          </cell>
        </row>
        <row r="590">
          <cell r="H590" t="str">
            <v>Medium Solid Biomass Boiler</v>
          </cell>
          <cell r="P590" t="str">
            <v>Full</v>
          </cell>
          <cell r="Q590">
            <v>450</v>
          </cell>
          <cell r="V590">
            <v>41130</v>
          </cell>
          <cell r="W590" t="str">
            <v>Live</v>
          </cell>
          <cell r="X590">
            <v>40776</v>
          </cell>
        </row>
        <row r="591">
          <cell r="H591" t="str">
            <v>Small Ground Source Heat Pump (GSHP)</v>
          </cell>
          <cell r="P591" t="str">
            <v>Full</v>
          </cell>
          <cell r="Q591">
            <v>16</v>
          </cell>
          <cell r="V591">
            <v>41057</v>
          </cell>
          <cell r="W591" t="str">
            <v>Live</v>
          </cell>
          <cell r="X591">
            <v>41165</v>
          </cell>
        </row>
        <row r="592">
          <cell r="H592" t="str">
            <v>Large Solid Biomass Boiler</v>
          </cell>
          <cell r="P592" t="str">
            <v>Full</v>
          </cell>
          <cell r="Q592">
            <v>2800</v>
          </cell>
          <cell r="V592">
            <v>41054</v>
          </cell>
          <cell r="W592" t="str">
            <v>Live</v>
          </cell>
          <cell r="X592">
            <v>41015</v>
          </cell>
        </row>
        <row r="593">
          <cell r="H593" t="str">
            <v>Small Solid Biomass Boiler</v>
          </cell>
          <cell r="P593" t="str">
            <v>Full</v>
          </cell>
          <cell r="Q593">
            <v>199</v>
          </cell>
          <cell r="V593">
            <v>41058</v>
          </cell>
          <cell r="W593" t="str">
            <v>Live</v>
          </cell>
          <cell r="X593">
            <v>41005</v>
          </cell>
        </row>
        <row r="594">
          <cell r="H594" t="str">
            <v>Small Solid Biomass Boiler</v>
          </cell>
          <cell r="P594" t="str">
            <v>Full</v>
          </cell>
          <cell r="Q594">
            <v>60</v>
          </cell>
          <cell r="V594">
            <v>41127</v>
          </cell>
          <cell r="W594" t="str">
            <v>Pending</v>
          </cell>
          <cell r="X594">
            <v>41012</v>
          </cell>
        </row>
        <row r="595">
          <cell r="H595" t="str">
            <v>Small Solid Biomass Boiler</v>
          </cell>
          <cell r="P595" t="str">
            <v>Full</v>
          </cell>
          <cell r="Q595">
            <v>24</v>
          </cell>
          <cell r="V595">
            <v>41057</v>
          </cell>
          <cell r="W595" t="str">
            <v>Live</v>
          </cell>
          <cell r="X595">
            <v>41003</v>
          </cell>
        </row>
        <row r="596">
          <cell r="H596" t="str">
            <v>Medium Solid Biomass Boiler</v>
          </cell>
          <cell r="P596" t="str">
            <v>Full</v>
          </cell>
          <cell r="Q596">
            <v>400</v>
          </cell>
          <cell r="V596">
            <v>41153</v>
          </cell>
          <cell r="W596" t="str">
            <v>Pending</v>
          </cell>
          <cell r="X596">
            <v>40185</v>
          </cell>
        </row>
        <row r="597">
          <cell r="H597" t="str">
            <v>Small Solid Biomass Boiler</v>
          </cell>
          <cell r="P597" t="str">
            <v>Full</v>
          </cell>
          <cell r="Q597">
            <v>100</v>
          </cell>
          <cell r="V597">
            <v>41059</v>
          </cell>
          <cell r="W597" t="str">
            <v>Pending</v>
          </cell>
          <cell r="X597">
            <v>40010</v>
          </cell>
        </row>
        <row r="598">
          <cell r="H598" t="str">
            <v>Small Solid Biomass Boiler</v>
          </cell>
          <cell r="P598" t="str">
            <v>Full</v>
          </cell>
          <cell r="Q598">
            <v>50</v>
          </cell>
          <cell r="V598">
            <v>41079</v>
          </cell>
          <cell r="W598" t="str">
            <v>Live</v>
          </cell>
          <cell r="X598">
            <v>40484</v>
          </cell>
        </row>
        <row r="599">
          <cell r="H599" t="str">
            <v>Small Solar Thermal</v>
          </cell>
          <cell r="P599" t="str">
            <v>Full</v>
          </cell>
          <cell r="Q599">
            <v>12</v>
          </cell>
          <cell r="V599">
            <v>41057</v>
          </cell>
          <cell r="W599" t="str">
            <v>Pending</v>
          </cell>
          <cell r="X599">
            <v>40568</v>
          </cell>
        </row>
        <row r="600">
          <cell r="H600" t="str">
            <v>Small Ground Source Heat Pump (GSHP)</v>
          </cell>
          <cell r="P600" t="str">
            <v>Full</v>
          </cell>
          <cell r="Q600">
            <v>57</v>
          </cell>
          <cell r="V600">
            <v>41212</v>
          </cell>
          <cell r="W600" t="str">
            <v>Live</v>
          </cell>
          <cell r="X600">
            <v>40956</v>
          </cell>
        </row>
        <row r="601">
          <cell r="H601" t="str">
            <v>Medium Solid Biomass Boiler</v>
          </cell>
          <cell r="P601" t="str">
            <v>Preliminary</v>
          </cell>
          <cell r="Q601">
            <v>456</v>
          </cell>
          <cell r="V601">
            <v>41058</v>
          </cell>
          <cell r="W601" t="str">
            <v>Pending</v>
          </cell>
          <cell r="X601">
            <v>41138</v>
          </cell>
        </row>
        <row r="602">
          <cell r="H602" t="str">
            <v>Medium Solid Biomass Boiler</v>
          </cell>
          <cell r="P602" t="str">
            <v>Preliminary</v>
          </cell>
          <cell r="Q602">
            <v>456</v>
          </cell>
          <cell r="V602">
            <v>41058</v>
          </cell>
          <cell r="W602" t="str">
            <v>Pending</v>
          </cell>
          <cell r="X602">
            <v>41138</v>
          </cell>
        </row>
        <row r="603">
          <cell r="H603" t="str">
            <v>Small Solid Biomass Boiler</v>
          </cell>
          <cell r="P603" t="str">
            <v>Full</v>
          </cell>
          <cell r="Q603">
            <v>150</v>
          </cell>
          <cell r="V603">
            <v>41058</v>
          </cell>
          <cell r="W603" t="str">
            <v>Live</v>
          </cell>
          <cell r="X603">
            <v>40987</v>
          </cell>
        </row>
        <row r="604">
          <cell r="H604" t="str">
            <v>Small Solid Biomass Boiler</v>
          </cell>
          <cell r="P604" t="str">
            <v>Full</v>
          </cell>
          <cell r="Q604">
            <v>190</v>
          </cell>
          <cell r="V604">
            <v>41113</v>
          </cell>
          <cell r="W604" t="str">
            <v>Pending</v>
          </cell>
          <cell r="X604">
            <v>40973</v>
          </cell>
        </row>
        <row r="605">
          <cell r="H605" t="str">
            <v>Medium Solid Biomass Boiler</v>
          </cell>
          <cell r="P605" t="str">
            <v>Full</v>
          </cell>
          <cell r="Q605">
            <v>700</v>
          </cell>
          <cell r="V605">
            <v>41059</v>
          </cell>
          <cell r="W605" t="str">
            <v>Pending</v>
          </cell>
          <cell r="X605">
            <v>40269</v>
          </cell>
        </row>
        <row r="606">
          <cell r="H606" t="str">
            <v>Small Solar Thermal</v>
          </cell>
          <cell r="P606" t="str">
            <v>Full</v>
          </cell>
          <cell r="Q606">
            <v>5</v>
          </cell>
          <cell r="V606">
            <v>41059</v>
          </cell>
          <cell r="W606" t="str">
            <v>Pending</v>
          </cell>
          <cell r="X606">
            <v>40466</v>
          </cell>
        </row>
        <row r="607">
          <cell r="H607" t="str">
            <v>Small Solar Thermal</v>
          </cell>
          <cell r="P607" t="str">
            <v>Full</v>
          </cell>
          <cell r="Q607">
            <v>1</v>
          </cell>
          <cell r="V607">
            <v>41059</v>
          </cell>
          <cell r="W607" t="str">
            <v>Pending</v>
          </cell>
          <cell r="X607">
            <v>40428</v>
          </cell>
        </row>
        <row r="608">
          <cell r="H608" t="str">
            <v>Small Solid Biomass Boiler</v>
          </cell>
          <cell r="P608" t="str">
            <v>Full</v>
          </cell>
          <cell r="Q608">
            <v>195</v>
          </cell>
          <cell r="V608">
            <v>41172</v>
          </cell>
          <cell r="W608" t="str">
            <v>Live</v>
          </cell>
          <cell r="X608">
            <v>41165</v>
          </cell>
        </row>
        <row r="609">
          <cell r="H609" t="str">
            <v>Small Ground Source Heat Pump (GSHP)</v>
          </cell>
          <cell r="P609" t="str">
            <v>Full</v>
          </cell>
          <cell r="Q609">
            <v>22</v>
          </cell>
          <cell r="V609">
            <v>41060</v>
          </cell>
          <cell r="W609" t="str">
            <v>Live</v>
          </cell>
          <cell r="X609">
            <v>40871</v>
          </cell>
        </row>
        <row r="610">
          <cell r="H610" t="str">
            <v>Small Solid Biomass Boiler</v>
          </cell>
          <cell r="P610" t="str">
            <v>Full</v>
          </cell>
          <cell r="Q610">
            <v>100</v>
          </cell>
          <cell r="V610">
            <v>41060</v>
          </cell>
          <cell r="W610" t="str">
            <v>Live</v>
          </cell>
          <cell r="X610">
            <v>41045</v>
          </cell>
        </row>
        <row r="611">
          <cell r="H611" t="str">
            <v>Small Solar Thermal</v>
          </cell>
          <cell r="P611" t="str">
            <v>Full</v>
          </cell>
          <cell r="Q611">
            <v>10</v>
          </cell>
          <cell r="V611">
            <v>41060</v>
          </cell>
          <cell r="W611" t="str">
            <v>Live</v>
          </cell>
          <cell r="X611">
            <v>41012</v>
          </cell>
        </row>
        <row r="612">
          <cell r="H612" t="str">
            <v>Small Solar Thermal</v>
          </cell>
          <cell r="P612" t="str">
            <v>Full</v>
          </cell>
          <cell r="Q612">
            <v>3</v>
          </cell>
          <cell r="V612">
            <v>41124</v>
          </cell>
          <cell r="W612" t="str">
            <v>Live</v>
          </cell>
          <cell r="X612">
            <v>41026</v>
          </cell>
        </row>
        <row r="613">
          <cell r="H613" t="str">
            <v>Small Solid Biomass Boiler</v>
          </cell>
          <cell r="P613" t="str">
            <v>Full</v>
          </cell>
          <cell r="Q613">
            <v>100</v>
          </cell>
          <cell r="V613">
            <v>41061</v>
          </cell>
          <cell r="W613" t="str">
            <v>Live</v>
          </cell>
          <cell r="X613">
            <v>41000</v>
          </cell>
        </row>
        <row r="614">
          <cell r="H614" t="str">
            <v>Small Solid Biomass Boiler</v>
          </cell>
          <cell r="P614" t="str">
            <v>Full</v>
          </cell>
          <cell r="Q614">
            <v>100</v>
          </cell>
          <cell r="V614">
            <v>41110</v>
          </cell>
          <cell r="W614" t="str">
            <v>Live</v>
          </cell>
          <cell r="X614">
            <v>40982</v>
          </cell>
        </row>
        <row r="615">
          <cell r="H615" t="str">
            <v>Small Solid Biomass Boiler</v>
          </cell>
          <cell r="P615" t="str">
            <v>Full</v>
          </cell>
          <cell r="Q615">
            <v>93</v>
          </cell>
          <cell r="V615">
            <v>41061</v>
          </cell>
          <cell r="W615" t="str">
            <v>Pending</v>
          </cell>
          <cell r="X615">
            <v>41047</v>
          </cell>
        </row>
        <row r="616">
          <cell r="H616" t="str">
            <v>Small Solid Biomass Boiler</v>
          </cell>
          <cell r="P616" t="str">
            <v>Full</v>
          </cell>
          <cell r="Q616">
            <v>63</v>
          </cell>
          <cell r="V616">
            <v>41061</v>
          </cell>
          <cell r="W616" t="str">
            <v>Pending</v>
          </cell>
          <cell r="X616">
            <v>41047</v>
          </cell>
        </row>
        <row r="617">
          <cell r="H617" t="str">
            <v>Small Solid Biomass Boiler</v>
          </cell>
          <cell r="P617" t="str">
            <v>Full</v>
          </cell>
          <cell r="Q617">
            <v>190</v>
          </cell>
          <cell r="V617">
            <v>41061</v>
          </cell>
          <cell r="W617" t="str">
            <v>Live</v>
          </cell>
          <cell r="X617">
            <v>41054</v>
          </cell>
        </row>
        <row r="618">
          <cell r="H618" t="str">
            <v>Small Bio-Methane</v>
          </cell>
          <cell r="P618" t="str">
            <v>Full</v>
          </cell>
          <cell r="Q618">
            <v>0</v>
          </cell>
          <cell r="V618">
            <v>41078</v>
          </cell>
          <cell r="W618" t="str">
            <v>Pending</v>
          </cell>
          <cell r="X618">
            <v>40454</v>
          </cell>
        </row>
        <row r="619">
          <cell r="H619" t="str">
            <v>Small Solid Biomass Boiler</v>
          </cell>
          <cell r="P619" t="str">
            <v>Full</v>
          </cell>
          <cell r="Q619">
            <v>50</v>
          </cell>
          <cell r="V619">
            <v>41061</v>
          </cell>
          <cell r="W619" t="str">
            <v>Live</v>
          </cell>
          <cell r="X619">
            <v>41050</v>
          </cell>
        </row>
        <row r="620">
          <cell r="H620" t="str">
            <v>Small Solid Biomass Boiler</v>
          </cell>
          <cell r="P620" t="str">
            <v>Full</v>
          </cell>
          <cell r="Q620">
            <v>50</v>
          </cell>
          <cell r="V620">
            <v>41093</v>
          </cell>
          <cell r="W620" t="str">
            <v>Pending</v>
          </cell>
          <cell r="X620">
            <v>40936</v>
          </cell>
        </row>
        <row r="621">
          <cell r="H621" t="str">
            <v>Small Ground Source Heat Pump (GSHP)</v>
          </cell>
          <cell r="P621" t="str">
            <v>Full</v>
          </cell>
          <cell r="Q621">
            <v>17</v>
          </cell>
          <cell r="V621">
            <v>41135</v>
          </cell>
          <cell r="W621" t="str">
            <v>Pending</v>
          </cell>
          <cell r="X621">
            <v>41009</v>
          </cell>
        </row>
        <row r="622">
          <cell r="H622" t="str">
            <v>Small Solid Biomass Boiler</v>
          </cell>
          <cell r="P622" t="str">
            <v>Full</v>
          </cell>
          <cell r="Q622">
            <v>190</v>
          </cell>
          <cell r="V622">
            <v>41066</v>
          </cell>
          <cell r="W622" t="str">
            <v>Live</v>
          </cell>
          <cell r="X622">
            <v>41047</v>
          </cell>
        </row>
        <row r="623">
          <cell r="H623" t="str">
            <v>Medium Solid Biomass Boiler</v>
          </cell>
          <cell r="P623" t="str">
            <v>Full</v>
          </cell>
          <cell r="Q623">
            <v>650</v>
          </cell>
          <cell r="V623">
            <v>41191</v>
          </cell>
          <cell r="W623" t="str">
            <v>Pending</v>
          </cell>
          <cell r="X623">
            <v>41139</v>
          </cell>
        </row>
        <row r="624">
          <cell r="H624" t="str">
            <v>Small Solid Biomass Boiler</v>
          </cell>
          <cell r="P624" t="str">
            <v>Full</v>
          </cell>
          <cell r="Q624">
            <v>70</v>
          </cell>
          <cell r="V624">
            <v>41123</v>
          </cell>
          <cell r="W624" t="str">
            <v>Pending</v>
          </cell>
          <cell r="X624">
            <v>41044</v>
          </cell>
        </row>
        <row r="625">
          <cell r="H625" t="str">
            <v>Small Ground Source Heat Pump (GSHP)</v>
          </cell>
          <cell r="P625" t="str">
            <v>Full</v>
          </cell>
          <cell r="Q625">
            <v>22</v>
          </cell>
          <cell r="V625">
            <v>41067</v>
          </cell>
          <cell r="W625" t="str">
            <v>Live</v>
          </cell>
          <cell r="X625">
            <v>40500</v>
          </cell>
        </row>
        <row r="626">
          <cell r="H626" t="str">
            <v>Medium Solid Biomass Boiler</v>
          </cell>
          <cell r="P626" t="str">
            <v>Full</v>
          </cell>
          <cell r="Q626">
            <v>450</v>
          </cell>
          <cell r="V626">
            <v>41183</v>
          </cell>
          <cell r="W626" t="str">
            <v>Live</v>
          </cell>
          <cell r="X626">
            <v>40353</v>
          </cell>
        </row>
        <row r="627">
          <cell r="H627" t="str">
            <v>Small Solid Biomass Boiler</v>
          </cell>
          <cell r="P627" t="str">
            <v>Full</v>
          </cell>
          <cell r="Q627">
            <v>195</v>
          </cell>
          <cell r="V627">
            <v>41172</v>
          </cell>
          <cell r="W627" t="str">
            <v>Live</v>
          </cell>
          <cell r="X627">
            <v>41165</v>
          </cell>
        </row>
        <row r="628">
          <cell r="H628" t="str">
            <v>Small Ground Source Heat Pump (GSHP)</v>
          </cell>
          <cell r="P628" t="str">
            <v>Full</v>
          </cell>
          <cell r="Q628">
            <v>75</v>
          </cell>
          <cell r="V628">
            <v>41068</v>
          </cell>
          <cell r="W628" t="str">
            <v>Pending</v>
          </cell>
          <cell r="X628">
            <v>40933</v>
          </cell>
        </row>
        <row r="629">
          <cell r="H629" t="str">
            <v>Small Solid Biomass Boiler</v>
          </cell>
          <cell r="P629" t="str">
            <v>Full</v>
          </cell>
          <cell r="Q629">
            <v>195</v>
          </cell>
          <cell r="V629">
            <v>41207</v>
          </cell>
          <cell r="W629" t="str">
            <v>Live</v>
          </cell>
          <cell r="X629">
            <v>41193</v>
          </cell>
        </row>
        <row r="630">
          <cell r="H630" t="str">
            <v>Small Solid Biomass Boiler</v>
          </cell>
          <cell r="P630" t="str">
            <v>Full</v>
          </cell>
          <cell r="Q630">
            <v>199</v>
          </cell>
          <cell r="V630">
            <v>41096</v>
          </cell>
          <cell r="W630" t="str">
            <v>Live</v>
          </cell>
          <cell r="X630">
            <v>41058</v>
          </cell>
        </row>
        <row r="631">
          <cell r="H631" t="str">
            <v>Small Solid Biomass Boiler</v>
          </cell>
          <cell r="P631" t="str">
            <v>Full</v>
          </cell>
          <cell r="Q631">
            <v>26</v>
          </cell>
          <cell r="V631">
            <v>41067</v>
          </cell>
          <cell r="W631" t="str">
            <v>Live</v>
          </cell>
          <cell r="X631">
            <v>41030</v>
          </cell>
        </row>
        <row r="632">
          <cell r="H632" t="str">
            <v>Small Solid Biomass Boiler</v>
          </cell>
          <cell r="P632" t="str">
            <v>Full</v>
          </cell>
          <cell r="Q632">
            <v>120</v>
          </cell>
          <cell r="V632">
            <v>41068</v>
          </cell>
          <cell r="W632" t="str">
            <v>Live</v>
          </cell>
          <cell r="X632">
            <v>40619</v>
          </cell>
        </row>
        <row r="633">
          <cell r="H633" t="str">
            <v>Small Solid Biomass Boiler</v>
          </cell>
          <cell r="P633" t="str">
            <v>Full</v>
          </cell>
          <cell r="Q633">
            <v>180</v>
          </cell>
          <cell r="V633">
            <v>41067</v>
          </cell>
          <cell r="W633" t="str">
            <v>Pending</v>
          </cell>
          <cell r="X633">
            <v>41060</v>
          </cell>
        </row>
        <row r="634">
          <cell r="H634" t="str">
            <v>Small Solid Biomass Boiler</v>
          </cell>
          <cell r="P634" t="str">
            <v>Full</v>
          </cell>
          <cell r="Q634">
            <v>60</v>
          </cell>
          <cell r="V634">
            <v>41068</v>
          </cell>
          <cell r="W634" t="str">
            <v>Pending</v>
          </cell>
          <cell r="X634">
            <v>41017</v>
          </cell>
        </row>
        <row r="635">
          <cell r="H635" t="str">
            <v>Medium Solid Biomass Boiler</v>
          </cell>
          <cell r="P635" t="str">
            <v>Full</v>
          </cell>
          <cell r="Q635">
            <v>975</v>
          </cell>
          <cell r="V635">
            <v>41219</v>
          </cell>
          <cell r="W635" t="str">
            <v>Pending</v>
          </cell>
          <cell r="X635">
            <v>41212</v>
          </cell>
        </row>
        <row r="636">
          <cell r="H636" t="str">
            <v>Small Ground Source Heat Pump (GSHP)</v>
          </cell>
          <cell r="P636" t="str">
            <v>Full</v>
          </cell>
          <cell r="Q636">
            <v>11</v>
          </cell>
          <cell r="V636">
            <v>41067</v>
          </cell>
          <cell r="W636" t="str">
            <v>Pending</v>
          </cell>
          <cell r="X636">
            <v>41015</v>
          </cell>
        </row>
        <row r="637">
          <cell r="H637" t="str">
            <v>Small Solid Biomass Boiler</v>
          </cell>
          <cell r="P637" t="str">
            <v>Full</v>
          </cell>
          <cell r="Q637">
            <v>190</v>
          </cell>
          <cell r="V637">
            <v>41145</v>
          </cell>
          <cell r="W637" t="str">
            <v>Live</v>
          </cell>
          <cell r="X637">
            <v>41134</v>
          </cell>
        </row>
        <row r="638">
          <cell r="H638" t="str">
            <v>Small Solid Biomass Boiler</v>
          </cell>
          <cell r="P638" t="str">
            <v>Full</v>
          </cell>
          <cell r="Q638">
            <v>149</v>
          </cell>
          <cell r="V638">
            <v>41067</v>
          </cell>
          <cell r="W638" t="str">
            <v>Pending</v>
          </cell>
          <cell r="X638">
            <v>40826</v>
          </cell>
        </row>
        <row r="639">
          <cell r="H639" t="str">
            <v>Small Solid Biomass Boiler</v>
          </cell>
          <cell r="P639" t="str">
            <v>Full</v>
          </cell>
          <cell r="Q639">
            <v>25</v>
          </cell>
          <cell r="V639">
            <v>41179</v>
          </cell>
          <cell r="W639" t="str">
            <v>Pending</v>
          </cell>
          <cell r="X639">
            <v>41122</v>
          </cell>
        </row>
        <row r="640">
          <cell r="H640" t="str">
            <v>Medium Solid Biomass Boiler</v>
          </cell>
          <cell r="P640" t="str">
            <v>Preliminary</v>
          </cell>
          <cell r="Q640">
            <v>283</v>
          </cell>
          <cell r="V640">
            <v>41068</v>
          </cell>
          <cell r="W640" t="str">
            <v>Pending</v>
          </cell>
          <cell r="X640">
            <v>41225</v>
          </cell>
        </row>
        <row r="641">
          <cell r="H641" t="str">
            <v>Medium Solid Biomass Boiler</v>
          </cell>
          <cell r="P641" t="str">
            <v>Preliminary</v>
          </cell>
          <cell r="Q641">
            <v>283</v>
          </cell>
          <cell r="V641">
            <v>41068</v>
          </cell>
          <cell r="W641" t="str">
            <v>Pending</v>
          </cell>
          <cell r="X641">
            <v>41225</v>
          </cell>
        </row>
        <row r="642">
          <cell r="H642" t="str">
            <v>Small Solar Thermal</v>
          </cell>
          <cell r="P642" t="str">
            <v>Full</v>
          </cell>
          <cell r="Q642">
            <v>22</v>
          </cell>
          <cell r="V642">
            <v>41068</v>
          </cell>
          <cell r="W642" t="str">
            <v>Pending</v>
          </cell>
          <cell r="X642">
            <v>41017</v>
          </cell>
        </row>
        <row r="643">
          <cell r="H643" t="str">
            <v>Small Solid Biomass Boiler</v>
          </cell>
          <cell r="P643" t="str">
            <v>Full</v>
          </cell>
          <cell r="Q643">
            <v>100</v>
          </cell>
          <cell r="V643">
            <v>41071</v>
          </cell>
          <cell r="W643" t="str">
            <v>Pending</v>
          </cell>
          <cell r="X643">
            <v>41004</v>
          </cell>
        </row>
        <row r="644">
          <cell r="H644" t="str">
            <v>Medium Solid Biomass Boiler</v>
          </cell>
          <cell r="P644" t="str">
            <v>Full</v>
          </cell>
          <cell r="Q644">
            <v>500</v>
          </cell>
          <cell r="V644">
            <v>41068</v>
          </cell>
          <cell r="W644" t="str">
            <v>Pending</v>
          </cell>
          <cell r="X644">
            <v>40498</v>
          </cell>
        </row>
        <row r="645">
          <cell r="H645" t="str">
            <v>Small Solid Biomass Boiler</v>
          </cell>
          <cell r="P645" t="str">
            <v>Full</v>
          </cell>
          <cell r="Q645">
            <v>13</v>
          </cell>
          <cell r="V645">
            <v>41068</v>
          </cell>
          <cell r="W645" t="str">
            <v>Live</v>
          </cell>
          <cell r="X645">
            <v>40694</v>
          </cell>
        </row>
        <row r="646">
          <cell r="H646" t="str">
            <v>Medium Solid Biomass Boiler</v>
          </cell>
          <cell r="P646" t="str">
            <v>Preliminary</v>
          </cell>
          <cell r="Q646">
            <v>800</v>
          </cell>
          <cell r="V646">
            <v>41071</v>
          </cell>
          <cell r="W646" t="str">
            <v>Pending</v>
          </cell>
          <cell r="X646">
            <v>41136</v>
          </cell>
        </row>
        <row r="647">
          <cell r="H647" t="str">
            <v>Medium Solid Biomass Boiler</v>
          </cell>
          <cell r="P647" t="str">
            <v>Full</v>
          </cell>
          <cell r="Q647">
            <v>380</v>
          </cell>
          <cell r="V647">
            <v>41071</v>
          </cell>
          <cell r="W647" t="str">
            <v>Live</v>
          </cell>
          <cell r="X647">
            <v>41054</v>
          </cell>
        </row>
        <row r="648">
          <cell r="H648" t="str">
            <v>Medium Solid Biomass Boiler</v>
          </cell>
          <cell r="P648" t="str">
            <v>Full</v>
          </cell>
          <cell r="Q648">
            <v>600</v>
          </cell>
          <cell r="V648">
            <v>41159</v>
          </cell>
          <cell r="W648" t="str">
            <v>Live</v>
          </cell>
          <cell r="X648">
            <v>41046</v>
          </cell>
        </row>
        <row r="649">
          <cell r="H649" t="str">
            <v>Small Ground Source Heat Pump (GSHP)</v>
          </cell>
          <cell r="P649" t="str">
            <v>Full</v>
          </cell>
          <cell r="Q649">
            <v>8</v>
          </cell>
          <cell r="V649">
            <v>41113</v>
          </cell>
          <cell r="W649" t="str">
            <v>Live</v>
          </cell>
          <cell r="X649">
            <v>41040</v>
          </cell>
        </row>
        <row r="650">
          <cell r="H650" t="str">
            <v>Small Solar Thermal</v>
          </cell>
          <cell r="P650" t="str">
            <v>Full</v>
          </cell>
          <cell r="Q650">
            <v>3</v>
          </cell>
          <cell r="V650">
            <v>41072</v>
          </cell>
          <cell r="W650" t="str">
            <v>Live</v>
          </cell>
          <cell r="X650">
            <v>41064</v>
          </cell>
        </row>
        <row r="651">
          <cell r="H651" t="str">
            <v>Medium Solid Biomass Boiler</v>
          </cell>
          <cell r="P651" t="str">
            <v>Full</v>
          </cell>
          <cell r="Q651">
            <v>300</v>
          </cell>
          <cell r="V651">
            <v>41107</v>
          </cell>
          <cell r="W651" t="str">
            <v>Pending</v>
          </cell>
          <cell r="X651">
            <v>40559</v>
          </cell>
        </row>
        <row r="652">
          <cell r="H652" t="str">
            <v>Small Solid Biomass Boiler</v>
          </cell>
          <cell r="P652" t="str">
            <v>Full</v>
          </cell>
          <cell r="Q652">
            <v>48</v>
          </cell>
          <cell r="V652">
            <v>41151</v>
          </cell>
          <cell r="W652" t="str">
            <v>Live</v>
          </cell>
          <cell r="X652">
            <v>41134</v>
          </cell>
        </row>
        <row r="653">
          <cell r="H653" t="str">
            <v>Small Solar Thermal</v>
          </cell>
          <cell r="P653" t="str">
            <v>Full</v>
          </cell>
          <cell r="Q653">
            <v>11</v>
          </cell>
          <cell r="V653">
            <v>41106</v>
          </cell>
          <cell r="W653" t="str">
            <v>Pending</v>
          </cell>
          <cell r="X653">
            <v>40931</v>
          </cell>
        </row>
        <row r="654">
          <cell r="H654" t="str">
            <v>Small Solid Biomass Boiler</v>
          </cell>
          <cell r="P654" t="str">
            <v>Full</v>
          </cell>
          <cell r="Q654">
            <v>41</v>
          </cell>
          <cell r="V654">
            <v>41073</v>
          </cell>
          <cell r="W654" t="str">
            <v>Live</v>
          </cell>
          <cell r="X654">
            <v>41047</v>
          </cell>
        </row>
        <row r="655">
          <cell r="H655" t="str">
            <v>Small Solid Biomass Boiler</v>
          </cell>
          <cell r="P655" t="str">
            <v>Full</v>
          </cell>
          <cell r="Q655">
            <v>48</v>
          </cell>
          <cell r="V655">
            <v>41086</v>
          </cell>
          <cell r="W655" t="str">
            <v>Pending</v>
          </cell>
          <cell r="X655">
            <v>40603</v>
          </cell>
        </row>
        <row r="656">
          <cell r="H656" t="str">
            <v>Small Solid Biomass Boiler</v>
          </cell>
          <cell r="P656" t="str">
            <v>Full</v>
          </cell>
          <cell r="Q656">
            <v>195</v>
          </cell>
          <cell r="V656">
            <v>41207</v>
          </cell>
          <cell r="W656" t="str">
            <v>Live</v>
          </cell>
          <cell r="X656">
            <v>41193</v>
          </cell>
        </row>
        <row r="657">
          <cell r="H657" t="str">
            <v>Large Solid Biomass Boiler</v>
          </cell>
          <cell r="P657" t="str">
            <v>Preliminary</v>
          </cell>
          <cell r="Q657">
            <v>3500</v>
          </cell>
          <cell r="V657">
            <v>41075</v>
          </cell>
          <cell r="W657" t="str">
            <v>Pending</v>
          </cell>
          <cell r="X657">
            <v>41229</v>
          </cell>
        </row>
        <row r="658">
          <cell r="H658" t="str">
            <v>Small Solid Biomass Boiler</v>
          </cell>
          <cell r="P658" t="str">
            <v>Full</v>
          </cell>
          <cell r="Q658">
            <v>100</v>
          </cell>
          <cell r="V658">
            <v>41074</v>
          </cell>
          <cell r="W658" t="str">
            <v>Live</v>
          </cell>
          <cell r="X658">
            <v>41050</v>
          </cell>
        </row>
        <row r="659">
          <cell r="H659" t="str">
            <v>Small Solar Thermal</v>
          </cell>
          <cell r="P659" t="str">
            <v>Full</v>
          </cell>
          <cell r="Q659">
            <v>13</v>
          </cell>
          <cell r="V659">
            <v>41086</v>
          </cell>
          <cell r="W659" t="str">
            <v>Pending</v>
          </cell>
          <cell r="X659">
            <v>41065</v>
          </cell>
        </row>
        <row r="660">
          <cell r="H660" t="str">
            <v>Small Solid Biomass Boiler</v>
          </cell>
          <cell r="P660" t="str">
            <v>Full</v>
          </cell>
          <cell r="Q660">
            <v>45</v>
          </cell>
          <cell r="V660">
            <v>41201</v>
          </cell>
          <cell r="W660" t="str">
            <v>Pending</v>
          </cell>
          <cell r="X660">
            <v>40966</v>
          </cell>
        </row>
        <row r="661">
          <cell r="H661" t="str">
            <v>Small Solid Biomass Boiler</v>
          </cell>
          <cell r="P661" t="str">
            <v>Full</v>
          </cell>
          <cell r="Q661">
            <v>80</v>
          </cell>
          <cell r="V661">
            <v>41075</v>
          </cell>
          <cell r="W661" t="str">
            <v>Live</v>
          </cell>
          <cell r="X661">
            <v>41065</v>
          </cell>
        </row>
        <row r="662">
          <cell r="H662" t="str">
            <v>Small Solar Thermal</v>
          </cell>
          <cell r="P662" t="str">
            <v>Full</v>
          </cell>
          <cell r="Q662">
            <v>9</v>
          </cell>
          <cell r="V662">
            <v>41075</v>
          </cell>
          <cell r="W662" t="str">
            <v>Pending</v>
          </cell>
          <cell r="X662">
            <v>40962</v>
          </cell>
        </row>
        <row r="663">
          <cell r="H663" t="str">
            <v>Small Solid Biomass Boiler</v>
          </cell>
          <cell r="P663" t="str">
            <v>Full</v>
          </cell>
          <cell r="Q663">
            <v>100</v>
          </cell>
          <cell r="V663">
            <v>41085</v>
          </cell>
          <cell r="W663" t="str">
            <v>Pending</v>
          </cell>
          <cell r="X663">
            <v>40984</v>
          </cell>
        </row>
        <row r="664">
          <cell r="H664" t="str">
            <v>Small Solid Biomass Boiler</v>
          </cell>
          <cell r="P664" t="str">
            <v>Full</v>
          </cell>
          <cell r="Q664">
            <v>120</v>
          </cell>
          <cell r="V664">
            <v>41075</v>
          </cell>
          <cell r="W664" t="str">
            <v>Pending</v>
          </cell>
          <cell r="X664">
            <v>40480</v>
          </cell>
        </row>
        <row r="665">
          <cell r="H665" t="str">
            <v>Small Solid Biomass Boiler</v>
          </cell>
          <cell r="P665" t="str">
            <v>Full</v>
          </cell>
          <cell r="Q665">
            <v>101</v>
          </cell>
          <cell r="V665">
            <v>41075</v>
          </cell>
          <cell r="W665" t="str">
            <v>Pending</v>
          </cell>
          <cell r="X665">
            <v>40837</v>
          </cell>
        </row>
        <row r="666">
          <cell r="H666" t="str">
            <v>Small Solid Biomass Boiler</v>
          </cell>
          <cell r="P666" t="str">
            <v>Full</v>
          </cell>
          <cell r="Q666">
            <v>195</v>
          </cell>
          <cell r="V666">
            <v>41108</v>
          </cell>
          <cell r="W666" t="str">
            <v>Live</v>
          </cell>
          <cell r="X666">
            <v>41066</v>
          </cell>
        </row>
        <row r="667">
          <cell r="H667" t="str">
            <v>Medium Solid Biomass Boiler</v>
          </cell>
          <cell r="P667" t="str">
            <v>Full</v>
          </cell>
          <cell r="Q667">
            <v>600</v>
          </cell>
          <cell r="V667">
            <v>41078</v>
          </cell>
          <cell r="W667" t="str">
            <v>Live</v>
          </cell>
          <cell r="X667">
            <v>41072</v>
          </cell>
        </row>
        <row r="668">
          <cell r="H668" t="str">
            <v>Medium Solid Biomass Boiler</v>
          </cell>
          <cell r="P668" t="str">
            <v>Full</v>
          </cell>
          <cell r="Q668">
            <v>200</v>
          </cell>
          <cell r="V668">
            <v>41080</v>
          </cell>
          <cell r="W668" t="str">
            <v>Pending</v>
          </cell>
          <cell r="X668">
            <v>40851</v>
          </cell>
        </row>
        <row r="669">
          <cell r="H669" t="str">
            <v>Medium Solid Biomass Boiler</v>
          </cell>
          <cell r="P669" t="str">
            <v>Full</v>
          </cell>
          <cell r="Q669">
            <v>540</v>
          </cell>
          <cell r="V669">
            <v>41079</v>
          </cell>
          <cell r="W669" t="str">
            <v>Live</v>
          </cell>
          <cell r="X669">
            <v>40465</v>
          </cell>
        </row>
        <row r="670">
          <cell r="H670" t="str">
            <v>Small Solid Biomass Boiler</v>
          </cell>
          <cell r="P670" t="str">
            <v>Full</v>
          </cell>
          <cell r="Q670">
            <v>195</v>
          </cell>
          <cell r="V670">
            <v>41094</v>
          </cell>
          <cell r="W670" t="str">
            <v>Live</v>
          </cell>
          <cell r="X670">
            <v>41074</v>
          </cell>
        </row>
        <row r="671">
          <cell r="H671" t="str">
            <v>Medium Solid Biomass Boiler</v>
          </cell>
          <cell r="P671" t="str">
            <v>Full</v>
          </cell>
          <cell r="Q671">
            <v>300</v>
          </cell>
          <cell r="V671">
            <v>41191</v>
          </cell>
          <cell r="W671" t="str">
            <v>Pending</v>
          </cell>
          <cell r="X671">
            <v>40147</v>
          </cell>
        </row>
        <row r="672">
          <cell r="H672" t="str">
            <v>Medium Solid Biomass Boiler</v>
          </cell>
          <cell r="P672" t="str">
            <v>Full</v>
          </cell>
          <cell r="Q672">
            <v>440</v>
          </cell>
          <cell r="V672">
            <v>41080</v>
          </cell>
          <cell r="W672" t="str">
            <v>Pending</v>
          </cell>
          <cell r="X672">
            <v>40616</v>
          </cell>
        </row>
        <row r="673">
          <cell r="H673" t="str">
            <v>Medium Solid Biomass Boiler</v>
          </cell>
          <cell r="P673" t="str">
            <v>Full</v>
          </cell>
          <cell r="Q673">
            <v>355</v>
          </cell>
          <cell r="V673">
            <v>41085</v>
          </cell>
          <cell r="W673" t="str">
            <v>Live</v>
          </cell>
          <cell r="X673">
            <v>41070</v>
          </cell>
        </row>
        <row r="674">
          <cell r="H674" t="str">
            <v>Small Solid Biomass Boiler</v>
          </cell>
          <cell r="P674" t="str">
            <v>Full</v>
          </cell>
          <cell r="Q674">
            <v>44</v>
          </cell>
          <cell r="V674">
            <v>41079</v>
          </cell>
          <cell r="W674" t="str">
            <v>Live</v>
          </cell>
          <cell r="X674">
            <v>40840</v>
          </cell>
        </row>
        <row r="675">
          <cell r="H675" t="str">
            <v>Small Solid Biomass Boiler</v>
          </cell>
          <cell r="P675" t="str">
            <v>Full</v>
          </cell>
          <cell r="Q675">
            <v>25</v>
          </cell>
          <cell r="V675">
            <v>41184</v>
          </cell>
          <cell r="W675" t="str">
            <v>Live</v>
          </cell>
          <cell r="X675">
            <v>41051</v>
          </cell>
        </row>
        <row r="676">
          <cell r="H676" t="str">
            <v>Medium Solid Biomass Boiler</v>
          </cell>
          <cell r="P676" t="str">
            <v>Preliminary</v>
          </cell>
          <cell r="Q676">
            <v>950</v>
          </cell>
          <cell r="V676">
            <v>41080</v>
          </cell>
          <cell r="W676" t="str">
            <v>Pending</v>
          </cell>
          <cell r="X676">
            <v>41106</v>
          </cell>
        </row>
        <row r="677">
          <cell r="H677" t="str">
            <v>Medium Solid Biomass Boiler</v>
          </cell>
          <cell r="P677" t="str">
            <v>Full</v>
          </cell>
          <cell r="Q677">
            <v>400</v>
          </cell>
          <cell r="V677">
            <v>41081</v>
          </cell>
          <cell r="W677" t="str">
            <v>Live</v>
          </cell>
          <cell r="X677">
            <v>41038</v>
          </cell>
        </row>
        <row r="678">
          <cell r="H678" t="str">
            <v>Medium Solid Biomass Boiler</v>
          </cell>
          <cell r="P678" t="str">
            <v>Full</v>
          </cell>
          <cell r="Q678">
            <v>570</v>
          </cell>
          <cell r="V678">
            <v>41109</v>
          </cell>
          <cell r="W678" t="str">
            <v>Live</v>
          </cell>
          <cell r="X678">
            <v>41103</v>
          </cell>
        </row>
        <row r="679">
          <cell r="H679" t="str">
            <v>Medium Solid Biomass Boiler</v>
          </cell>
          <cell r="P679" t="str">
            <v>Full</v>
          </cell>
          <cell r="Q679">
            <v>540</v>
          </cell>
          <cell r="V679">
            <v>41082</v>
          </cell>
          <cell r="W679" t="str">
            <v>Pending</v>
          </cell>
          <cell r="X679">
            <v>41153</v>
          </cell>
        </row>
        <row r="680">
          <cell r="H680" t="str">
            <v>Medium Solid Biomass Boiler</v>
          </cell>
          <cell r="P680" t="str">
            <v>Full</v>
          </cell>
          <cell r="Q680">
            <v>570</v>
          </cell>
          <cell r="V680">
            <v>41170</v>
          </cell>
          <cell r="W680" t="str">
            <v>Live</v>
          </cell>
          <cell r="X680">
            <v>41127</v>
          </cell>
        </row>
        <row r="681">
          <cell r="H681" t="str">
            <v>Medium Solid Biomass Boiler</v>
          </cell>
          <cell r="P681" t="str">
            <v>Full</v>
          </cell>
          <cell r="Q681">
            <v>990</v>
          </cell>
          <cell r="V681">
            <v>41101</v>
          </cell>
          <cell r="W681" t="str">
            <v>Live</v>
          </cell>
          <cell r="X681">
            <v>40969</v>
          </cell>
        </row>
        <row r="682">
          <cell r="H682" t="str">
            <v>Medium Solid Biomass Boiler</v>
          </cell>
          <cell r="P682" t="str">
            <v>Preliminary</v>
          </cell>
          <cell r="Q682">
            <v>999</v>
          </cell>
          <cell r="V682">
            <v>41081</v>
          </cell>
          <cell r="W682" t="str">
            <v>Pending</v>
          </cell>
          <cell r="X682">
            <v>41183</v>
          </cell>
        </row>
        <row r="683">
          <cell r="H683" t="str">
            <v>Small Solid Biomass Boiler</v>
          </cell>
          <cell r="P683" t="str">
            <v>Full</v>
          </cell>
          <cell r="Q683">
            <v>80</v>
          </cell>
          <cell r="V683">
            <v>41086</v>
          </cell>
          <cell r="W683" t="str">
            <v>Pending</v>
          </cell>
          <cell r="X683">
            <v>41053</v>
          </cell>
        </row>
        <row r="684">
          <cell r="H684" t="str">
            <v>Medium Solid Biomass Boiler</v>
          </cell>
          <cell r="P684" t="str">
            <v>Preliminary</v>
          </cell>
          <cell r="Q684">
            <v>300</v>
          </cell>
          <cell r="V684">
            <v>41082</v>
          </cell>
          <cell r="W684" t="str">
            <v>Pending</v>
          </cell>
          <cell r="X684">
            <v>41131</v>
          </cell>
        </row>
        <row r="685">
          <cell r="H685" t="str">
            <v>Small Solid Biomass Boiler</v>
          </cell>
          <cell r="P685" t="str">
            <v>Full</v>
          </cell>
          <cell r="Q685">
            <v>150</v>
          </cell>
          <cell r="V685">
            <v>41136</v>
          </cell>
          <cell r="W685" t="str">
            <v>Live</v>
          </cell>
          <cell r="X685">
            <v>40995</v>
          </cell>
        </row>
        <row r="686">
          <cell r="H686" t="str">
            <v>Small Solid Biomass Boiler</v>
          </cell>
          <cell r="P686" t="str">
            <v>Full</v>
          </cell>
          <cell r="Q686">
            <v>198</v>
          </cell>
          <cell r="V686">
            <v>41082</v>
          </cell>
          <cell r="W686" t="str">
            <v>Live</v>
          </cell>
          <cell r="X686">
            <v>41054</v>
          </cell>
        </row>
        <row r="687">
          <cell r="H687" t="str">
            <v>Large Solid Biomass Boiler</v>
          </cell>
          <cell r="P687" t="str">
            <v>Full</v>
          </cell>
          <cell r="Q687">
            <v>1800</v>
          </cell>
          <cell r="V687">
            <v>41088</v>
          </cell>
          <cell r="W687" t="str">
            <v>Pending</v>
          </cell>
          <cell r="X687">
            <v>40955</v>
          </cell>
        </row>
        <row r="688">
          <cell r="H688" t="str">
            <v>Small Solid Biomass Boiler</v>
          </cell>
          <cell r="P688" t="str">
            <v>Full</v>
          </cell>
          <cell r="Q688">
            <v>133</v>
          </cell>
          <cell r="V688">
            <v>41085</v>
          </cell>
          <cell r="W688" t="str">
            <v>Live</v>
          </cell>
          <cell r="X688">
            <v>40563</v>
          </cell>
        </row>
        <row r="689">
          <cell r="H689" t="str">
            <v>Small Solid Biomass Boiler</v>
          </cell>
          <cell r="P689" t="str">
            <v>Full</v>
          </cell>
          <cell r="Q689">
            <v>85</v>
          </cell>
          <cell r="V689">
            <v>41085</v>
          </cell>
          <cell r="W689" t="str">
            <v>Live</v>
          </cell>
          <cell r="X689">
            <v>40465</v>
          </cell>
        </row>
        <row r="690">
          <cell r="H690" t="str">
            <v>Small Solar Thermal</v>
          </cell>
          <cell r="P690" t="str">
            <v>Full</v>
          </cell>
          <cell r="Q690">
            <v>3</v>
          </cell>
          <cell r="V690">
            <v>41177</v>
          </cell>
          <cell r="W690" t="str">
            <v>Live</v>
          </cell>
          <cell r="X690">
            <v>41016</v>
          </cell>
        </row>
        <row r="691">
          <cell r="H691" t="str">
            <v>Small Solid Biomass Boiler</v>
          </cell>
          <cell r="P691" t="str">
            <v>Full</v>
          </cell>
          <cell r="Q691">
            <v>75</v>
          </cell>
          <cell r="V691">
            <v>41089</v>
          </cell>
          <cell r="W691" t="str">
            <v>Live</v>
          </cell>
          <cell r="X691">
            <v>40984</v>
          </cell>
        </row>
        <row r="692">
          <cell r="H692" t="str">
            <v>Small Solar Thermal</v>
          </cell>
          <cell r="P692" t="str">
            <v>Full</v>
          </cell>
          <cell r="Q692">
            <v>6</v>
          </cell>
          <cell r="V692">
            <v>41120</v>
          </cell>
          <cell r="W692" t="str">
            <v>Live</v>
          </cell>
          <cell r="X692">
            <v>40469</v>
          </cell>
        </row>
        <row r="693">
          <cell r="H693" t="str">
            <v>Medium Solid Biomass Boiler</v>
          </cell>
          <cell r="P693" t="str">
            <v>Full</v>
          </cell>
          <cell r="Q693">
            <v>760</v>
          </cell>
          <cell r="V693">
            <v>41186</v>
          </cell>
          <cell r="W693" t="str">
            <v>Live</v>
          </cell>
          <cell r="X693">
            <v>41180</v>
          </cell>
        </row>
        <row r="694">
          <cell r="H694" t="str">
            <v>Small Solid Biomass Boiler</v>
          </cell>
          <cell r="P694" t="str">
            <v>Full</v>
          </cell>
          <cell r="Q694">
            <v>195</v>
          </cell>
          <cell r="V694">
            <v>41086</v>
          </cell>
          <cell r="W694" t="str">
            <v>Live</v>
          </cell>
          <cell r="X694">
            <v>41053</v>
          </cell>
        </row>
        <row r="695">
          <cell r="H695" t="str">
            <v>Small Solid Biomass Boiler</v>
          </cell>
          <cell r="P695" t="str">
            <v>Full</v>
          </cell>
          <cell r="Q695">
            <v>65</v>
          </cell>
          <cell r="V695">
            <v>41101</v>
          </cell>
          <cell r="W695" t="str">
            <v>Pending</v>
          </cell>
          <cell r="X695">
            <v>40967</v>
          </cell>
        </row>
        <row r="696">
          <cell r="H696" t="str">
            <v>Small Solar Thermal</v>
          </cell>
          <cell r="P696" t="str">
            <v>Full</v>
          </cell>
          <cell r="Q696">
            <v>13</v>
          </cell>
          <cell r="V696">
            <v>41086</v>
          </cell>
          <cell r="W696" t="str">
            <v>Pending</v>
          </cell>
          <cell r="X696">
            <v>40837</v>
          </cell>
        </row>
        <row r="697">
          <cell r="H697" t="str">
            <v>Small Solar Thermal</v>
          </cell>
          <cell r="P697" t="str">
            <v>Full</v>
          </cell>
          <cell r="Q697">
            <v>13</v>
          </cell>
          <cell r="V697">
            <v>41086</v>
          </cell>
          <cell r="W697" t="str">
            <v>Pending</v>
          </cell>
          <cell r="X697">
            <v>41010</v>
          </cell>
        </row>
        <row r="698">
          <cell r="H698" t="str">
            <v>Small Solid Biomass Boiler</v>
          </cell>
          <cell r="P698" t="str">
            <v>Full</v>
          </cell>
          <cell r="Q698">
            <v>40</v>
          </cell>
          <cell r="V698">
            <v>41096</v>
          </cell>
          <cell r="W698" t="str">
            <v>Pending</v>
          </cell>
          <cell r="X698">
            <v>41081</v>
          </cell>
        </row>
        <row r="699">
          <cell r="H699" t="str">
            <v>Small Solid Biomass Boiler</v>
          </cell>
          <cell r="P699" t="str">
            <v>Full</v>
          </cell>
          <cell r="Q699">
            <v>190</v>
          </cell>
          <cell r="V699">
            <v>41131</v>
          </cell>
          <cell r="W699" t="str">
            <v>Live</v>
          </cell>
          <cell r="X699">
            <v>41114</v>
          </cell>
        </row>
        <row r="700">
          <cell r="H700" t="str">
            <v>Small Solid Biomass Boiler</v>
          </cell>
          <cell r="P700" t="str">
            <v>Full</v>
          </cell>
          <cell r="Q700">
            <v>50</v>
          </cell>
          <cell r="V700">
            <v>41094</v>
          </cell>
          <cell r="W700" t="str">
            <v>Live</v>
          </cell>
          <cell r="X700">
            <v>40060</v>
          </cell>
        </row>
        <row r="701">
          <cell r="H701" t="str">
            <v>Small Ground Source Heat Pump (GSHP)</v>
          </cell>
          <cell r="P701" t="str">
            <v>Full</v>
          </cell>
          <cell r="Q701">
            <v>23</v>
          </cell>
          <cell r="V701">
            <v>41193</v>
          </cell>
          <cell r="W701" t="str">
            <v>Pending</v>
          </cell>
          <cell r="X701">
            <v>40331</v>
          </cell>
        </row>
        <row r="702">
          <cell r="H702" t="str">
            <v>Small Solid Biomass Boiler</v>
          </cell>
          <cell r="P702" t="str">
            <v>Full</v>
          </cell>
          <cell r="Q702">
            <v>150</v>
          </cell>
          <cell r="V702">
            <v>41088</v>
          </cell>
          <cell r="W702" t="str">
            <v>Live</v>
          </cell>
          <cell r="X702">
            <v>41075</v>
          </cell>
        </row>
        <row r="703">
          <cell r="H703" t="str">
            <v>Small Solid Biomass Boiler</v>
          </cell>
          <cell r="P703" t="str">
            <v>Full</v>
          </cell>
          <cell r="Q703">
            <v>36</v>
          </cell>
          <cell r="V703">
            <v>41121</v>
          </cell>
          <cell r="W703" t="str">
            <v>Pending</v>
          </cell>
          <cell r="X703">
            <v>41074</v>
          </cell>
        </row>
        <row r="704">
          <cell r="H704" t="str">
            <v>Small Solar Thermal</v>
          </cell>
          <cell r="P704" t="str">
            <v>Full</v>
          </cell>
          <cell r="Q704">
            <v>11</v>
          </cell>
          <cell r="V704">
            <v>41092</v>
          </cell>
          <cell r="W704" t="str">
            <v>Live</v>
          </cell>
          <cell r="X704">
            <v>41030</v>
          </cell>
        </row>
        <row r="705">
          <cell r="H705" t="str">
            <v>Small Solar Thermal</v>
          </cell>
          <cell r="P705" t="str">
            <v>Full</v>
          </cell>
          <cell r="Q705">
            <v>58</v>
          </cell>
          <cell r="V705">
            <v>41144</v>
          </cell>
          <cell r="W705" t="str">
            <v>Pending</v>
          </cell>
          <cell r="X705">
            <v>40637</v>
          </cell>
        </row>
        <row r="706">
          <cell r="H706" t="str">
            <v>Small Solar Thermal</v>
          </cell>
          <cell r="P706" t="str">
            <v>Full</v>
          </cell>
          <cell r="Q706">
            <v>11</v>
          </cell>
          <cell r="V706">
            <v>41144</v>
          </cell>
          <cell r="W706" t="str">
            <v>Pending</v>
          </cell>
          <cell r="X706">
            <v>40982</v>
          </cell>
        </row>
        <row r="707">
          <cell r="H707" t="str">
            <v>Small Solar Thermal</v>
          </cell>
          <cell r="P707" t="str">
            <v>Full</v>
          </cell>
          <cell r="Q707">
            <v>39</v>
          </cell>
          <cell r="V707">
            <v>41089</v>
          </cell>
          <cell r="W707" t="str">
            <v>Live</v>
          </cell>
          <cell r="X707">
            <v>41085</v>
          </cell>
        </row>
        <row r="708">
          <cell r="H708" t="str">
            <v>Small Solid Biomass Boiler</v>
          </cell>
          <cell r="P708" t="str">
            <v>Full</v>
          </cell>
          <cell r="Q708">
            <v>35</v>
          </cell>
          <cell r="V708">
            <v>41114</v>
          </cell>
          <cell r="W708" t="str">
            <v>Live</v>
          </cell>
          <cell r="X708">
            <v>41000</v>
          </cell>
        </row>
        <row r="709">
          <cell r="H709" t="str">
            <v>Small Solid Biomass Boiler</v>
          </cell>
          <cell r="P709" t="str">
            <v>Full</v>
          </cell>
          <cell r="Q709">
            <v>100</v>
          </cell>
          <cell r="V709">
            <v>41194</v>
          </cell>
          <cell r="W709" t="str">
            <v>Pending</v>
          </cell>
          <cell r="X709">
            <v>41044</v>
          </cell>
        </row>
        <row r="710">
          <cell r="H710" t="str">
            <v>Large Solid Biomass Boiler</v>
          </cell>
          <cell r="P710" t="str">
            <v>Preliminary</v>
          </cell>
          <cell r="Q710">
            <v>2500</v>
          </cell>
          <cell r="V710">
            <v>41089</v>
          </cell>
          <cell r="W710" t="str">
            <v>Pending</v>
          </cell>
          <cell r="X710">
            <v>41153</v>
          </cell>
        </row>
        <row r="711">
          <cell r="H711" t="str">
            <v>Small Solid Biomass Boiler</v>
          </cell>
          <cell r="P711" t="str">
            <v>Full</v>
          </cell>
          <cell r="Q711">
            <v>100</v>
          </cell>
          <cell r="V711">
            <v>41089</v>
          </cell>
          <cell r="W711" t="str">
            <v>Pending</v>
          </cell>
          <cell r="X711">
            <v>40762</v>
          </cell>
        </row>
        <row r="712">
          <cell r="H712" t="str">
            <v>Small Solid Biomass Boiler</v>
          </cell>
          <cell r="P712" t="str">
            <v>Full</v>
          </cell>
          <cell r="Q712">
            <v>80</v>
          </cell>
          <cell r="V712">
            <v>41174</v>
          </cell>
          <cell r="W712" t="str">
            <v>Live</v>
          </cell>
          <cell r="X712">
            <v>41086</v>
          </cell>
        </row>
        <row r="713">
          <cell r="H713" t="str">
            <v>Small Solid Biomass Boiler</v>
          </cell>
          <cell r="P713" t="str">
            <v>Full</v>
          </cell>
          <cell r="Q713">
            <v>65</v>
          </cell>
          <cell r="V713">
            <v>41092</v>
          </cell>
          <cell r="W713" t="str">
            <v>Pending</v>
          </cell>
          <cell r="X713">
            <v>41087</v>
          </cell>
        </row>
        <row r="714">
          <cell r="H714" t="str">
            <v>Small Solid Biomass Boiler</v>
          </cell>
          <cell r="P714" t="str">
            <v>Full</v>
          </cell>
          <cell r="Q714">
            <v>46</v>
          </cell>
          <cell r="V714">
            <v>41102</v>
          </cell>
          <cell r="W714" t="str">
            <v>Pending</v>
          </cell>
          <cell r="X714">
            <v>40295</v>
          </cell>
        </row>
        <row r="715">
          <cell r="H715" t="str">
            <v>Small Solar Thermal</v>
          </cell>
          <cell r="P715" t="str">
            <v>Full</v>
          </cell>
          <cell r="Q715">
            <v>29</v>
          </cell>
          <cell r="V715">
            <v>41092</v>
          </cell>
          <cell r="W715" t="str">
            <v>Pending</v>
          </cell>
          <cell r="X715">
            <v>40822</v>
          </cell>
        </row>
        <row r="716">
          <cell r="H716" t="str">
            <v>Small Solar Thermal</v>
          </cell>
          <cell r="P716" t="str">
            <v>Full</v>
          </cell>
          <cell r="Q716">
            <v>3</v>
          </cell>
          <cell r="V716">
            <v>41092</v>
          </cell>
          <cell r="W716" t="str">
            <v>Pending</v>
          </cell>
          <cell r="X716">
            <v>41089</v>
          </cell>
        </row>
        <row r="717">
          <cell r="H717" t="str">
            <v>Small Solid Biomass Boiler</v>
          </cell>
          <cell r="P717" t="str">
            <v>Full</v>
          </cell>
          <cell r="Q717">
            <v>40</v>
          </cell>
          <cell r="V717">
            <v>41106</v>
          </cell>
          <cell r="W717" t="str">
            <v>Pending</v>
          </cell>
          <cell r="X717">
            <v>41051</v>
          </cell>
        </row>
        <row r="718">
          <cell r="H718" t="str">
            <v>Small Solar Thermal</v>
          </cell>
          <cell r="P718" t="str">
            <v>Full</v>
          </cell>
          <cell r="Q718">
            <v>11</v>
          </cell>
          <cell r="V718">
            <v>41093</v>
          </cell>
          <cell r="W718" t="str">
            <v>Live</v>
          </cell>
          <cell r="X718">
            <v>41030</v>
          </cell>
        </row>
        <row r="719">
          <cell r="H719" t="str">
            <v>Small Solid Biomass Boiler</v>
          </cell>
          <cell r="P719" t="str">
            <v>Full</v>
          </cell>
          <cell r="Q719">
            <v>60</v>
          </cell>
          <cell r="V719">
            <v>41096</v>
          </cell>
          <cell r="W719" t="str">
            <v>Live</v>
          </cell>
          <cell r="X719">
            <v>40128</v>
          </cell>
        </row>
        <row r="720">
          <cell r="H720" t="str">
            <v>Small Solar Thermal</v>
          </cell>
          <cell r="P720" t="str">
            <v>Full</v>
          </cell>
          <cell r="Q720">
            <v>7</v>
          </cell>
          <cell r="V720">
            <v>41093</v>
          </cell>
          <cell r="W720" t="str">
            <v>Live</v>
          </cell>
          <cell r="X720">
            <v>41030</v>
          </cell>
        </row>
        <row r="721">
          <cell r="H721" t="str">
            <v>Small Solid Biomass Boiler</v>
          </cell>
          <cell r="P721" t="str">
            <v>Full</v>
          </cell>
          <cell r="Q721">
            <v>80</v>
          </cell>
          <cell r="V721">
            <v>41093</v>
          </cell>
          <cell r="W721" t="str">
            <v>Live</v>
          </cell>
          <cell r="X721">
            <v>41015</v>
          </cell>
        </row>
        <row r="722">
          <cell r="H722" t="str">
            <v>Small Solid Biomass Boiler</v>
          </cell>
          <cell r="P722" t="str">
            <v>Full</v>
          </cell>
          <cell r="Q722">
            <v>150</v>
          </cell>
          <cell r="V722">
            <v>41093</v>
          </cell>
          <cell r="W722" t="str">
            <v>Pending</v>
          </cell>
          <cell r="X722">
            <v>40057</v>
          </cell>
        </row>
        <row r="723">
          <cell r="H723" t="str">
            <v>Small Solid Biomass Boiler</v>
          </cell>
          <cell r="P723" t="str">
            <v>Full</v>
          </cell>
          <cell r="Q723">
            <v>100</v>
          </cell>
          <cell r="V723">
            <v>41101</v>
          </cell>
          <cell r="W723" t="str">
            <v>Pending</v>
          </cell>
          <cell r="X723">
            <v>41086</v>
          </cell>
        </row>
        <row r="724">
          <cell r="H724" t="str">
            <v>Small Solid Biomass Boiler</v>
          </cell>
          <cell r="P724" t="str">
            <v>Full</v>
          </cell>
          <cell r="Q724">
            <v>25</v>
          </cell>
          <cell r="V724">
            <v>41094</v>
          </cell>
          <cell r="W724" t="str">
            <v>Live</v>
          </cell>
          <cell r="X724">
            <v>40114</v>
          </cell>
        </row>
        <row r="725">
          <cell r="H725" t="str">
            <v>Small Solid Biomass Boiler</v>
          </cell>
          <cell r="P725" t="str">
            <v>Full</v>
          </cell>
          <cell r="Q725">
            <v>199</v>
          </cell>
          <cell r="V725">
            <v>41144</v>
          </cell>
          <cell r="W725" t="str">
            <v>Live</v>
          </cell>
          <cell r="X725">
            <v>41136</v>
          </cell>
        </row>
        <row r="726">
          <cell r="H726" t="str">
            <v>Small Solar Thermal</v>
          </cell>
          <cell r="P726" t="str">
            <v>Full</v>
          </cell>
          <cell r="Q726">
            <v>2</v>
          </cell>
          <cell r="V726">
            <v>41094</v>
          </cell>
          <cell r="W726" t="str">
            <v>Live</v>
          </cell>
          <cell r="X726">
            <v>40109</v>
          </cell>
        </row>
        <row r="727">
          <cell r="H727" t="str">
            <v>Medium Solid Biomass Boiler</v>
          </cell>
          <cell r="P727" t="str">
            <v>Preliminary</v>
          </cell>
          <cell r="Q727">
            <v>456</v>
          </cell>
          <cell r="V727">
            <v>41094</v>
          </cell>
          <cell r="W727" t="str">
            <v>Pending</v>
          </cell>
          <cell r="X727">
            <v>41176</v>
          </cell>
        </row>
        <row r="728">
          <cell r="H728" t="str">
            <v>Small Solid Biomass Boiler</v>
          </cell>
          <cell r="P728" t="str">
            <v>Full</v>
          </cell>
          <cell r="Q728">
            <v>100</v>
          </cell>
          <cell r="V728">
            <v>41094</v>
          </cell>
          <cell r="W728" t="str">
            <v>Live</v>
          </cell>
          <cell r="X728">
            <v>40984</v>
          </cell>
        </row>
        <row r="729">
          <cell r="H729" t="str">
            <v>Small Solid Biomass Boiler</v>
          </cell>
          <cell r="P729" t="str">
            <v>Full</v>
          </cell>
          <cell r="Q729">
            <v>35</v>
          </cell>
          <cell r="V729">
            <v>41095</v>
          </cell>
          <cell r="W729" t="str">
            <v>Live</v>
          </cell>
          <cell r="X729">
            <v>41031</v>
          </cell>
        </row>
        <row r="730">
          <cell r="H730" t="str">
            <v>Medium Solid Biomass Boiler</v>
          </cell>
          <cell r="P730" t="str">
            <v>Preliminary</v>
          </cell>
          <cell r="Q730">
            <v>456</v>
          </cell>
          <cell r="V730">
            <v>41095</v>
          </cell>
          <cell r="W730" t="str">
            <v>Pending</v>
          </cell>
          <cell r="X730">
            <v>41211</v>
          </cell>
        </row>
        <row r="731">
          <cell r="H731" t="str">
            <v>Medium Solid Biomass Boiler</v>
          </cell>
          <cell r="P731" t="str">
            <v>Preliminary</v>
          </cell>
          <cell r="Q731">
            <v>456</v>
          </cell>
          <cell r="V731">
            <v>41095</v>
          </cell>
          <cell r="W731" t="str">
            <v>Pending</v>
          </cell>
          <cell r="X731">
            <v>41211</v>
          </cell>
        </row>
        <row r="732">
          <cell r="H732" t="str">
            <v>Medium Solid Biomass Boiler</v>
          </cell>
          <cell r="P732" t="str">
            <v>Preliminary</v>
          </cell>
          <cell r="Q732">
            <v>456</v>
          </cell>
          <cell r="V732">
            <v>41095</v>
          </cell>
          <cell r="W732" t="str">
            <v>Pending</v>
          </cell>
          <cell r="X732">
            <v>41190</v>
          </cell>
        </row>
        <row r="733">
          <cell r="H733" t="str">
            <v>Medium Solid Biomass Boiler</v>
          </cell>
          <cell r="P733" t="str">
            <v>Preliminary</v>
          </cell>
          <cell r="Q733">
            <v>456</v>
          </cell>
          <cell r="V733">
            <v>41095</v>
          </cell>
          <cell r="W733" t="str">
            <v>Pending</v>
          </cell>
          <cell r="X733">
            <v>41232</v>
          </cell>
        </row>
        <row r="734">
          <cell r="H734" t="str">
            <v>Small Solid Biomass Boiler</v>
          </cell>
          <cell r="P734" t="str">
            <v>Full</v>
          </cell>
          <cell r="Q734">
            <v>125</v>
          </cell>
          <cell r="V734">
            <v>41095</v>
          </cell>
          <cell r="W734" t="str">
            <v>Live</v>
          </cell>
          <cell r="X734">
            <v>41057</v>
          </cell>
        </row>
        <row r="735">
          <cell r="H735" t="str">
            <v>Small Solid Biomass Boiler</v>
          </cell>
          <cell r="P735" t="str">
            <v>Full</v>
          </cell>
          <cell r="Q735">
            <v>150</v>
          </cell>
          <cell r="V735">
            <v>41169</v>
          </cell>
          <cell r="W735" t="str">
            <v>Pending</v>
          </cell>
          <cell r="X735">
            <v>41005</v>
          </cell>
        </row>
        <row r="736">
          <cell r="H736" t="str">
            <v>Small Biogas</v>
          </cell>
          <cell r="P736" t="str">
            <v>Full</v>
          </cell>
          <cell r="Q736">
            <v>199</v>
          </cell>
          <cell r="V736">
            <v>41108</v>
          </cell>
          <cell r="W736" t="str">
            <v>Pending</v>
          </cell>
          <cell r="X736">
            <v>41052</v>
          </cell>
        </row>
        <row r="737">
          <cell r="H737" t="str">
            <v>Small Ground Source Heat Pump (GSHP)</v>
          </cell>
          <cell r="P737" t="str">
            <v>Full</v>
          </cell>
          <cell r="Q737">
            <v>10</v>
          </cell>
          <cell r="V737">
            <v>41096</v>
          </cell>
          <cell r="W737" t="str">
            <v>Pending</v>
          </cell>
          <cell r="X737">
            <v>40941</v>
          </cell>
        </row>
        <row r="738">
          <cell r="H738" t="str">
            <v>Small Solar Thermal</v>
          </cell>
          <cell r="P738" t="str">
            <v>Full</v>
          </cell>
          <cell r="Q738">
            <v>2</v>
          </cell>
          <cell r="V738">
            <v>41096</v>
          </cell>
          <cell r="W738" t="str">
            <v>Pending</v>
          </cell>
          <cell r="X738">
            <v>40988</v>
          </cell>
        </row>
        <row r="739">
          <cell r="H739" t="str">
            <v>Small Solid Biomass Boiler</v>
          </cell>
          <cell r="P739" t="str">
            <v>Full</v>
          </cell>
          <cell r="Q739">
            <v>50</v>
          </cell>
          <cell r="V739">
            <v>41107</v>
          </cell>
          <cell r="W739" t="str">
            <v>Pending</v>
          </cell>
          <cell r="X739">
            <v>40247</v>
          </cell>
        </row>
        <row r="740">
          <cell r="H740" t="str">
            <v>Small Solid Biomass Boiler</v>
          </cell>
          <cell r="P740" t="str">
            <v>Full</v>
          </cell>
          <cell r="Q740">
            <v>25</v>
          </cell>
          <cell r="V740">
            <v>41097</v>
          </cell>
          <cell r="W740" t="str">
            <v>Live</v>
          </cell>
          <cell r="X740">
            <v>41053</v>
          </cell>
        </row>
        <row r="741">
          <cell r="H741" t="str">
            <v>Medium Solid Biomass Boiler</v>
          </cell>
          <cell r="P741" t="str">
            <v>Full</v>
          </cell>
          <cell r="Q741">
            <v>450</v>
          </cell>
          <cell r="V741">
            <v>41099</v>
          </cell>
          <cell r="W741" t="str">
            <v>Pending</v>
          </cell>
          <cell r="X741">
            <v>40616</v>
          </cell>
        </row>
        <row r="742">
          <cell r="H742" t="str">
            <v>Medium Solid Biomass Boiler</v>
          </cell>
          <cell r="P742" t="str">
            <v>Preliminary</v>
          </cell>
          <cell r="Q742">
            <v>456</v>
          </cell>
          <cell r="V742">
            <v>41099</v>
          </cell>
          <cell r="W742" t="str">
            <v>Pending</v>
          </cell>
          <cell r="X742">
            <v>41218</v>
          </cell>
        </row>
        <row r="743">
          <cell r="H743" t="str">
            <v>Small Solid Biomass Boiler</v>
          </cell>
          <cell r="P743" t="str">
            <v>Full</v>
          </cell>
          <cell r="Q743">
            <v>50</v>
          </cell>
          <cell r="V743">
            <v>41157</v>
          </cell>
          <cell r="W743" t="str">
            <v>Pending</v>
          </cell>
          <cell r="X743">
            <v>41025</v>
          </cell>
        </row>
        <row r="744">
          <cell r="H744" t="str">
            <v>Small Solid Biomass Boiler</v>
          </cell>
          <cell r="P744" t="str">
            <v>Full</v>
          </cell>
          <cell r="Q744">
            <v>120</v>
          </cell>
          <cell r="V744">
            <v>41186</v>
          </cell>
          <cell r="W744" t="str">
            <v>Live</v>
          </cell>
          <cell r="X744">
            <v>41156</v>
          </cell>
        </row>
        <row r="745">
          <cell r="H745" t="str">
            <v>Small Solid Biomass Boiler</v>
          </cell>
          <cell r="P745" t="str">
            <v>Full</v>
          </cell>
          <cell r="Q745">
            <v>80</v>
          </cell>
          <cell r="V745">
            <v>41100</v>
          </cell>
          <cell r="W745" t="str">
            <v>Live</v>
          </cell>
          <cell r="X745">
            <v>40999</v>
          </cell>
        </row>
        <row r="746">
          <cell r="H746" t="str">
            <v>Small Solid Biomass Boiler</v>
          </cell>
          <cell r="P746" t="str">
            <v>Full</v>
          </cell>
          <cell r="Q746">
            <v>10</v>
          </cell>
          <cell r="V746">
            <v>41107</v>
          </cell>
          <cell r="W746" t="str">
            <v>Pending</v>
          </cell>
          <cell r="X746">
            <v>41091</v>
          </cell>
        </row>
        <row r="747">
          <cell r="H747" t="str">
            <v>Small Solid Biomass Boiler</v>
          </cell>
          <cell r="P747" t="str">
            <v>Full</v>
          </cell>
          <cell r="Q747">
            <v>65</v>
          </cell>
          <cell r="V747">
            <v>41106</v>
          </cell>
          <cell r="W747" t="str">
            <v>Live</v>
          </cell>
          <cell r="X747">
            <v>40943</v>
          </cell>
        </row>
        <row r="748">
          <cell r="H748" t="str">
            <v>Large Solid Biomass Boiler</v>
          </cell>
          <cell r="P748" t="str">
            <v>Full</v>
          </cell>
          <cell r="Q748">
            <v>26280</v>
          </cell>
          <cell r="V748">
            <v>41120</v>
          </cell>
          <cell r="W748" t="str">
            <v>Pending</v>
          </cell>
          <cell r="X748">
            <v>41088</v>
          </cell>
        </row>
        <row r="749">
          <cell r="H749" t="str">
            <v>Small Solid Biomass Boiler</v>
          </cell>
          <cell r="P749" t="str">
            <v>Full</v>
          </cell>
          <cell r="Q749">
            <v>35</v>
          </cell>
          <cell r="V749">
            <v>41101</v>
          </cell>
          <cell r="W749" t="str">
            <v>Pending</v>
          </cell>
          <cell r="X749">
            <v>41016</v>
          </cell>
        </row>
        <row r="750">
          <cell r="H750" t="str">
            <v>Small Solid Biomass Boiler</v>
          </cell>
          <cell r="P750" t="str">
            <v>Full</v>
          </cell>
          <cell r="Q750">
            <v>170</v>
          </cell>
          <cell r="V750">
            <v>41101</v>
          </cell>
          <cell r="W750" t="str">
            <v>Live</v>
          </cell>
          <cell r="X750">
            <v>40191</v>
          </cell>
        </row>
        <row r="751">
          <cell r="H751" t="str">
            <v>Medium Solid Biomass Boiler</v>
          </cell>
          <cell r="P751" t="str">
            <v>Preliminary</v>
          </cell>
          <cell r="Q751">
            <v>600</v>
          </cell>
          <cell r="V751">
            <v>41201</v>
          </cell>
          <cell r="W751" t="str">
            <v>Pending</v>
          </cell>
          <cell r="X751">
            <v>41120</v>
          </cell>
        </row>
        <row r="752">
          <cell r="H752" t="str">
            <v>Small Solid Biomass Boiler</v>
          </cell>
          <cell r="P752" t="str">
            <v>Full</v>
          </cell>
          <cell r="Q752">
            <v>90</v>
          </cell>
          <cell r="V752">
            <v>41101</v>
          </cell>
          <cell r="W752" t="str">
            <v>Pending</v>
          </cell>
          <cell r="X752">
            <v>40955</v>
          </cell>
        </row>
        <row r="753">
          <cell r="H753" t="str">
            <v>Small Solid Biomass Boiler</v>
          </cell>
          <cell r="P753" t="str">
            <v>Full</v>
          </cell>
          <cell r="Q753">
            <v>60</v>
          </cell>
          <cell r="V753">
            <v>41101</v>
          </cell>
          <cell r="W753" t="str">
            <v>Live</v>
          </cell>
          <cell r="X753">
            <v>40963</v>
          </cell>
        </row>
        <row r="754">
          <cell r="H754" t="str">
            <v>Small Solid Biomass Boiler</v>
          </cell>
          <cell r="P754" t="str">
            <v>Full</v>
          </cell>
          <cell r="Q754">
            <v>28</v>
          </cell>
          <cell r="V754">
            <v>41102</v>
          </cell>
          <cell r="W754" t="str">
            <v>Pending</v>
          </cell>
          <cell r="X754">
            <v>40969</v>
          </cell>
        </row>
        <row r="755">
          <cell r="H755" t="str">
            <v>Medium Solid Biomass Boiler</v>
          </cell>
          <cell r="P755" t="str">
            <v>Full</v>
          </cell>
          <cell r="Q755">
            <v>400</v>
          </cell>
          <cell r="V755">
            <v>41103</v>
          </cell>
          <cell r="W755" t="str">
            <v>Pending</v>
          </cell>
          <cell r="X755">
            <v>41097</v>
          </cell>
        </row>
        <row r="756">
          <cell r="H756" t="str">
            <v>Small Solar Thermal</v>
          </cell>
          <cell r="P756" t="str">
            <v>Full</v>
          </cell>
          <cell r="Q756">
            <v>23</v>
          </cell>
          <cell r="V756">
            <v>41103</v>
          </cell>
          <cell r="W756" t="str">
            <v>Pending</v>
          </cell>
          <cell r="X756">
            <v>40415</v>
          </cell>
        </row>
        <row r="757">
          <cell r="H757" t="str">
            <v>Small Solid Biomass Boiler</v>
          </cell>
          <cell r="P757" t="str">
            <v>Full</v>
          </cell>
          <cell r="Q757">
            <v>199</v>
          </cell>
          <cell r="V757">
            <v>41117</v>
          </cell>
          <cell r="W757" t="str">
            <v>Live</v>
          </cell>
          <cell r="X757">
            <v>41058</v>
          </cell>
        </row>
        <row r="758">
          <cell r="H758" t="str">
            <v>Small Solid Biomass Boiler</v>
          </cell>
          <cell r="P758" t="str">
            <v>Full</v>
          </cell>
          <cell r="Q758">
            <v>60</v>
          </cell>
          <cell r="V758">
            <v>41105</v>
          </cell>
          <cell r="W758" t="str">
            <v>Pending</v>
          </cell>
          <cell r="X758">
            <v>41045</v>
          </cell>
        </row>
        <row r="759">
          <cell r="H759" t="str">
            <v>Small Solid Biomass Boiler</v>
          </cell>
          <cell r="P759" t="str">
            <v>Full</v>
          </cell>
          <cell r="Q759">
            <v>185</v>
          </cell>
          <cell r="V759">
            <v>41106</v>
          </cell>
          <cell r="W759" t="str">
            <v>Pending</v>
          </cell>
          <cell r="X759">
            <v>41099</v>
          </cell>
        </row>
        <row r="760">
          <cell r="H760" t="str">
            <v>Small Bio-Methane</v>
          </cell>
          <cell r="P760" t="str">
            <v>Full</v>
          </cell>
          <cell r="Q760">
            <v>0</v>
          </cell>
          <cell r="V760">
            <v>41106</v>
          </cell>
          <cell r="W760" t="str">
            <v>Pending</v>
          </cell>
          <cell r="X760">
            <v>41244</v>
          </cell>
        </row>
        <row r="761">
          <cell r="H761" t="str">
            <v>Small Bio-Methane</v>
          </cell>
          <cell r="P761" t="str">
            <v>Full</v>
          </cell>
          <cell r="Q761">
            <v>0</v>
          </cell>
          <cell r="V761">
            <v>41106</v>
          </cell>
          <cell r="W761" t="str">
            <v>Pending</v>
          </cell>
          <cell r="X761">
            <v>41153</v>
          </cell>
        </row>
        <row r="762">
          <cell r="H762" t="str">
            <v>Small Solid Biomass Boiler</v>
          </cell>
          <cell r="P762" t="str">
            <v>Full</v>
          </cell>
          <cell r="Q762">
            <v>125</v>
          </cell>
          <cell r="V762">
            <v>41106</v>
          </cell>
          <cell r="W762" t="str">
            <v>Pending</v>
          </cell>
          <cell r="X762">
            <v>41089</v>
          </cell>
        </row>
        <row r="763">
          <cell r="H763" t="str">
            <v>Small Solar Thermal</v>
          </cell>
          <cell r="P763" t="str">
            <v>Full</v>
          </cell>
          <cell r="Q763">
            <v>13</v>
          </cell>
          <cell r="V763">
            <v>41106</v>
          </cell>
          <cell r="W763" t="str">
            <v>Pending</v>
          </cell>
          <cell r="X763">
            <v>41003</v>
          </cell>
        </row>
        <row r="764">
          <cell r="H764" t="str">
            <v>Small Solid Biomass Boiler</v>
          </cell>
          <cell r="P764" t="str">
            <v>Full</v>
          </cell>
          <cell r="Q764">
            <v>120</v>
          </cell>
          <cell r="V764">
            <v>41215</v>
          </cell>
          <cell r="W764" t="str">
            <v>Pending</v>
          </cell>
          <cell r="X764">
            <v>40499</v>
          </cell>
        </row>
        <row r="765">
          <cell r="H765" t="str">
            <v>Small Solar Thermal</v>
          </cell>
          <cell r="P765" t="str">
            <v>Full</v>
          </cell>
          <cell r="Q765">
            <v>26</v>
          </cell>
          <cell r="V765">
            <v>41150</v>
          </cell>
          <cell r="W765" t="str">
            <v>Live</v>
          </cell>
          <cell r="X765">
            <v>41086</v>
          </cell>
        </row>
        <row r="766">
          <cell r="H766" t="str">
            <v>Small Solar Thermal</v>
          </cell>
          <cell r="P766" t="str">
            <v>Full</v>
          </cell>
          <cell r="Q766">
            <v>12</v>
          </cell>
          <cell r="V766">
            <v>41106</v>
          </cell>
          <cell r="W766" t="str">
            <v>Pending</v>
          </cell>
          <cell r="X766">
            <v>41026</v>
          </cell>
        </row>
        <row r="767">
          <cell r="H767" t="str">
            <v>Small Solar Thermal</v>
          </cell>
          <cell r="P767" t="str">
            <v>Full</v>
          </cell>
          <cell r="Q767">
            <v>18</v>
          </cell>
          <cell r="V767">
            <v>41107</v>
          </cell>
          <cell r="W767" t="str">
            <v>Live</v>
          </cell>
          <cell r="X767">
            <v>41060</v>
          </cell>
        </row>
        <row r="768">
          <cell r="H768" t="str">
            <v>Small Solid Biomass Boiler</v>
          </cell>
          <cell r="P768" t="str">
            <v>Full</v>
          </cell>
          <cell r="Q768">
            <v>195</v>
          </cell>
          <cell r="V768">
            <v>41107</v>
          </cell>
          <cell r="W768" t="str">
            <v>Live</v>
          </cell>
          <cell r="X768">
            <v>41049</v>
          </cell>
        </row>
        <row r="769">
          <cell r="H769" t="str">
            <v>Medium Solid Biomass Boiler</v>
          </cell>
          <cell r="P769" t="str">
            <v>Full</v>
          </cell>
          <cell r="Q769">
            <v>400</v>
          </cell>
          <cell r="V769">
            <v>41108</v>
          </cell>
          <cell r="W769" t="str">
            <v>Live</v>
          </cell>
          <cell r="X769">
            <v>41047</v>
          </cell>
        </row>
        <row r="770">
          <cell r="H770" t="str">
            <v>Small Solid Biomass Boiler</v>
          </cell>
          <cell r="P770" t="str">
            <v>Full</v>
          </cell>
          <cell r="Q770">
            <v>100</v>
          </cell>
          <cell r="V770">
            <v>41110</v>
          </cell>
          <cell r="W770" t="str">
            <v>Live</v>
          </cell>
          <cell r="X770">
            <v>41088</v>
          </cell>
        </row>
        <row r="771">
          <cell r="H771" t="str">
            <v>Medium Solid Biomass Boiler</v>
          </cell>
          <cell r="P771" t="str">
            <v>Preliminary</v>
          </cell>
          <cell r="Q771">
            <v>456</v>
          </cell>
          <cell r="V771">
            <v>41108</v>
          </cell>
          <cell r="W771" t="str">
            <v>Pending</v>
          </cell>
          <cell r="X771">
            <v>41253</v>
          </cell>
        </row>
        <row r="772">
          <cell r="H772" t="str">
            <v>Small Solid Biomass Boiler</v>
          </cell>
          <cell r="P772" t="str">
            <v>Full</v>
          </cell>
          <cell r="Q772">
            <v>59</v>
          </cell>
          <cell r="V772">
            <v>41141</v>
          </cell>
          <cell r="W772" t="str">
            <v>Pending</v>
          </cell>
          <cell r="X772">
            <v>41061</v>
          </cell>
        </row>
        <row r="773">
          <cell r="H773" t="str">
            <v>Small Solid Biomass Boiler</v>
          </cell>
          <cell r="P773" t="str">
            <v>Full</v>
          </cell>
          <cell r="Q773">
            <v>60</v>
          </cell>
          <cell r="V773">
            <v>41173</v>
          </cell>
          <cell r="W773" t="str">
            <v>Pending</v>
          </cell>
          <cell r="X773">
            <v>41025</v>
          </cell>
        </row>
        <row r="774">
          <cell r="H774" t="str">
            <v>Small Solid Biomass Boiler</v>
          </cell>
          <cell r="P774" t="str">
            <v>Full</v>
          </cell>
          <cell r="Q774">
            <v>60</v>
          </cell>
          <cell r="V774">
            <v>41112</v>
          </cell>
          <cell r="W774" t="str">
            <v>Live</v>
          </cell>
          <cell r="X774">
            <v>40998</v>
          </cell>
        </row>
        <row r="775">
          <cell r="H775" t="str">
            <v>Small Solid Biomass Boiler</v>
          </cell>
          <cell r="P775" t="str">
            <v>Full</v>
          </cell>
          <cell r="Q775">
            <v>100</v>
          </cell>
          <cell r="V775">
            <v>41109</v>
          </cell>
          <cell r="W775" t="str">
            <v>Live</v>
          </cell>
          <cell r="X775">
            <v>41068</v>
          </cell>
        </row>
        <row r="776">
          <cell r="H776" t="str">
            <v>Medium Solid Biomass Boiler</v>
          </cell>
          <cell r="P776" t="str">
            <v>Full</v>
          </cell>
          <cell r="Q776">
            <v>400</v>
          </cell>
          <cell r="V776">
            <v>41109</v>
          </cell>
          <cell r="W776" t="str">
            <v>Live</v>
          </cell>
          <cell r="X776">
            <v>41095</v>
          </cell>
        </row>
        <row r="777">
          <cell r="H777" t="str">
            <v>Small Solid Biomass Boiler</v>
          </cell>
          <cell r="P777" t="str">
            <v>Full</v>
          </cell>
          <cell r="Q777">
            <v>120</v>
          </cell>
          <cell r="V777">
            <v>41110</v>
          </cell>
          <cell r="W777" t="str">
            <v>Live</v>
          </cell>
          <cell r="X777">
            <v>41061</v>
          </cell>
        </row>
        <row r="778">
          <cell r="H778" t="str">
            <v>Small Solid Biomass Boiler</v>
          </cell>
          <cell r="P778" t="str">
            <v>Full</v>
          </cell>
          <cell r="Q778">
            <v>120</v>
          </cell>
          <cell r="V778">
            <v>41134</v>
          </cell>
          <cell r="W778" t="str">
            <v>Pending</v>
          </cell>
          <cell r="X778">
            <v>40451</v>
          </cell>
        </row>
        <row r="779">
          <cell r="H779" t="str">
            <v>Medium Solid Biomass Boiler</v>
          </cell>
          <cell r="P779" t="str">
            <v>Full</v>
          </cell>
          <cell r="Q779">
            <v>300</v>
          </cell>
          <cell r="V779">
            <v>41109</v>
          </cell>
          <cell r="W779" t="str">
            <v>Pending</v>
          </cell>
          <cell r="X779">
            <v>41010</v>
          </cell>
        </row>
        <row r="780">
          <cell r="H780" t="str">
            <v>Small Solid Biomass Boiler</v>
          </cell>
          <cell r="P780" t="str">
            <v>Full</v>
          </cell>
          <cell r="Q780">
            <v>60</v>
          </cell>
          <cell r="V780">
            <v>41113</v>
          </cell>
          <cell r="W780" t="str">
            <v>Live</v>
          </cell>
          <cell r="X780">
            <v>41108</v>
          </cell>
        </row>
        <row r="781">
          <cell r="H781" t="str">
            <v>Small Solid Biomass Boiler</v>
          </cell>
          <cell r="P781" t="str">
            <v>Full</v>
          </cell>
          <cell r="Q781">
            <v>20</v>
          </cell>
          <cell r="V781">
            <v>41144</v>
          </cell>
          <cell r="W781" t="str">
            <v>Pending</v>
          </cell>
          <cell r="X781">
            <v>41039</v>
          </cell>
        </row>
        <row r="782">
          <cell r="H782" t="str">
            <v>Small Solid Biomass Boiler</v>
          </cell>
          <cell r="P782" t="str">
            <v>Full</v>
          </cell>
          <cell r="Q782">
            <v>150</v>
          </cell>
          <cell r="V782">
            <v>41113</v>
          </cell>
          <cell r="W782" t="str">
            <v>Pending</v>
          </cell>
          <cell r="X782">
            <v>41106</v>
          </cell>
        </row>
        <row r="783">
          <cell r="H783" t="str">
            <v>Medium Solid Biomass Boiler</v>
          </cell>
          <cell r="P783" t="str">
            <v>Full</v>
          </cell>
          <cell r="Q783">
            <v>520</v>
          </cell>
          <cell r="V783">
            <v>41113</v>
          </cell>
          <cell r="W783" t="str">
            <v>Pending</v>
          </cell>
          <cell r="X783">
            <v>41024</v>
          </cell>
        </row>
        <row r="784">
          <cell r="H784" t="str">
            <v>Medium Solid Biomass Boiler</v>
          </cell>
          <cell r="P784" t="str">
            <v>Full</v>
          </cell>
          <cell r="Q784">
            <v>870</v>
          </cell>
          <cell r="V784">
            <v>41113</v>
          </cell>
          <cell r="W784" t="str">
            <v>Pending</v>
          </cell>
          <cell r="X784">
            <v>41058</v>
          </cell>
        </row>
        <row r="785">
          <cell r="H785" t="str">
            <v>Medium Solid Biomass Boiler</v>
          </cell>
          <cell r="P785" t="str">
            <v>Full</v>
          </cell>
          <cell r="Q785">
            <v>520</v>
          </cell>
          <cell r="V785">
            <v>41113</v>
          </cell>
          <cell r="W785" t="str">
            <v>Pending</v>
          </cell>
          <cell r="X785">
            <v>41039</v>
          </cell>
        </row>
        <row r="786">
          <cell r="H786" t="str">
            <v>Medium Solid Biomass Boiler</v>
          </cell>
          <cell r="P786" t="str">
            <v>Full</v>
          </cell>
          <cell r="Q786">
            <v>700</v>
          </cell>
          <cell r="V786">
            <v>41113</v>
          </cell>
          <cell r="W786" t="str">
            <v>Pending</v>
          </cell>
          <cell r="X786">
            <v>41025</v>
          </cell>
        </row>
        <row r="787">
          <cell r="H787" t="str">
            <v>Medium Solid Biomass Boiler</v>
          </cell>
          <cell r="P787" t="str">
            <v>Full</v>
          </cell>
          <cell r="Q787">
            <v>450</v>
          </cell>
          <cell r="V787">
            <v>41113</v>
          </cell>
          <cell r="W787" t="str">
            <v>Pending</v>
          </cell>
          <cell r="X787">
            <v>41038</v>
          </cell>
        </row>
        <row r="788">
          <cell r="H788" t="str">
            <v>Medium Solid Biomass Boiler</v>
          </cell>
          <cell r="P788" t="str">
            <v>Full</v>
          </cell>
          <cell r="Q788">
            <v>870</v>
          </cell>
          <cell r="V788">
            <v>41113</v>
          </cell>
          <cell r="W788" t="str">
            <v>Pending</v>
          </cell>
          <cell r="X788">
            <v>41058</v>
          </cell>
        </row>
        <row r="789">
          <cell r="H789" t="str">
            <v>Medium Solid Biomass Boiler</v>
          </cell>
          <cell r="P789" t="str">
            <v>Full</v>
          </cell>
          <cell r="Q789">
            <v>520</v>
          </cell>
          <cell r="V789">
            <v>41113</v>
          </cell>
          <cell r="W789" t="str">
            <v>Pending</v>
          </cell>
          <cell r="X789">
            <v>41029</v>
          </cell>
        </row>
        <row r="790">
          <cell r="H790" t="str">
            <v>Medium Solid Biomass Boiler</v>
          </cell>
          <cell r="P790" t="str">
            <v>Full</v>
          </cell>
          <cell r="Q790">
            <v>520</v>
          </cell>
          <cell r="V790">
            <v>41113</v>
          </cell>
          <cell r="W790" t="str">
            <v>Pending</v>
          </cell>
          <cell r="X790">
            <v>41068</v>
          </cell>
        </row>
        <row r="791">
          <cell r="H791" t="str">
            <v>Medium Solid Biomass Boiler</v>
          </cell>
          <cell r="P791" t="str">
            <v>Full</v>
          </cell>
          <cell r="Q791">
            <v>520</v>
          </cell>
          <cell r="V791">
            <v>41113</v>
          </cell>
          <cell r="W791" t="str">
            <v>Pending</v>
          </cell>
          <cell r="X791">
            <v>41038</v>
          </cell>
        </row>
        <row r="792">
          <cell r="H792" t="str">
            <v>Medium Solid Biomass Boiler</v>
          </cell>
          <cell r="P792" t="str">
            <v>Full</v>
          </cell>
          <cell r="Q792">
            <v>700</v>
          </cell>
          <cell r="V792">
            <v>41113</v>
          </cell>
          <cell r="W792" t="str">
            <v>Pending</v>
          </cell>
          <cell r="X792">
            <v>41040</v>
          </cell>
        </row>
        <row r="793">
          <cell r="H793" t="str">
            <v>Medium Solid Biomass Boiler</v>
          </cell>
          <cell r="P793" t="str">
            <v>Full</v>
          </cell>
          <cell r="Q793">
            <v>450</v>
          </cell>
          <cell r="V793">
            <v>41113</v>
          </cell>
          <cell r="W793" t="str">
            <v>Pending</v>
          </cell>
          <cell r="X793">
            <v>41052</v>
          </cell>
        </row>
        <row r="794">
          <cell r="H794" t="str">
            <v>Medium Solid Biomass Boiler</v>
          </cell>
          <cell r="P794" t="str">
            <v>Full</v>
          </cell>
          <cell r="Q794">
            <v>520</v>
          </cell>
          <cell r="V794">
            <v>41113</v>
          </cell>
          <cell r="W794" t="str">
            <v>Pending</v>
          </cell>
          <cell r="X794">
            <v>41032</v>
          </cell>
        </row>
        <row r="795">
          <cell r="H795" t="str">
            <v>Medium Solid Biomass Boiler</v>
          </cell>
          <cell r="P795" t="str">
            <v>Full</v>
          </cell>
          <cell r="Q795">
            <v>520</v>
          </cell>
          <cell r="V795">
            <v>41114</v>
          </cell>
          <cell r="W795" t="str">
            <v>Pending</v>
          </cell>
          <cell r="X795">
            <v>41023</v>
          </cell>
        </row>
        <row r="796">
          <cell r="H796" t="str">
            <v>Small Solid Biomass Boiler</v>
          </cell>
          <cell r="P796" t="str">
            <v>Full</v>
          </cell>
          <cell r="Q796">
            <v>198</v>
          </cell>
          <cell r="V796">
            <v>41110</v>
          </cell>
          <cell r="W796" t="str">
            <v>Live</v>
          </cell>
          <cell r="X796">
            <v>41103</v>
          </cell>
        </row>
        <row r="797">
          <cell r="H797" t="str">
            <v>Small Solid Biomass Boiler</v>
          </cell>
          <cell r="P797" t="str">
            <v>Full</v>
          </cell>
          <cell r="Q797">
            <v>93</v>
          </cell>
          <cell r="V797">
            <v>41112</v>
          </cell>
          <cell r="W797" t="str">
            <v>Live</v>
          </cell>
          <cell r="X797">
            <v>41061</v>
          </cell>
        </row>
        <row r="798">
          <cell r="H798" t="str">
            <v>Small Solid Biomass Boiler</v>
          </cell>
          <cell r="P798" t="str">
            <v>Full</v>
          </cell>
          <cell r="Q798">
            <v>31</v>
          </cell>
          <cell r="V798">
            <v>41114</v>
          </cell>
          <cell r="W798" t="str">
            <v>Pending</v>
          </cell>
          <cell r="X798">
            <v>41107</v>
          </cell>
        </row>
        <row r="799">
          <cell r="H799" t="str">
            <v>Medium Solid Biomass Boiler</v>
          </cell>
          <cell r="P799" t="str">
            <v>Preliminary</v>
          </cell>
          <cell r="Q799">
            <v>300</v>
          </cell>
          <cell r="V799">
            <v>41113</v>
          </cell>
          <cell r="W799" t="str">
            <v>Pending</v>
          </cell>
          <cell r="X799">
            <v>41189</v>
          </cell>
        </row>
        <row r="800">
          <cell r="H800" t="str">
            <v>Small Solid Biomass Boiler</v>
          </cell>
          <cell r="P800" t="str">
            <v>Full</v>
          </cell>
          <cell r="Q800">
            <v>195</v>
          </cell>
          <cell r="V800">
            <v>41113</v>
          </cell>
          <cell r="W800" t="str">
            <v>Pending</v>
          </cell>
          <cell r="X800">
            <v>41074</v>
          </cell>
        </row>
        <row r="801">
          <cell r="H801" t="str">
            <v>Medium Solid Biomass Boiler</v>
          </cell>
          <cell r="P801" t="str">
            <v>Preliminary</v>
          </cell>
          <cell r="Q801">
            <v>725</v>
          </cell>
          <cell r="V801">
            <v>41114</v>
          </cell>
          <cell r="W801" t="str">
            <v>Pending</v>
          </cell>
          <cell r="X801">
            <v>41243</v>
          </cell>
        </row>
        <row r="802">
          <cell r="H802" t="str">
            <v>Medium Solid Biomass Boiler</v>
          </cell>
          <cell r="P802" t="str">
            <v>Full</v>
          </cell>
          <cell r="Q802">
            <v>300</v>
          </cell>
          <cell r="V802">
            <v>41128</v>
          </cell>
          <cell r="W802" t="str">
            <v>Pending</v>
          </cell>
          <cell r="X802">
            <v>40646</v>
          </cell>
        </row>
        <row r="803">
          <cell r="H803" t="str">
            <v>Small Solid Biomass Boiler</v>
          </cell>
          <cell r="P803" t="str">
            <v>Full</v>
          </cell>
          <cell r="Q803">
            <v>45</v>
          </cell>
          <cell r="V803">
            <v>41179</v>
          </cell>
          <cell r="W803" t="str">
            <v>Pending</v>
          </cell>
          <cell r="X803">
            <v>41103</v>
          </cell>
        </row>
        <row r="804">
          <cell r="H804" t="str">
            <v>Small Solid Biomass Boiler</v>
          </cell>
          <cell r="P804" t="str">
            <v>Full</v>
          </cell>
          <cell r="Q804">
            <v>120</v>
          </cell>
          <cell r="V804">
            <v>41122</v>
          </cell>
          <cell r="W804" t="str">
            <v>Live</v>
          </cell>
          <cell r="X804">
            <v>40948</v>
          </cell>
        </row>
        <row r="805">
          <cell r="H805" t="str">
            <v>Medium Solid Biomass Boiler</v>
          </cell>
          <cell r="P805" t="str">
            <v>Preliminary</v>
          </cell>
          <cell r="Q805">
            <v>456</v>
          </cell>
          <cell r="V805">
            <v>41115</v>
          </cell>
          <cell r="W805" t="str">
            <v>Pending</v>
          </cell>
          <cell r="X805">
            <v>41253</v>
          </cell>
        </row>
        <row r="806">
          <cell r="H806" t="str">
            <v>Small Solid Biomass Boiler</v>
          </cell>
          <cell r="P806" t="str">
            <v>Full</v>
          </cell>
          <cell r="Q806">
            <v>30</v>
          </cell>
          <cell r="V806">
            <v>41214</v>
          </cell>
          <cell r="W806" t="str">
            <v>Pending</v>
          </cell>
          <cell r="X806">
            <v>41046</v>
          </cell>
        </row>
        <row r="807">
          <cell r="H807" t="str">
            <v>Small Solid Biomass Boiler</v>
          </cell>
          <cell r="P807" t="str">
            <v>Full</v>
          </cell>
          <cell r="Q807">
            <v>100</v>
          </cell>
          <cell r="V807">
            <v>41120</v>
          </cell>
          <cell r="W807" t="str">
            <v>Live</v>
          </cell>
          <cell r="X807">
            <v>40365</v>
          </cell>
        </row>
        <row r="808">
          <cell r="H808" t="str">
            <v>Medium Solid Biomass Boiler</v>
          </cell>
          <cell r="P808" t="str">
            <v>Preliminary</v>
          </cell>
          <cell r="Q808">
            <v>999</v>
          </cell>
          <cell r="V808">
            <v>41116</v>
          </cell>
          <cell r="W808" t="str">
            <v>Live</v>
          </cell>
          <cell r="X808">
            <v>41183</v>
          </cell>
        </row>
        <row r="809">
          <cell r="H809" t="str">
            <v>Small Solid Biomass Boiler</v>
          </cell>
          <cell r="P809" t="str">
            <v>Full</v>
          </cell>
          <cell r="Q809">
            <v>180</v>
          </cell>
          <cell r="V809">
            <v>41130</v>
          </cell>
          <cell r="W809" t="str">
            <v>Live</v>
          </cell>
          <cell r="X809">
            <v>41047</v>
          </cell>
        </row>
        <row r="810">
          <cell r="H810" t="str">
            <v>Small Solid Biomass Boiler</v>
          </cell>
          <cell r="P810" t="str">
            <v>Full</v>
          </cell>
          <cell r="Q810">
            <v>80</v>
          </cell>
          <cell r="V810">
            <v>41117</v>
          </cell>
          <cell r="W810" t="str">
            <v>Live</v>
          </cell>
          <cell r="X810">
            <v>41080</v>
          </cell>
        </row>
        <row r="811">
          <cell r="H811" t="str">
            <v>Medium Solid Biomass Boiler</v>
          </cell>
          <cell r="P811" t="str">
            <v>Full</v>
          </cell>
          <cell r="Q811">
            <v>500</v>
          </cell>
          <cell r="V811">
            <v>41117</v>
          </cell>
          <cell r="W811" t="str">
            <v>Live</v>
          </cell>
          <cell r="X811">
            <v>40554</v>
          </cell>
        </row>
        <row r="812">
          <cell r="H812" t="str">
            <v>Small Solid Biomass Boiler</v>
          </cell>
          <cell r="P812" t="str">
            <v>Full</v>
          </cell>
          <cell r="Q812">
            <v>99</v>
          </cell>
          <cell r="V812">
            <v>41117</v>
          </cell>
          <cell r="W812" t="str">
            <v>Live</v>
          </cell>
          <cell r="X812">
            <v>41080</v>
          </cell>
        </row>
        <row r="813">
          <cell r="H813" t="str">
            <v>Small Solid Biomass Boiler</v>
          </cell>
          <cell r="P813" t="str">
            <v>Full</v>
          </cell>
          <cell r="Q813">
            <v>140</v>
          </cell>
          <cell r="V813">
            <v>41151</v>
          </cell>
          <cell r="W813" t="str">
            <v>Pending</v>
          </cell>
          <cell r="X813">
            <v>40553</v>
          </cell>
        </row>
        <row r="814">
          <cell r="H814" t="str">
            <v>Medium Solid Biomass Boiler</v>
          </cell>
          <cell r="P814" t="str">
            <v>Full</v>
          </cell>
          <cell r="Q814">
            <v>400</v>
          </cell>
          <cell r="V814">
            <v>41120</v>
          </cell>
          <cell r="W814" t="str">
            <v>Live</v>
          </cell>
          <cell r="X814">
            <v>41107</v>
          </cell>
        </row>
        <row r="815">
          <cell r="H815" t="str">
            <v>Small Solid Biomass Boiler</v>
          </cell>
          <cell r="P815" t="str">
            <v>Full</v>
          </cell>
          <cell r="Q815">
            <v>30</v>
          </cell>
          <cell r="V815">
            <v>41138</v>
          </cell>
          <cell r="W815" t="str">
            <v>Live</v>
          </cell>
          <cell r="X815">
            <v>41100</v>
          </cell>
        </row>
        <row r="816">
          <cell r="H816" t="str">
            <v>Small Solid Biomass Boiler</v>
          </cell>
          <cell r="P816" t="str">
            <v>Full</v>
          </cell>
          <cell r="Q816">
            <v>140</v>
          </cell>
          <cell r="V816">
            <v>41168</v>
          </cell>
          <cell r="W816" t="str">
            <v>Live</v>
          </cell>
          <cell r="X816">
            <v>40186</v>
          </cell>
        </row>
        <row r="817">
          <cell r="H817" t="str">
            <v>Small Solid Biomass Boiler</v>
          </cell>
          <cell r="P817" t="str">
            <v>Full</v>
          </cell>
          <cell r="Q817">
            <v>100</v>
          </cell>
          <cell r="V817">
            <v>41184</v>
          </cell>
          <cell r="W817" t="str">
            <v>Live</v>
          </cell>
          <cell r="X817">
            <v>41039</v>
          </cell>
        </row>
        <row r="818">
          <cell r="H818" t="str">
            <v>Small Solid Biomass Boiler</v>
          </cell>
          <cell r="P818" t="str">
            <v>Full</v>
          </cell>
          <cell r="Q818">
            <v>75</v>
          </cell>
          <cell r="V818">
            <v>41124</v>
          </cell>
          <cell r="W818" t="str">
            <v>Live</v>
          </cell>
          <cell r="X818">
            <v>41121</v>
          </cell>
        </row>
        <row r="819">
          <cell r="H819" t="str">
            <v>Small Solid Biomass Boiler</v>
          </cell>
          <cell r="P819" t="str">
            <v>Full</v>
          </cell>
          <cell r="Q819">
            <v>65</v>
          </cell>
          <cell r="V819">
            <v>41149</v>
          </cell>
          <cell r="W819" t="str">
            <v>Pending</v>
          </cell>
          <cell r="X819">
            <v>41129</v>
          </cell>
        </row>
        <row r="820">
          <cell r="H820" t="str">
            <v>Small Solid Biomass Boiler</v>
          </cell>
          <cell r="P820" t="str">
            <v>Full</v>
          </cell>
          <cell r="Q820">
            <v>161</v>
          </cell>
          <cell r="V820">
            <v>41124</v>
          </cell>
          <cell r="W820" t="str">
            <v>Live</v>
          </cell>
          <cell r="X820">
            <v>40108</v>
          </cell>
        </row>
        <row r="821">
          <cell r="H821" t="str">
            <v>Small Solid Biomass Boiler</v>
          </cell>
          <cell r="P821" t="str">
            <v>Full</v>
          </cell>
          <cell r="Q821">
            <v>70</v>
          </cell>
          <cell r="V821">
            <v>41122</v>
          </cell>
          <cell r="W821" t="str">
            <v>Pending</v>
          </cell>
          <cell r="X821">
            <v>41095</v>
          </cell>
        </row>
        <row r="822">
          <cell r="H822" t="str">
            <v>Small Ground Source Heat Pump (GSHP)</v>
          </cell>
          <cell r="P822" t="str">
            <v>Full</v>
          </cell>
          <cell r="Q822">
            <v>9</v>
          </cell>
          <cell r="V822">
            <v>41122</v>
          </cell>
          <cell r="W822" t="str">
            <v>Live</v>
          </cell>
          <cell r="X822">
            <v>40938</v>
          </cell>
        </row>
        <row r="823">
          <cell r="H823" t="str">
            <v>Large Solid Biomass Boiler</v>
          </cell>
          <cell r="P823" t="str">
            <v>Preliminary</v>
          </cell>
          <cell r="Q823">
            <v>80000</v>
          </cell>
          <cell r="V823">
            <v>41215</v>
          </cell>
          <cell r="W823" t="str">
            <v>Pending</v>
          </cell>
          <cell r="X823">
            <v>41306</v>
          </cell>
        </row>
        <row r="824">
          <cell r="H824" t="str">
            <v>Small Solid Biomass Boiler</v>
          </cell>
          <cell r="P824" t="str">
            <v>Full</v>
          </cell>
          <cell r="Q824">
            <v>130</v>
          </cell>
          <cell r="V824">
            <v>41138</v>
          </cell>
          <cell r="W824" t="str">
            <v>Live</v>
          </cell>
          <cell r="X824">
            <v>41102</v>
          </cell>
        </row>
        <row r="825">
          <cell r="H825" t="str">
            <v>Small Solid Biomass Boiler</v>
          </cell>
          <cell r="P825" t="str">
            <v>Full</v>
          </cell>
          <cell r="Q825">
            <v>199</v>
          </cell>
          <cell r="V825">
            <v>41138</v>
          </cell>
          <cell r="W825" t="str">
            <v>Live</v>
          </cell>
          <cell r="X825">
            <v>41102</v>
          </cell>
        </row>
        <row r="826">
          <cell r="H826" t="str">
            <v>Small Solid Biomass Boiler</v>
          </cell>
          <cell r="P826" t="str">
            <v>Full</v>
          </cell>
          <cell r="Q826">
            <v>95</v>
          </cell>
          <cell r="V826">
            <v>41129</v>
          </cell>
          <cell r="W826" t="str">
            <v>Live</v>
          </cell>
          <cell r="X826">
            <v>41080</v>
          </cell>
        </row>
        <row r="827">
          <cell r="H827" t="str">
            <v>Small Solid Biomass Boiler</v>
          </cell>
          <cell r="P827" t="str">
            <v>Full</v>
          </cell>
          <cell r="Q827">
            <v>92</v>
          </cell>
          <cell r="V827">
            <v>41151</v>
          </cell>
          <cell r="W827" t="str">
            <v>Live</v>
          </cell>
          <cell r="X827">
            <v>41128</v>
          </cell>
        </row>
        <row r="828">
          <cell r="H828" t="str">
            <v>Medium Solid Biomass Boiler</v>
          </cell>
          <cell r="P828" t="str">
            <v>Full</v>
          </cell>
          <cell r="Q828">
            <v>300</v>
          </cell>
          <cell r="V828">
            <v>41123</v>
          </cell>
          <cell r="W828" t="str">
            <v>Live</v>
          </cell>
          <cell r="X828">
            <v>40982</v>
          </cell>
        </row>
        <row r="829">
          <cell r="H829" t="str">
            <v>Small Solid Biomass Boiler</v>
          </cell>
          <cell r="P829" t="str">
            <v>Full</v>
          </cell>
          <cell r="Q829">
            <v>190</v>
          </cell>
          <cell r="V829">
            <v>41173</v>
          </cell>
          <cell r="W829" t="str">
            <v>Pending</v>
          </cell>
          <cell r="X829">
            <v>41131</v>
          </cell>
        </row>
        <row r="830">
          <cell r="H830" t="str">
            <v>Small Solid Biomass Boiler</v>
          </cell>
          <cell r="P830" t="str">
            <v>Full</v>
          </cell>
          <cell r="Q830">
            <v>112</v>
          </cell>
          <cell r="V830">
            <v>41125</v>
          </cell>
          <cell r="W830" t="str">
            <v>Live</v>
          </cell>
          <cell r="X830">
            <v>41002</v>
          </cell>
        </row>
        <row r="831">
          <cell r="H831" t="str">
            <v>Small Solid Biomass Boiler</v>
          </cell>
          <cell r="P831" t="str">
            <v>Full</v>
          </cell>
          <cell r="Q831">
            <v>195</v>
          </cell>
          <cell r="V831">
            <v>41123</v>
          </cell>
          <cell r="W831" t="str">
            <v>Pending</v>
          </cell>
          <cell r="X831">
            <v>41009</v>
          </cell>
        </row>
        <row r="832">
          <cell r="H832" t="str">
            <v>Medium Solid Biomass Boiler</v>
          </cell>
          <cell r="P832" t="str">
            <v>Full</v>
          </cell>
          <cell r="Q832">
            <v>250</v>
          </cell>
          <cell r="V832">
            <v>41123</v>
          </cell>
          <cell r="W832" t="str">
            <v>Pending</v>
          </cell>
          <cell r="X832">
            <v>40057</v>
          </cell>
        </row>
        <row r="833">
          <cell r="H833" t="str">
            <v>Small Solar Thermal</v>
          </cell>
          <cell r="P833" t="str">
            <v>Full</v>
          </cell>
          <cell r="Q833">
            <v>25</v>
          </cell>
          <cell r="V833">
            <v>41123</v>
          </cell>
          <cell r="W833" t="str">
            <v>Live</v>
          </cell>
          <cell r="X833">
            <v>40487</v>
          </cell>
        </row>
        <row r="834">
          <cell r="H834" t="str">
            <v>Small Solid Biomass Boiler</v>
          </cell>
          <cell r="P834" t="str">
            <v>Full</v>
          </cell>
          <cell r="Q834">
            <v>130</v>
          </cell>
          <cell r="V834">
            <v>41123</v>
          </cell>
          <cell r="W834" t="str">
            <v>Pending</v>
          </cell>
          <cell r="X834">
            <v>41094</v>
          </cell>
        </row>
        <row r="835">
          <cell r="H835" t="str">
            <v>Small Solar Thermal</v>
          </cell>
          <cell r="P835" t="str">
            <v>Full</v>
          </cell>
          <cell r="Q835">
            <v>11</v>
          </cell>
          <cell r="V835">
            <v>41124</v>
          </cell>
          <cell r="W835" t="str">
            <v>Live</v>
          </cell>
          <cell r="X835">
            <v>40634</v>
          </cell>
        </row>
        <row r="836">
          <cell r="H836" t="str">
            <v>Small Solid Biomass Boiler</v>
          </cell>
          <cell r="P836" t="str">
            <v>Full</v>
          </cell>
          <cell r="Q836">
            <v>60</v>
          </cell>
          <cell r="V836">
            <v>41124</v>
          </cell>
          <cell r="W836" t="str">
            <v>Live</v>
          </cell>
          <cell r="X836">
            <v>40634</v>
          </cell>
        </row>
        <row r="837">
          <cell r="H837" t="str">
            <v>Small Solid Biomass Boiler</v>
          </cell>
          <cell r="P837" t="str">
            <v>Full</v>
          </cell>
          <cell r="Q837">
            <v>190</v>
          </cell>
          <cell r="V837">
            <v>41131</v>
          </cell>
          <cell r="W837" t="str">
            <v>Live</v>
          </cell>
          <cell r="X837">
            <v>41107</v>
          </cell>
        </row>
        <row r="838">
          <cell r="H838" t="str">
            <v>Medium Solid Biomass Boiler</v>
          </cell>
          <cell r="P838" t="str">
            <v>Full</v>
          </cell>
          <cell r="Q838">
            <v>930</v>
          </cell>
          <cell r="V838">
            <v>41129</v>
          </cell>
          <cell r="W838" t="str">
            <v>Pending</v>
          </cell>
          <cell r="X838">
            <v>40980</v>
          </cell>
        </row>
        <row r="839">
          <cell r="H839" t="str">
            <v>Small Solid Biomass Boiler</v>
          </cell>
          <cell r="P839" t="str">
            <v>Full</v>
          </cell>
          <cell r="Q839">
            <v>40</v>
          </cell>
          <cell r="V839">
            <v>41124</v>
          </cell>
          <cell r="W839" t="str">
            <v>Live</v>
          </cell>
          <cell r="X839">
            <v>41122</v>
          </cell>
        </row>
        <row r="840">
          <cell r="H840" t="str">
            <v>Small Solid Biomass Boiler</v>
          </cell>
          <cell r="P840" t="str">
            <v>Full</v>
          </cell>
          <cell r="Q840">
            <v>190</v>
          </cell>
          <cell r="V840">
            <v>41124</v>
          </cell>
          <cell r="W840" t="str">
            <v>Pending</v>
          </cell>
          <cell r="X840">
            <v>41032</v>
          </cell>
        </row>
        <row r="841">
          <cell r="H841" t="str">
            <v>Medium Solid Biomass Boiler</v>
          </cell>
          <cell r="P841" t="str">
            <v>Full</v>
          </cell>
          <cell r="Q841">
            <v>300</v>
          </cell>
          <cell r="V841">
            <v>41138</v>
          </cell>
          <cell r="W841" t="str">
            <v>Live</v>
          </cell>
          <cell r="X841">
            <v>41032</v>
          </cell>
        </row>
        <row r="842">
          <cell r="H842" t="str">
            <v>Small Solid Biomass Boiler</v>
          </cell>
          <cell r="P842" t="str">
            <v>Full</v>
          </cell>
          <cell r="Q842">
            <v>190</v>
          </cell>
          <cell r="V842">
            <v>41131</v>
          </cell>
          <cell r="W842" t="str">
            <v>Live</v>
          </cell>
          <cell r="X842">
            <v>41107</v>
          </cell>
        </row>
        <row r="843">
          <cell r="H843" t="str">
            <v>Small Solid Biomass Boiler</v>
          </cell>
          <cell r="P843" t="str">
            <v>Full</v>
          </cell>
          <cell r="Q843">
            <v>190</v>
          </cell>
          <cell r="V843">
            <v>41131</v>
          </cell>
          <cell r="W843" t="str">
            <v>Live</v>
          </cell>
          <cell r="X843">
            <v>41107</v>
          </cell>
        </row>
        <row r="844">
          <cell r="H844" t="str">
            <v>Small Solid Biomass Boiler</v>
          </cell>
          <cell r="P844" t="str">
            <v>Full</v>
          </cell>
          <cell r="Q844">
            <v>190</v>
          </cell>
          <cell r="V844">
            <v>41131</v>
          </cell>
          <cell r="W844" t="str">
            <v>Live</v>
          </cell>
          <cell r="X844">
            <v>41107</v>
          </cell>
        </row>
        <row r="845">
          <cell r="H845" t="str">
            <v>Small Solid Biomass Boiler</v>
          </cell>
          <cell r="P845" t="str">
            <v>Full</v>
          </cell>
          <cell r="Q845">
            <v>52</v>
          </cell>
          <cell r="V845">
            <v>41127</v>
          </cell>
          <cell r="W845" t="str">
            <v>Pending</v>
          </cell>
          <cell r="X845">
            <v>40161</v>
          </cell>
        </row>
        <row r="846">
          <cell r="H846" t="str">
            <v>Small Solid Biomass Boiler</v>
          </cell>
          <cell r="P846" t="str">
            <v>Full</v>
          </cell>
          <cell r="Q846">
            <v>190</v>
          </cell>
          <cell r="V846">
            <v>41129</v>
          </cell>
          <cell r="W846" t="str">
            <v>Pending</v>
          </cell>
          <cell r="X846">
            <v>40648</v>
          </cell>
        </row>
        <row r="847">
          <cell r="H847" t="str">
            <v>Small Solid Biomass Boiler</v>
          </cell>
          <cell r="P847" t="str">
            <v>Full</v>
          </cell>
          <cell r="Q847">
            <v>190</v>
          </cell>
          <cell r="V847">
            <v>41131</v>
          </cell>
          <cell r="W847" t="str">
            <v>Live</v>
          </cell>
          <cell r="X847">
            <v>41115</v>
          </cell>
        </row>
        <row r="848">
          <cell r="H848" t="str">
            <v>Medium Solid Biomass Boiler</v>
          </cell>
          <cell r="P848" t="str">
            <v>Full</v>
          </cell>
          <cell r="Q848">
            <v>850</v>
          </cell>
          <cell r="V848">
            <v>41145</v>
          </cell>
          <cell r="W848" t="str">
            <v>Live</v>
          </cell>
          <cell r="X848">
            <v>41116</v>
          </cell>
        </row>
        <row r="849">
          <cell r="H849" t="str">
            <v>Large Solid Biomass Boiler</v>
          </cell>
          <cell r="P849" t="str">
            <v>Full</v>
          </cell>
          <cell r="Q849">
            <v>2500</v>
          </cell>
          <cell r="V849">
            <v>41129</v>
          </cell>
          <cell r="W849" t="str">
            <v>Pending</v>
          </cell>
          <cell r="X849">
            <v>40604</v>
          </cell>
        </row>
        <row r="850">
          <cell r="H850" t="str">
            <v>Small Solid Biomass Boiler</v>
          </cell>
          <cell r="P850" t="str">
            <v>Full</v>
          </cell>
          <cell r="Q850">
            <v>190</v>
          </cell>
          <cell r="V850">
            <v>41131</v>
          </cell>
          <cell r="W850" t="str">
            <v>Live</v>
          </cell>
          <cell r="X850">
            <v>41114</v>
          </cell>
        </row>
        <row r="851">
          <cell r="H851" t="str">
            <v>Small Solid Biomass Boiler</v>
          </cell>
          <cell r="P851" t="str">
            <v>Full</v>
          </cell>
          <cell r="Q851">
            <v>190</v>
          </cell>
          <cell r="V851">
            <v>41131</v>
          </cell>
          <cell r="W851" t="str">
            <v>Live</v>
          </cell>
          <cell r="X851">
            <v>41114</v>
          </cell>
        </row>
        <row r="852">
          <cell r="H852" t="str">
            <v>Small Solid Biomass Boiler</v>
          </cell>
          <cell r="P852" t="str">
            <v>Full</v>
          </cell>
          <cell r="Q852">
            <v>190</v>
          </cell>
          <cell r="V852">
            <v>41131</v>
          </cell>
          <cell r="W852" t="str">
            <v>Live</v>
          </cell>
          <cell r="X852">
            <v>41114</v>
          </cell>
        </row>
        <row r="853">
          <cell r="H853" t="str">
            <v>Small Solid Biomass Boiler</v>
          </cell>
          <cell r="P853" t="str">
            <v>Full</v>
          </cell>
          <cell r="Q853">
            <v>153</v>
          </cell>
          <cell r="V853">
            <v>41128</v>
          </cell>
          <cell r="W853" t="str">
            <v>Pending</v>
          </cell>
          <cell r="X853">
            <v>40505</v>
          </cell>
        </row>
        <row r="854">
          <cell r="H854" t="str">
            <v>Small Solid Biomass Boiler</v>
          </cell>
          <cell r="P854" t="str">
            <v>Full</v>
          </cell>
          <cell r="Q854">
            <v>190</v>
          </cell>
          <cell r="V854">
            <v>41131</v>
          </cell>
          <cell r="W854" t="str">
            <v>Live</v>
          </cell>
          <cell r="X854">
            <v>41114</v>
          </cell>
        </row>
        <row r="855">
          <cell r="H855" t="str">
            <v>Medium Solid Biomass Boiler</v>
          </cell>
          <cell r="P855" t="str">
            <v>Full</v>
          </cell>
          <cell r="Q855">
            <v>380</v>
          </cell>
          <cell r="V855">
            <v>41129</v>
          </cell>
          <cell r="W855" t="str">
            <v>Live</v>
          </cell>
          <cell r="X855">
            <v>40679</v>
          </cell>
        </row>
        <row r="856">
          <cell r="H856" t="str">
            <v>Small Solid Biomass Boiler</v>
          </cell>
          <cell r="P856" t="str">
            <v>Full</v>
          </cell>
          <cell r="Q856">
            <v>150</v>
          </cell>
          <cell r="V856">
            <v>41129</v>
          </cell>
          <cell r="W856" t="str">
            <v>Pending</v>
          </cell>
          <cell r="X856">
            <v>40865</v>
          </cell>
        </row>
        <row r="857">
          <cell r="H857" t="str">
            <v>Small Solid Biomass Boiler</v>
          </cell>
          <cell r="P857" t="str">
            <v>Full</v>
          </cell>
          <cell r="Q857">
            <v>25</v>
          </cell>
          <cell r="V857">
            <v>41129</v>
          </cell>
          <cell r="W857" t="str">
            <v>Live</v>
          </cell>
          <cell r="X857">
            <v>41068</v>
          </cell>
        </row>
        <row r="858">
          <cell r="H858" t="str">
            <v>Small Solid Biomass Boiler</v>
          </cell>
          <cell r="P858" t="str">
            <v>Full</v>
          </cell>
          <cell r="Q858">
            <v>150</v>
          </cell>
          <cell r="V858">
            <v>41131</v>
          </cell>
          <cell r="W858" t="str">
            <v>Pending</v>
          </cell>
          <cell r="X858">
            <v>40689</v>
          </cell>
        </row>
        <row r="859">
          <cell r="H859" t="str">
            <v>Small Ground Source Heat Pump (GSHP)</v>
          </cell>
          <cell r="P859" t="str">
            <v>Full</v>
          </cell>
          <cell r="Q859">
            <v>50</v>
          </cell>
          <cell r="V859">
            <v>41131</v>
          </cell>
          <cell r="W859" t="str">
            <v>Pending</v>
          </cell>
          <cell r="X859">
            <v>40988</v>
          </cell>
        </row>
        <row r="860">
          <cell r="H860" t="str">
            <v>Medium Solid Biomass Boiler</v>
          </cell>
          <cell r="P860" t="str">
            <v>Full</v>
          </cell>
          <cell r="Q860">
            <v>300</v>
          </cell>
          <cell r="V860">
            <v>41130</v>
          </cell>
          <cell r="W860" t="str">
            <v>Pending</v>
          </cell>
          <cell r="X860">
            <v>40942</v>
          </cell>
        </row>
        <row r="861">
          <cell r="H861" t="str">
            <v>Small Solid Biomass Boiler</v>
          </cell>
          <cell r="P861" t="str">
            <v>Full</v>
          </cell>
          <cell r="Q861">
            <v>150</v>
          </cell>
          <cell r="V861">
            <v>41130</v>
          </cell>
          <cell r="W861" t="str">
            <v>Live</v>
          </cell>
          <cell r="X861">
            <v>40883</v>
          </cell>
        </row>
        <row r="862">
          <cell r="H862" t="str">
            <v>Small Solid Biomass Boiler</v>
          </cell>
          <cell r="P862" t="str">
            <v>Full</v>
          </cell>
          <cell r="Q862">
            <v>100</v>
          </cell>
          <cell r="V862">
            <v>41130</v>
          </cell>
          <cell r="W862" t="str">
            <v>Live</v>
          </cell>
          <cell r="X862">
            <v>41039</v>
          </cell>
        </row>
        <row r="863">
          <cell r="H863" t="str">
            <v>Small Solid Biomass Boiler</v>
          </cell>
          <cell r="P863" t="str">
            <v>Full</v>
          </cell>
          <cell r="Q863">
            <v>192</v>
          </cell>
          <cell r="V863">
            <v>41159</v>
          </cell>
          <cell r="W863" t="str">
            <v>Live</v>
          </cell>
          <cell r="X863">
            <v>41096</v>
          </cell>
        </row>
        <row r="864">
          <cell r="H864" t="str">
            <v>Small Solid Biomass Boiler</v>
          </cell>
          <cell r="P864" t="str">
            <v>Full</v>
          </cell>
          <cell r="Q864">
            <v>85</v>
          </cell>
          <cell r="V864">
            <v>41137</v>
          </cell>
          <cell r="W864" t="str">
            <v>Live</v>
          </cell>
          <cell r="X864">
            <v>41065</v>
          </cell>
        </row>
        <row r="865">
          <cell r="H865" t="str">
            <v>Medium Solid Biomass Boiler</v>
          </cell>
          <cell r="P865" t="str">
            <v>Full</v>
          </cell>
          <cell r="Q865">
            <v>300</v>
          </cell>
          <cell r="V865">
            <v>41131</v>
          </cell>
          <cell r="W865" t="str">
            <v>Live</v>
          </cell>
          <cell r="X865">
            <v>41075</v>
          </cell>
        </row>
        <row r="866">
          <cell r="H866" t="str">
            <v>Small Solid Biomass Boiler</v>
          </cell>
          <cell r="P866" t="str">
            <v>Full</v>
          </cell>
          <cell r="Q866">
            <v>85</v>
          </cell>
          <cell r="V866">
            <v>41131</v>
          </cell>
          <cell r="W866" t="str">
            <v>Live</v>
          </cell>
          <cell r="X866">
            <v>40848</v>
          </cell>
        </row>
        <row r="867">
          <cell r="H867" t="str">
            <v>Medium Solid Biomass Boiler</v>
          </cell>
          <cell r="P867" t="str">
            <v>Full</v>
          </cell>
          <cell r="Q867">
            <v>631</v>
          </cell>
          <cell r="V867">
            <v>41131</v>
          </cell>
          <cell r="W867" t="str">
            <v>Pending</v>
          </cell>
          <cell r="X867">
            <v>40445</v>
          </cell>
        </row>
        <row r="868">
          <cell r="H868" t="str">
            <v>Small Solar Thermal</v>
          </cell>
          <cell r="P868" t="str">
            <v>Full</v>
          </cell>
          <cell r="Q868">
            <v>6</v>
          </cell>
          <cell r="V868">
            <v>41131</v>
          </cell>
          <cell r="W868" t="str">
            <v>Live</v>
          </cell>
          <cell r="X868">
            <v>40704</v>
          </cell>
        </row>
        <row r="869">
          <cell r="H869" t="str">
            <v>Small Solid Biomass Boiler</v>
          </cell>
          <cell r="P869" t="str">
            <v>Full</v>
          </cell>
          <cell r="Q869">
            <v>100</v>
          </cell>
          <cell r="V869">
            <v>41131</v>
          </cell>
          <cell r="W869" t="str">
            <v>Pending</v>
          </cell>
          <cell r="X869">
            <v>40841</v>
          </cell>
        </row>
        <row r="870">
          <cell r="H870" t="str">
            <v>Small Solid Biomass Boiler</v>
          </cell>
          <cell r="P870" t="str">
            <v>Full</v>
          </cell>
          <cell r="Q870">
            <v>85</v>
          </cell>
          <cell r="V870">
            <v>41214</v>
          </cell>
          <cell r="W870" t="str">
            <v>Pending</v>
          </cell>
          <cell r="X870">
            <v>41088</v>
          </cell>
        </row>
        <row r="871">
          <cell r="H871" t="str">
            <v>Small Solid Biomass Boiler</v>
          </cell>
          <cell r="P871" t="str">
            <v>Full</v>
          </cell>
          <cell r="Q871">
            <v>190</v>
          </cell>
          <cell r="V871">
            <v>41131</v>
          </cell>
          <cell r="W871" t="str">
            <v>Live</v>
          </cell>
          <cell r="X871">
            <v>41124</v>
          </cell>
        </row>
        <row r="872">
          <cell r="H872" t="str">
            <v>Small Solid Biomass Boiler</v>
          </cell>
          <cell r="P872" t="str">
            <v>Full</v>
          </cell>
          <cell r="Q872">
            <v>15</v>
          </cell>
          <cell r="V872">
            <v>41131</v>
          </cell>
          <cell r="W872" t="str">
            <v>Pending</v>
          </cell>
          <cell r="X872">
            <v>41101</v>
          </cell>
        </row>
        <row r="873">
          <cell r="H873" t="str">
            <v>Medium Solid Biomass Boiler</v>
          </cell>
          <cell r="P873" t="str">
            <v>Full</v>
          </cell>
          <cell r="Q873">
            <v>300</v>
          </cell>
          <cell r="V873">
            <v>41163</v>
          </cell>
          <cell r="W873" t="str">
            <v>Pending</v>
          </cell>
          <cell r="X873">
            <v>40364</v>
          </cell>
        </row>
        <row r="874">
          <cell r="H874" t="str">
            <v>Medium Solid Biomass Boiler</v>
          </cell>
          <cell r="P874" t="str">
            <v>Preliminary</v>
          </cell>
          <cell r="Q874">
            <v>800</v>
          </cell>
          <cell r="V874">
            <v>41131</v>
          </cell>
          <cell r="W874" t="str">
            <v>Pending</v>
          </cell>
          <cell r="X874">
            <v>41255</v>
          </cell>
        </row>
        <row r="875">
          <cell r="H875" t="str">
            <v>Small Solid Biomass Boiler</v>
          </cell>
          <cell r="P875" t="str">
            <v>Full</v>
          </cell>
          <cell r="Q875">
            <v>190</v>
          </cell>
          <cell r="V875">
            <v>41131</v>
          </cell>
          <cell r="W875" t="str">
            <v>Live</v>
          </cell>
          <cell r="X875">
            <v>41124</v>
          </cell>
        </row>
        <row r="876">
          <cell r="H876" t="str">
            <v>Small Solid Biomass Boiler</v>
          </cell>
          <cell r="P876" t="str">
            <v>Full</v>
          </cell>
          <cell r="Q876">
            <v>190</v>
          </cell>
          <cell r="V876">
            <v>41131</v>
          </cell>
          <cell r="W876" t="str">
            <v>Live</v>
          </cell>
          <cell r="X876">
            <v>41124</v>
          </cell>
        </row>
        <row r="877">
          <cell r="H877" t="str">
            <v>Small Solid Biomass Boiler</v>
          </cell>
          <cell r="P877" t="str">
            <v>Full</v>
          </cell>
          <cell r="Q877">
            <v>190</v>
          </cell>
          <cell r="V877">
            <v>41131</v>
          </cell>
          <cell r="W877" t="str">
            <v>Live</v>
          </cell>
          <cell r="X877">
            <v>41124</v>
          </cell>
        </row>
        <row r="878">
          <cell r="H878" t="str">
            <v>Large Solid Biomass Boiler</v>
          </cell>
          <cell r="P878" t="str">
            <v>Full</v>
          </cell>
          <cell r="Q878">
            <v>3480</v>
          </cell>
          <cell r="V878">
            <v>41187</v>
          </cell>
          <cell r="W878" t="str">
            <v>Pending</v>
          </cell>
          <cell r="X878">
            <v>40630</v>
          </cell>
        </row>
        <row r="879">
          <cell r="H879" t="str">
            <v>Small Solid Biomass Boiler</v>
          </cell>
          <cell r="P879" t="str">
            <v>Full</v>
          </cell>
          <cell r="Q879">
            <v>47</v>
          </cell>
          <cell r="V879">
            <v>41152</v>
          </cell>
          <cell r="W879" t="str">
            <v>Pending</v>
          </cell>
          <cell r="X879">
            <v>41120</v>
          </cell>
        </row>
        <row r="880">
          <cell r="H880" t="str">
            <v>Small Solid Biomass Boiler</v>
          </cell>
          <cell r="P880" t="str">
            <v>Full</v>
          </cell>
          <cell r="Q880">
            <v>75</v>
          </cell>
          <cell r="V880">
            <v>41134</v>
          </cell>
          <cell r="W880" t="str">
            <v>Live</v>
          </cell>
          <cell r="X880">
            <v>40833</v>
          </cell>
        </row>
        <row r="881">
          <cell r="H881" t="str">
            <v>Small Solid Biomass Boiler</v>
          </cell>
          <cell r="P881" t="str">
            <v>Full</v>
          </cell>
          <cell r="Q881">
            <v>100</v>
          </cell>
          <cell r="V881">
            <v>41134</v>
          </cell>
          <cell r="W881" t="str">
            <v>Live</v>
          </cell>
          <cell r="X881">
            <v>40980</v>
          </cell>
        </row>
        <row r="882">
          <cell r="H882" t="str">
            <v>Small Solid Biomass Boiler</v>
          </cell>
          <cell r="P882" t="str">
            <v>Full</v>
          </cell>
          <cell r="Q882">
            <v>36</v>
          </cell>
          <cell r="V882">
            <v>41134</v>
          </cell>
          <cell r="W882" t="str">
            <v>Pending</v>
          </cell>
          <cell r="X882">
            <v>41100</v>
          </cell>
        </row>
        <row r="883">
          <cell r="H883" t="str">
            <v>Small Solid Biomass Boiler</v>
          </cell>
          <cell r="P883" t="str">
            <v>Full</v>
          </cell>
          <cell r="Q883">
            <v>12</v>
          </cell>
          <cell r="V883">
            <v>41134</v>
          </cell>
          <cell r="W883" t="str">
            <v>Pending</v>
          </cell>
          <cell r="X883">
            <v>41121</v>
          </cell>
        </row>
        <row r="884">
          <cell r="H884" t="str">
            <v>Small Solid Biomass Boiler</v>
          </cell>
          <cell r="P884" t="str">
            <v>Full</v>
          </cell>
          <cell r="Q884">
            <v>120</v>
          </cell>
          <cell r="V884">
            <v>41142</v>
          </cell>
          <cell r="W884" t="str">
            <v>Live</v>
          </cell>
          <cell r="X884">
            <v>40168</v>
          </cell>
        </row>
        <row r="885">
          <cell r="H885" t="str">
            <v>Small Solid Biomass Boiler</v>
          </cell>
          <cell r="P885" t="str">
            <v>Full</v>
          </cell>
          <cell r="Q885">
            <v>153</v>
          </cell>
          <cell r="V885">
            <v>41137</v>
          </cell>
          <cell r="W885" t="str">
            <v>Live</v>
          </cell>
          <cell r="X885">
            <v>41128</v>
          </cell>
        </row>
        <row r="886">
          <cell r="H886" t="str">
            <v>Small Solid Biomass Boiler</v>
          </cell>
          <cell r="P886" t="str">
            <v>Full</v>
          </cell>
          <cell r="Q886">
            <v>15</v>
          </cell>
          <cell r="V886">
            <v>41137</v>
          </cell>
          <cell r="W886" t="str">
            <v>Pending</v>
          </cell>
          <cell r="X886">
            <v>41026</v>
          </cell>
        </row>
        <row r="887">
          <cell r="H887" t="str">
            <v>Small Ground Source Heat Pump (GSHP)</v>
          </cell>
          <cell r="P887" t="str">
            <v>Full</v>
          </cell>
          <cell r="Q887">
            <v>22</v>
          </cell>
          <cell r="V887">
            <v>41137</v>
          </cell>
          <cell r="W887" t="str">
            <v>Live</v>
          </cell>
          <cell r="X887">
            <v>40781</v>
          </cell>
        </row>
        <row r="888">
          <cell r="H888" t="str">
            <v>Small Solid Biomass Boiler</v>
          </cell>
          <cell r="P888" t="str">
            <v>Full</v>
          </cell>
          <cell r="Q888">
            <v>150</v>
          </cell>
          <cell r="V888">
            <v>41139</v>
          </cell>
          <cell r="W888" t="str">
            <v>Live</v>
          </cell>
          <cell r="X888">
            <v>41068</v>
          </cell>
        </row>
        <row r="889">
          <cell r="H889" t="str">
            <v>Small Solid Biomass Boiler</v>
          </cell>
          <cell r="P889" t="str">
            <v>Full</v>
          </cell>
          <cell r="Q889">
            <v>56</v>
          </cell>
          <cell r="V889">
            <v>41150</v>
          </cell>
          <cell r="W889" t="str">
            <v>Pending</v>
          </cell>
          <cell r="X889">
            <v>41030</v>
          </cell>
        </row>
        <row r="890">
          <cell r="H890" t="str">
            <v>Small Solid Biomass Boiler</v>
          </cell>
          <cell r="P890" t="str">
            <v>Full</v>
          </cell>
          <cell r="Q890">
            <v>199</v>
          </cell>
          <cell r="V890">
            <v>41137</v>
          </cell>
          <cell r="W890" t="str">
            <v>Live</v>
          </cell>
          <cell r="X890">
            <v>41089</v>
          </cell>
        </row>
        <row r="891">
          <cell r="H891" t="str">
            <v>Small Solid Biomass Boiler</v>
          </cell>
          <cell r="P891" t="str">
            <v>Full</v>
          </cell>
          <cell r="Q891">
            <v>120</v>
          </cell>
          <cell r="V891">
            <v>41137</v>
          </cell>
          <cell r="W891" t="str">
            <v>Live</v>
          </cell>
          <cell r="X891">
            <v>41016</v>
          </cell>
        </row>
        <row r="892">
          <cell r="H892" t="str">
            <v>Medium Solid Biomass Boiler</v>
          </cell>
          <cell r="P892" t="str">
            <v>Preliminary</v>
          </cell>
          <cell r="Q892">
            <v>900</v>
          </cell>
          <cell r="V892">
            <v>41162</v>
          </cell>
          <cell r="W892" t="str">
            <v>Pending</v>
          </cell>
          <cell r="X892">
            <v>41183</v>
          </cell>
        </row>
        <row r="893">
          <cell r="H893" t="str">
            <v>Small Solar Thermal</v>
          </cell>
          <cell r="P893" t="str">
            <v>Full</v>
          </cell>
          <cell r="Q893">
            <v>31</v>
          </cell>
          <cell r="V893">
            <v>41145</v>
          </cell>
          <cell r="W893" t="str">
            <v>Live</v>
          </cell>
          <cell r="X893">
            <v>41040</v>
          </cell>
        </row>
        <row r="894">
          <cell r="H894" t="str">
            <v>Small Solar Thermal</v>
          </cell>
          <cell r="P894" t="str">
            <v>Full</v>
          </cell>
          <cell r="Q894">
            <v>8</v>
          </cell>
          <cell r="V894">
            <v>41145</v>
          </cell>
          <cell r="W894" t="str">
            <v>Live</v>
          </cell>
          <cell r="X894">
            <v>41040</v>
          </cell>
        </row>
        <row r="895">
          <cell r="H895" t="str">
            <v>Small Solar Thermal</v>
          </cell>
          <cell r="P895" t="str">
            <v>Full</v>
          </cell>
          <cell r="Q895">
            <v>23</v>
          </cell>
          <cell r="V895">
            <v>41145</v>
          </cell>
          <cell r="W895" t="str">
            <v>Live</v>
          </cell>
          <cell r="X895">
            <v>41040</v>
          </cell>
        </row>
        <row r="896">
          <cell r="H896" t="str">
            <v>Small Solar Thermal</v>
          </cell>
          <cell r="P896" t="str">
            <v>Full</v>
          </cell>
          <cell r="Q896">
            <v>31</v>
          </cell>
          <cell r="V896">
            <v>41145</v>
          </cell>
          <cell r="W896" t="str">
            <v>Live</v>
          </cell>
          <cell r="X896">
            <v>41040</v>
          </cell>
        </row>
        <row r="897">
          <cell r="H897" t="str">
            <v>Small Solid Biomass Boiler</v>
          </cell>
          <cell r="P897" t="str">
            <v>Full</v>
          </cell>
          <cell r="Q897">
            <v>75</v>
          </cell>
          <cell r="V897">
            <v>41138</v>
          </cell>
          <cell r="W897" t="str">
            <v>Live</v>
          </cell>
          <cell r="X897">
            <v>41122</v>
          </cell>
        </row>
        <row r="898">
          <cell r="H898" t="str">
            <v>Small Solid Biomass Boiler</v>
          </cell>
          <cell r="P898" t="str">
            <v>Full</v>
          </cell>
          <cell r="Q898">
            <v>199</v>
          </cell>
          <cell r="V898">
            <v>41138</v>
          </cell>
          <cell r="W898" t="str">
            <v>Live</v>
          </cell>
          <cell r="X898">
            <v>41136</v>
          </cell>
        </row>
        <row r="899">
          <cell r="H899" t="str">
            <v>Small Solid Biomass Boiler</v>
          </cell>
          <cell r="P899" t="str">
            <v>Full</v>
          </cell>
          <cell r="Q899">
            <v>60</v>
          </cell>
          <cell r="V899">
            <v>41140</v>
          </cell>
          <cell r="W899" t="str">
            <v>Pending</v>
          </cell>
          <cell r="X899">
            <v>41111</v>
          </cell>
        </row>
        <row r="900">
          <cell r="H900" t="str">
            <v>Small Solid Biomass Boiler</v>
          </cell>
          <cell r="P900" t="str">
            <v>Full</v>
          </cell>
          <cell r="Q900">
            <v>45</v>
          </cell>
          <cell r="V900">
            <v>41141</v>
          </cell>
          <cell r="W900" t="str">
            <v>Pending</v>
          </cell>
          <cell r="X900">
            <v>40990</v>
          </cell>
        </row>
        <row r="901">
          <cell r="H901" t="str">
            <v>Small Solid Biomass Boiler</v>
          </cell>
          <cell r="P901" t="str">
            <v>Full</v>
          </cell>
          <cell r="Q901">
            <v>180</v>
          </cell>
          <cell r="V901">
            <v>41141</v>
          </cell>
          <cell r="W901" t="str">
            <v>Live</v>
          </cell>
          <cell r="X901">
            <v>41136</v>
          </cell>
        </row>
        <row r="902">
          <cell r="H902" t="str">
            <v>Small Solid Biomass Boiler</v>
          </cell>
          <cell r="P902" t="str">
            <v>Full</v>
          </cell>
          <cell r="Q902">
            <v>35</v>
          </cell>
          <cell r="V902">
            <v>41144</v>
          </cell>
          <cell r="W902" t="str">
            <v>Pending</v>
          </cell>
          <cell r="X902">
            <v>40708</v>
          </cell>
        </row>
        <row r="903">
          <cell r="H903" t="str">
            <v>Small Solid Biomass Boiler</v>
          </cell>
          <cell r="P903" t="str">
            <v>Full</v>
          </cell>
          <cell r="Q903">
            <v>194</v>
          </cell>
          <cell r="V903">
            <v>41149</v>
          </cell>
          <cell r="W903" t="str">
            <v>Pending</v>
          </cell>
          <cell r="X903">
            <v>41129</v>
          </cell>
        </row>
        <row r="904">
          <cell r="H904" t="str">
            <v>Small Solid Biomass Boiler</v>
          </cell>
          <cell r="P904" t="str">
            <v>Full</v>
          </cell>
          <cell r="Q904">
            <v>199</v>
          </cell>
          <cell r="V904">
            <v>41227</v>
          </cell>
          <cell r="W904" t="str">
            <v>Pending</v>
          </cell>
          <cell r="X904">
            <v>41149</v>
          </cell>
        </row>
        <row r="905">
          <cell r="H905" t="str">
            <v>Small Solid Biomass Boiler</v>
          </cell>
          <cell r="P905" t="str">
            <v>Full</v>
          </cell>
          <cell r="Q905">
            <v>110</v>
          </cell>
          <cell r="V905">
            <v>41142</v>
          </cell>
          <cell r="W905" t="str">
            <v>Pending</v>
          </cell>
          <cell r="X905">
            <v>41124</v>
          </cell>
        </row>
        <row r="906">
          <cell r="H906" t="str">
            <v>Small Solid Biomass Boiler</v>
          </cell>
          <cell r="P906" t="str">
            <v>Full</v>
          </cell>
          <cell r="Q906">
            <v>36</v>
          </cell>
          <cell r="V906">
            <v>41142</v>
          </cell>
          <cell r="W906" t="str">
            <v>Live</v>
          </cell>
          <cell r="X906">
            <v>41054</v>
          </cell>
        </row>
        <row r="907">
          <cell r="H907" t="str">
            <v>Small Ground Source Heat Pump (GSHP)</v>
          </cell>
          <cell r="P907" t="str">
            <v>Full</v>
          </cell>
          <cell r="Q907">
            <v>17</v>
          </cell>
          <cell r="V907">
            <v>41225</v>
          </cell>
          <cell r="W907" t="str">
            <v>Pending</v>
          </cell>
          <cell r="X907">
            <v>40313</v>
          </cell>
        </row>
        <row r="908">
          <cell r="H908" t="str">
            <v>Small Solid Biomass Boiler</v>
          </cell>
          <cell r="P908" t="str">
            <v>Full</v>
          </cell>
          <cell r="Q908">
            <v>155</v>
          </cell>
          <cell r="V908">
            <v>41143</v>
          </cell>
          <cell r="W908" t="str">
            <v>Live</v>
          </cell>
          <cell r="X908">
            <v>41124</v>
          </cell>
        </row>
        <row r="909">
          <cell r="H909" t="str">
            <v>Small Biogas</v>
          </cell>
          <cell r="P909" t="str">
            <v>Preliminary</v>
          </cell>
          <cell r="Q909">
            <v>107</v>
          </cell>
          <cell r="V909">
            <v>41143</v>
          </cell>
          <cell r="W909" t="str">
            <v>Pending</v>
          </cell>
          <cell r="X909">
            <v>41213</v>
          </cell>
        </row>
        <row r="910">
          <cell r="H910" t="str">
            <v>Medium Solid Biomass Boiler</v>
          </cell>
          <cell r="P910" t="str">
            <v>Full</v>
          </cell>
          <cell r="Q910">
            <v>950</v>
          </cell>
          <cell r="V910">
            <v>41143</v>
          </cell>
          <cell r="W910" t="str">
            <v>Pending</v>
          </cell>
          <cell r="X910">
            <v>40774</v>
          </cell>
        </row>
        <row r="911">
          <cell r="H911" t="str">
            <v>Small Solar Thermal</v>
          </cell>
          <cell r="P911" t="str">
            <v>Full</v>
          </cell>
          <cell r="Q911">
            <v>9</v>
          </cell>
          <cell r="V911">
            <v>41143</v>
          </cell>
          <cell r="W911" t="str">
            <v>Pending</v>
          </cell>
          <cell r="X911">
            <v>41082</v>
          </cell>
        </row>
        <row r="912">
          <cell r="H912" t="str">
            <v>Small Solid Biomass Boiler</v>
          </cell>
          <cell r="P912" t="str">
            <v>Full</v>
          </cell>
          <cell r="Q912">
            <v>60</v>
          </cell>
          <cell r="V912">
            <v>41143</v>
          </cell>
          <cell r="W912" t="str">
            <v>Pending</v>
          </cell>
          <cell r="X912">
            <v>41137</v>
          </cell>
        </row>
        <row r="913">
          <cell r="H913" t="str">
            <v>Small Solid Biomass Boiler</v>
          </cell>
          <cell r="P913" t="str">
            <v>Full</v>
          </cell>
          <cell r="Q913">
            <v>60</v>
          </cell>
          <cell r="V913">
            <v>41158</v>
          </cell>
          <cell r="W913" t="str">
            <v>Live</v>
          </cell>
          <cell r="X913">
            <v>41100</v>
          </cell>
        </row>
        <row r="914">
          <cell r="H914" t="str">
            <v>Small Solid Biomass Boiler</v>
          </cell>
          <cell r="P914" t="str">
            <v>Full</v>
          </cell>
          <cell r="Q914">
            <v>70</v>
          </cell>
          <cell r="V914">
            <v>41144</v>
          </cell>
          <cell r="W914" t="str">
            <v>Live</v>
          </cell>
          <cell r="X914">
            <v>41096</v>
          </cell>
        </row>
        <row r="915">
          <cell r="H915" t="str">
            <v>Small Solid Biomass Boiler</v>
          </cell>
          <cell r="P915" t="str">
            <v>Full</v>
          </cell>
          <cell r="Q915">
            <v>60</v>
          </cell>
          <cell r="V915">
            <v>41144</v>
          </cell>
          <cell r="W915" t="str">
            <v>Live</v>
          </cell>
          <cell r="X915">
            <v>41109</v>
          </cell>
        </row>
        <row r="916">
          <cell r="H916" t="str">
            <v>Small Solid Biomass Boiler</v>
          </cell>
          <cell r="P916" t="str">
            <v>Full</v>
          </cell>
          <cell r="Q916">
            <v>199</v>
          </cell>
          <cell r="V916">
            <v>41145</v>
          </cell>
          <cell r="W916" t="str">
            <v>Live</v>
          </cell>
          <cell r="X916">
            <v>41138</v>
          </cell>
        </row>
        <row r="917">
          <cell r="H917" t="str">
            <v>Small Solid Biomass Boiler</v>
          </cell>
          <cell r="P917" t="str">
            <v>Full</v>
          </cell>
          <cell r="Q917">
            <v>199</v>
          </cell>
          <cell r="V917">
            <v>41197</v>
          </cell>
          <cell r="W917" t="str">
            <v>Pending</v>
          </cell>
          <cell r="X917">
            <v>41138</v>
          </cell>
        </row>
        <row r="918">
          <cell r="H918" t="str">
            <v>Small Solid Biomass Boiler</v>
          </cell>
          <cell r="P918" t="str">
            <v>Full</v>
          </cell>
          <cell r="Q918">
            <v>100</v>
          </cell>
          <cell r="V918">
            <v>41169</v>
          </cell>
          <cell r="W918" t="str">
            <v>Live</v>
          </cell>
          <cell r="X918">
            <v>41074</v>
          </cell>
        </row>
        <row r="919">
          <cell r="H919" t="str">
            <v>Small Solid Biomass Boiler</v>
          </cell>
          <cell r="P919" t="str">
            <v>Full</v>
          </cell>
          <cell r="Q919">
            <v>195</v>
          </cell>
          <cell r="V919">
            <v>41146</v>
          </cell>
          <cell r="W919" t="str">
            <v>Pending</v>
          </cell>
          <cell r="X919">
            <v>41128</v>
          </cell>
        </row>
        <row r="920">
          <cell r="H920" t="str">
            <v>Small Solid Biomass Boiler</v>
          </cell>
          <cell r="P920" t="str">
            <v>Full</v>
          </cell>
          <cell r="Q920">
            <v>149</v>
          </cell>
          <cell r="V920">
            <v>41149</v>
          </cell>
          <cell r="W920" t="str">
            <v>Live</v>
          </cell>
          <cell r="X920">
            <v>41120</v>
          </cell>
        </row>
        <row r="921">
          <cell r="H921" t="str">
            <v>Small Solid Biomass Boiler</v>
          </cell>
          <cell r="P921" t="str">
            <v>Full</v>
          </cell>
          <cell r="Q921">
            <v>40</v>
          </cell>
          <cell r="V921">
            <v>41154</v>
          </cell>
          <cell r="W921" t="str">
            <v>Live</v>
          </cell>
          <cell r="X921">
            <v>41121</v>
          </cell>
        </row>
        <row r="922">
          <cell r="H922" t="str">
            <v>Medium Solid Biomass Boiler</v>
          </cell>
          <cell r="P922" t="str">
            <v>Full</v>
          </cell>
          <cell r="Q922">
            <v>320</v>
          </cell>
          <cell r="V922">
            <v>41155</v>
          </cell>
          <cell r="W922" t="str">
            <v>Live</v>
          </cell>
          <cell r="X922">
            <v>41047</v>
          </cell>
        </row>
        <row r="923">
          <cell r="H923" t="str">
            <v>Small Solar Thermal</v>
          </cell>
          <cell r="P923" t="str">
            <v>Full</v>
          </cell>
          <cell r="Q923">
            <v>9</v>
          </cell>
          <cell r="V923">
            <v>41169</v>
          </cell>
          <cell r="W923" t="str">
            <v>Pending</v>
          </cell>
          <cell r="X923">
            <v>41074</v>
          </cell>
        </row>
        <row r="924">
          <cell r="H924" t="str">
            <v>Small Solid Biomass Boiler</v>
          </cell>
          <cell r="P924" t="str">
            <v>Full</v>
          </cell>
          <cell r="Q924">
            <v>80</v>
          </cell>
          <cell r="V924">
            <v>41177</v>
          </cell>
          <cell r="W924" t="str">
            <v>Live</v>
          </cell>
          <cell r="X924">
            <v>41148</v>
          </cell>
        </row>
        <row r="925">
          <cell r="H925" t="str">
            <v>Small Solid Biomass Boiler</v>
          </cell>
          <cell r="P925" t="str">
            <v>Full</v>
          </cell>
          <cell r="Q925">
            <v>99</v>
          </cell>
          <cell r="V925">
            <v>41154</v>
          </cell>
          <cell r="W925" t="str">
            <v>Live</v>
          </cell>
          <cell r="X925">
            <v>41088</v>
          </cell>
        </row>
        <row r="926">
          <cell r="H926" t="str">
            <v>Small Solid Biomass Boiler</v>
          </cell>
          <cell r="P926" t="str">
            <v>Full</v>
          </cell>
          <cell r="Q926">
            <v>186</v>
          </cell>
          <cell r="V926">
            <v>41149</v>
          </cell>
          <cell r="W926" t="str">
            <v>Pending</v>
          </cell>
          <cell r="X926">
            <v>40988</v>
          </cell>
        </row>
        <row r="927">
          <cell r="H927" t="str">
            <v>Medium Solid Biomass Boiler</v>
          </cell>
          <cell r="P927" t="str">
            <v>Preliminary</v>
          </cell>
          <cell r="Q927">
            <v>900</v>
          </cell>
          <cell r="V927">
            <v>41150</v>
          </cell>
          <cell r="W927" t="str">
            <v>Pending</v>
          </cell>
          <cell r="X927">
            <v>41243</v>
          </cell>
        </row>
        <row r="928">
          <cell r="H928" t="str">
            <v>Small Solid Biomass Boiler</v>
          </cell>
          <cell r="P928" t="str">
            <v>Full</v>
          </cell>
          <cell r="Q928">
            <v>190</v>
          </cell>
          <cell r="V928">
            <v>41150</v>
          </cell>
          <cell r="W928" t="str">
            <v>Live</v>
          </cell>
          <cell r="X928">
            <v>41106</v>
          </cell>
        </row>
        <row r="929">
          <cell r="H929" t="str">
            <v>Small Solid Biomass Boiler</v>
          </cell>
          <cell r="P929" t="str">
            <v>Full</v>
          </cell>
          <cell r="Q929">
            <v>100</v>
          </cell>
          <cell r="V929">
            <v>41155</v>
          </cell>
          <cell r="W929" t="str">
            <v>Live</v>
          </cell>
          <cell r="X929">
            <v>40228</v>
          </cell>
        </row>
        <row r="930">
          <cell r="H930" t="str">
            <v>Small Solid Biomass Boiler</v>
          </cell>
          <cell r="P930" t="str">
            <v>Full</v>
          </cell>
          <cell r="Q930">
            <v>93</v>
          </cell>
          <cell r="V930">
            <v>41151</v>
          </cell>
          <cell r="W930" t="str">
            <v>Live</v>
          </cell>
          <cell r="X930">
            <v>41122</v>
          </cell>
        </row>
        <row r="931">
          <cell r="H931" t="str">
            <v>Small Solid Biomass Boiler</v>
          </cell>
          <cell r="P931" t="str">
            <v>Full</v>
          </cell>
          <cell r="Q931">
            <v>197</v>
          </cell>
          <cell r="V931">
            <v>41152</v>
          </cell>
          <cell r="W931" t="str">
            <v>Pending</v>
          </cell>
          <cell r="X931">
            <v>40924</v>
          </cell>
        </row>
        <row r="932">
          <cell r="H932" t="str">
            <v>Small Solid Biomass Boiler</v>
          </cell>
          <cell r="P932" t="str">
            <v>Full</v>
          </cell>
          <cell r="Q932">
            <v>33</v>
          </cell>
          <cell r="V932">
            <v>41191</v>
          </cell>
          <cell r="W932" t="str">
            <v>Pending</v>
          </cell>
          <cell r="X932">
            <v>41019</v>
          </cell>
        </row>
        <row r="933">
          <cell r="H933" t="str">
            <v>Small Solid Biomass Boiler</v>
          </cell>
          <cell r="P933" t="str">
            <v>Full</v>
          </cell>
          <cell r="Q933">
            <v>22</v>
          </cell>
          <cell r="V933">
            <v>41152</v>
          </cell>
          <cell r="W933" t="str">
            <v>Live</v>
          </cell>
          <cell r="X933">
            <v>41120</v>
          </cell>
        </row>
        <row r="934">
          <cell r="H934" t="str">
            <v>Small Solid Biomass Boiler</v>
          </cell>
          <cell r="P934" t="str">
            <v>Full</v>
          </cell>
          <cell r="Q934">
            <v>198</v>
          </cell>
          <cell r="V934">
            <v>41152</v>
          </cell>
          <cell r="W934" t="str">
            <v>Live</v>
          </cell>
          <cell r="X934">
            <v>40908</v>
          </cell>
        </row>
        <row r="935">
          <cell r="H935" t="str">
            <v>Medium Solid Biomass Boiler</v>
          </cell>
          <cell r="P935" t="str">
            <v>Full</v>
          </cell>
          <cell r="Q935">
            <v>500</v>
          </cell>
          <cell r="V935">
            <v>41152</v>
          </cell>
          <cell r="W935" t="str">
            <v>Pending</v>
          </cell>
          <cell r="X935">
            <v>41152</v>
          </cell>
        </row>
        <row r="936">
          <cell r="H936" t="str">
            <v>Small Solid Biomass Boiler</v>
          </cell>
          <cell r="P936" t="str">
            <v>Full</v>
          </cell>
          <cell r="Q936">
            <v>14</v>
          </cell>
          <cell r="V936">
            <v>41156</v>
          </cell>
          <cell r="W936" t="str">
            <v>Live</v>
          </cell>
          <cell r="X936">
            <v>41127</v>
          </cell>
        </row>
        <row r="937">
          <cell r="H937" t="str">
            <v>Small Solid Biomass Boiler</v>
          </cell>
          <cell r="P937" t="str">
            <v>Full</v>
          </cell>
          <cell r="Q937">
            <v>70</v>
          </cell>
          <cell r="V937">
            <v>41155</v>
          </cell>
          <cell r="W937" t="str">
            <v>Live</v>
          </cell>
          <cell r="X937">
            <v>40993</v>
          </cell>
        </row>
        <row r="938">
          <cell r="H938" t="str">
            <v>Small Solar Thermal</v>
          </cell>
          <cell r="P938" t="str">
            <v>Full</v>
          </cell>
          <cell r="Q938">
            <v>5</v>
          </cell>
          <cell r="V938">
            <v>41155</v>
          </cell>
          <cell r="W938" t="str">
            <v>Pending</v>
          </cell>
          <cell r="X938">
            <v>40823</v>
          </cell>
        </row>
        <row r="939">
          <cell r="H939" t="str">
            <v>Small Solid Biomass Boiler</v>
          </cell>
          <cell r="P939" t="str">
            <v>Full</v>
          </cell>
          <cell r="Q939">
            <v>60</v>
          </cell>
          <cell r="V939">
            <v>41156</v>
          </cell>
          <cell r="W939" t="str">
            <v>Pending</v>
          </cell>
          <cell r="X939">
            <v>41105</v>
          </cell>
        </row>
        <row r="940">
          <cell r="H940" t="str">
            <v>Medium Solid Biomass Boiler</v>
          </cell>
          <cell r="P940" t="str">
            <v>Preliminary</v>
          </cell>
          <cell r="Q940">
            <v>600</v>
          </cell>
          <cell r="V940">
            <v>41156</v>
          </cell>
          <cell r="W940" t="str">
            <v>Live</v>
          </cell>
          <cell r="X940">
            <v>41243</v>
          </cell>
        </row>
        <row r="941">
          <cell r="H941" t="str">
            <v>Small Solid Biomass Boiler</v>
          </cell>
          <cell r="P941" t="str">
            <v>Full</v>
          </cell>
          <cell r="Q941">
            <v>56</v>
          </cell>
          <cell r="V941">
            <v>41164</v>
          </cell>
          <cell r="W941" t="str">
            <v>Live</v>
          </cell>
          <cell r="X941">
            <v>41152</v>
          </cell>
        </row>
        <row r="942">
          <cell r="H942" t="str">
            <v>Medium Solid Biomass Boiler</v>
          </cell>
          <cell r="P942" t="str">
            <v>Preliminary</v>
          </cell>
          <cell r="Q942">
            <v>350</v>
          </cell>
          <cell r="V942">
            <v>41177</v>
          </cell>
          <cell r="W942" t="str">
            <v>Pending</v>
          </cell>
          <cell r="X942">
            <v>41365</v>
          </cell>
        </row>
        <row r="943">
          <cell r="H943" t="str">
            <v>Small Solid Biomass Boiler</v>
          </cell>
          <cell r="P943" t="str">
            <v>Full</v>
          </cell>
          <cell r="Q943">
            <v>40</v>
          </cell>
          <cell r="V943">
            <v>41158</v>
          </cell>
          <cell r="W943" t="str">
            <v>Pending</v>
          </cell>
          <cell r="X943">
            <v>41076</v>
          </cell>
        </row>
        <row r="944">
          <cell r="H944" t="str">
            <v>Small Solid Biomass Boiler</v>
          </cell>
          <cell r="P944" t="str">
            <v>Full</v>
          </cell>
          <cell r="Q944">
            <v>70</v>
          </cell>
          <cell r="V944">
            <v>41157</v>
          </cell>
          <cell r="W944" t="str">
            <v>Live</v>
          </cell>
          <cell r="X944">
            <v>41152</v>
          </cell>
        </row>
        <row r="945">
          <cell r="H945" t="str">
            <v>Small Solid Biomass Boiler</v>
          </cell>
          <cell r="P945" t="str">
            <v>Full</v>
          </cell>
          <cell r="Q945">
            <v>26</v>
          </cell>
          <cell r="V945">
            <v>41157</v>
          </cell>
          <cell r="W945" t="str">
            <v>Pending</v>
          </cell>
          <cell r="X945">
            <v>41082</v>
          </cell>
        </row>
        <row r="946">
          <cell r="H946" t="str">
            <v>Medium Solid Biomass Boiler</v>
          </cell>
          <cell r="P946" t="str">
            <v>Full</v>
          </cell>
          <cell r="Q946">
            <v>400</v>
          </cell>
          <cell r="V946">
            <v>41157</v>
          </cell>
          <cell r="W946" t="str">
            <v>Live</v>
          </cell>
          <cell r="X946">
            <v>41131</v>
          </cell>
        </row>
        <row r="947">
          <cell r="H947" t="str">
            <v>Small Solar Thermal</v>
          </cell>
          <cell r="P947" t="str">
            <v>Full</v>
          </cell>
          <cell r="Q947">
            <v>6</v>
          </cell>
          <cell r="V947">
            <v>41162</v>
          </cell>
          <cell r="W947" t="str">
            <v>Live</v>
          </cell>
          <cell r="X947">
            <v>41048</v>
          </cell>
        </row>
        <row r="948">
          <cell r="H948" t="str">
            <v>Small Solid Biomass Boiler</v>
          </cell>
          <cell r="P948" t="str">
            <v>Full</v>
          </cell>
          <cell r="Q948">
            <v>26</v>
          </cell>
          <cell r="V948">
            <v>41227</v>
          </cell>
          <cell r="W948" t="str">
            <v>Pending</v>
          </cell>
          <cell r="X948">
            <v>40626</v>
          </cell>
        </row>
        <row r="949">
          <cell r="H949" t="str">
            <v>Medium Solid Biomass Boiler</v>
          </cell>
          <cell r="P949" t="str">
            <v>Full</v>
          </cell>
          <cell r="Q949">
            <v>360</v>
          </cell>
          <cell r="V949">
            <v>41158</v>
          </cell>
          <cell r="W949" t="str">
            <v>Live</v>
          </cell>
          <cell r="X949">
            <v>40815</v>
          </cell>
        </row>
        <row r="950">
          <cell r="H950" t="str">
            <v>Medium Solid Biomass Boiler</v>
          </cell>
          <cell r="P950" t="str">
            <v>Full</v>
          </cell>
          <cell r="Q950">
            <v>850</v>
          </cell>
          <cell r="V950">
            <v>41158</v>
          </cell>
          <cell r="W950" t="str">
            <v>Live</v>
          </cell>
          <cell r="X950">
            <v>41093</v>
          </cell>
        </row>
        <row r="951">
          <cell r="H951" t="str">
            <v>Medium Solid Biomass Boiler</v>
          </cell>
          <cell r="P951" t="str">
            <v>Full</v>
          </cell>
          <cell r="Q951">
            <v>995</v>
          </cell>
          <cell r="V951">
            <v>41158</v>
          </cell>
          <cell r="W951" t="str">
            <v>Pending</v>
          </cell>
          <cell r="X951">
            <v>41197</v>
          </cell>
        </row>
        <row r="952">
          <cell r="H952" t="str">
            <v>Small Solid Biomass Boiler</v>
          </cell>
          <cell r="P952" t="str">
            <v>Full</v>
          </cell>
          <cell r="Q952">
            <v>150</v>
          </cell>
          <cell r="V952">
            <v>41169</v>
          </cell>
          <cell r="W952" t="str">
            <v>Pending</v>
          </cell>
          <cell r="X952">
            <v>41052</v>
          </cell>
        </row>
        <row r="953">
          <cell r="H953" t="str">
            <v>Small Solid Biomass Boiler</v>
          </cell>
          <cell r="P953" t="str">
            <v>Full</v>
          </cell>
          <cell r="Q953">
            <v>32</v>
          </cell>
          <cell r="V953">
            <v>41162</v>
          </cell>
          <cell r="W953" t="str">
            <v>Live</v>
          </cell>
          <cell r="X953">
            <v>41142</v>
          </cell>
        </row>
        <row r="954">
          <cell r="H954" t="str">
            <v>Medium Solid Biomass Boiler</v>
          </cell>
          <cell r="P954" t="str">
            <v>Preliminary</v>
          </cell>
          <cell r="Q954">
            <v>550</v>
          </cell>
          <cell r="V954">
            <v>41170</v>
          </cell>
          <cell r="W954" t="str">
            <v>Pending</v>
          </cell>
          <cell r="X954">
            <v>41517</v>
          </cell>
        </row>
        <row r="955">
          <cell r="H955" t="str">
            <v>Small Solar Thermal</v>
          </cell>
          <cell r="P955" t="str">
            <v>Full</v>
          </cell>
          <cell r="Q955">
            <v>10</v>
          </cell>
          <cell r="V955">
            <v>41165</v>
          </cell>
          <cell r="W955" t="str">
            <v>Live</v>
          </cell>
          <cell r="X955">
            <v>41061</v>
          </cell>
        </row>
        <row r="956">
          <cell r="H956" t="str">
            <v>Small Solid Biomass Boiler</v>
          </cell>
          <cell r="P956" t="str">
            <v>Full</v>
          </cell>
          <cell r="Q956">
            <v>25</v>
          </cell>
          <cell r="V956">
            <v>41180</v>
          </cell>
          <cell r="W956" t="str">
            <v>Live</v>
          </cell>
          <cell r="X956">
            <v>41100</v>
          </cell>
        </row>
        <row r="957">
          <cell r="H957" t="str">
            <v>Small Solid Biomass Boiler</v>
          </cell>
          <cell r="P957" t="str">
            <v>Full</v>
          </cell>
          <cell r="Q957">
            <v>199</v>
          </cell>
          <cell r="V957">
            <v>41163</v>
          </cell>
          <cell r="W957" t="str">
            <v>Live</v>
          </cell>
          <cell r="X957">
            <v>41095</v>
          </cell>
        </row>
        <row r="958">
          <cell r="H958" t="str">
            <v>Large Ground Source Heat Pump (GSHP)</v>
          </cell>
          <cell r="P958" t="str">
            <v>Full</v>
          </cell>
          <cell r="Q958">
            <v>1029</v>
          </cell>
          <cell r="V958">
            <v>41163</v>
          </cell>
          <cell r="W958" t="str">
            <v>Pending</v>
          </cell>
          <cell r="X958">
            <v>40870</v>
          </cell>
        </row>
        <row r="959">
          <cell r="H959" t="str">
            <v>Medium Solid Biomass Boiler</v>
          </cell>
          <cell r="P959" t="str">
            <v>Preliminary</v>
          </cell>
          <cell r="Q959">
            <v>990</v>
          </cell>
          <cell r="V959">
            <v>41169</v>
          </cell>
          <cell r="W959" t="str">
            <v>Pending</v>
          </cell>
          <cell r="X959">
            <v>41239</v>
          </cell>
        </row>
        <row r="960">
          <cell r="H960" t="str">
            <v>Small Solid Biomass Boiler</v>
          </cell>
          <cell r="P960" t="str">
            <v>Full</v>
          </cell>
          <cell r="Q960">
            <v>148</v>
          </cell>
          <cell r="V960">
            <v>41164</v>
          </cell>
          <cell r="W960" t="str">
            <v>Pending</v>
          </cell>
          <cell r="X960">
            <v>41081</v>
          </cell>
        </row>
        <row r="961">
          <cell r="H961" t="str">
            <v>Small Solid Biomass Boiler</v>
          </cell>
          <cell r="P961" t="str">
            <v>Full</v>
          </cell>
          <cell r="Q961">
            <v>70</v>
          </cell>
          <cell r="V961">
            <v>41164</v>
          </cell>
          <cell r="W961" t="str">
            <v>Pending</v>
          </cell>
          <cell r="X961">
            <v>40116</v>
          </cell>
        </row>
        <row r="962">
          <cell r="H962" t="str">
            <v>Medium Solid Biomass Boiler</v>
          </cell>
          <cell r="P962" t="str">
            <v>Preliminary</v>
          </cell>
          <cell r="Q962">
            <v>300</v>
          </cell>
          <cell r="V962">
            <v>41166</v>
          </cell>
          <cell r="W962" t="str">
            <v>Pending</v>
          </cell>
          <cell r="X962">
            <v>41518</v>
          </cell>
        </row>
        <row r="963">
          <cell r="H963" t="str">
            <v>Small Solid Biomass Boiler</v>
          </cell>
          <cell r="P963" t="str">
            <v>Full</v>
          </cell>
          <cell r="Q963">
            <v>70</v>
          </cell>
          <cell r="V963">
            <v>41190</v>
          </cell>
          <cell r="W963" t="str">
            <v>Pending</v>
          </cell>
          <cell r="X963">
            <v>41129</v>
          </cell>
        </row>
        <row r="964">
          <cell r="H964" t="str">
            <v>Small Solid Biomass Boiler</v>
          </cell>
          <cell r="P964" t="str">
            <v>Full</v>
          </cell>
          <cell r="Q964">
            <v>133</v>
          </cell>
          <cell r="V964">
            <v>41164</v>
          </cell>
          <cell r="W964" t="str">
            <v>Live</v>
          </cell>
          <cell r="X964">
            <v>41162</v>
          </cell>
        </row>
        <row r="965">
          <cell r="H965" t="str">
            <v>Small Solid Biomass Boiler</v>
          </cell>
          <cell r="P965" t="str">
            <v>Full</v>
          </cell>
          <cell r="Q965">
            <v>198</v>
          </cell>
          <cell r="V965">
            <v>41164</v>
          </cell>
          <cell r="W965" t="str">
            <v>Pending</v>
          </cell>
          <cell r="X965">
            <v>40908</v>
          </cell>
        </row>
        <row r="966">
          <cell r="H966" t="str">
            <v>Small Solid Biomass Boiler</v>
          </cell>
          <cell r="P966" t="str">
            <v>Full</v>
          </cell>
          <cell r="Q966">
            <v>25</v>
          </cell>
          <cell r="V966">
            <v>41166</v>
          </cell>
          <cell r="W966" t="str">
            <v>Live</v>
          </cell>
          <cell r="X966">
            <v>41158</v>
          </cell>
        </row>
        <row r="967">
          <cell r="H967" t="str">
            <v>Small Solid Biomass Boiler</v>
          </cell>
          <cell r="P967" t="str">
            <v>Full</v>
          </cell>
          <cell r="Q967">
            <v>100</v>
          </cell>
          <cell r="V967">
            <v>41169</v>
          </cell>
          <cell r="W967" t="str">
            <v>Pending</v>
          </cell>
          <cell r="X967">
            <v>41131</v>
          </cell>
        </row>
        <row r="968">
          <cell r="H968" t="str">
            <v>Medium Solid Biomass Boiler</v>
          </cell>
          <cell r="P968" t="str">
            <v>Preliminary</v>
          </cell>
          <cell r="Q968">
            <v>600</v>
          </cell>
          <cell r="V968">
            <v>41177</v>
          </cell>
          <cell r="W968" t="str">
            <v>Pending</v>
          </cell>
          <cell r="X968">
            <v>41183</v>
          </cell>
        </row>
        <row r="969">
          <cell r="H969" t="str">
            <v>Small Solid Biomass Boiler</v>
          </cell>
          <cell r="P969" t="str">
            <v>Full</v>
          </cell>
          <cell r="Q969">
            <v>56</v>
          </cell>
          <cell r="V969">
            <v>41165</v>
          </cell>
          <cell r="W969" t="str">
            <v>Live</v>
          </cell>
          <cell r="X969">
            <v>41159</v>
          </cell>
        </row>
        <row r="970">
          <cell r="H970" t="str">
            <v>Small Solid Biomass Boiler</v>
          </cell>
          <cell r="P970" t="str">
            <v>Full</v>
          </cell>
          <cell r="Q970">
            <v>75</v>
          </cell>
          <cell r="V970">
            <v>41166</v>
          </cell>
          <cell r="W970" t="str">
            <v>Pending</v>
          </cell>
          <cell r="X970">
            <v>41137</v>
          </cell>
        </row>
        <row r="971">
          <cell r="H971" t="str">
            <v>Small Solid Biomass Boiler</v>
          </cell>
          <cell r="P971" t="str">
            <v>Full</v>
          </cell>
          <cell r="Q971">
            <v>130</v>
          </cell>
          <cell r="V971">
            <v>41169</v>
          </cell>
          <cell r="W971" t="str">
            <v>Live</v>
          </cell>
          <cell r="X971">
            <v>41125</v>
          </cell>
        </row>
        <row r="972">
          <cell r="H972" t="str">
            <v>Small Solar Thermal</v>
          </cell>
          <cell r="P972" t="str">
            <v>Full</v>
          </cell>
          <cell r="Q972">
            <v>6</v>
          </cell>
          <cell r="V972">
            <v>41166</v>
          </cell>
          <cell r="W972" t="str">
            <v>Live</v>
          </cell>
          <cell r="X972">
            <v>41081</v>
          </cell>
        </row>
        <row r="973">
          <cell r="H973" t="str">
            <v>Small Solid Biomass Boiler</v>
          </cell>
          <cell r="P973" t="str">
            <v>Full</v>
          </cell>
          <cell r="Q973">
            <v>60</v>
          </cell>
          <cell r="V973">
            <v>41169</v>
          </cell>
          <cell r="W973" t="str">
            <v>Pending</v>
          </cell>
          <cell r="X973">
            <v>41109</v>
          </cell>
        </row>
        <row r="974">
          <cell r="H974" t="str">
            <v>Small Solid Biomass Boiler</v>
          </cell>
          <cell r="P974" t="str">
            <v>Full</v>
          </cell>
          <cell r="Q974">
            <v>199</v>
          </cell>
          <cell r="V974">
            <v>41173</v>
          </cell>
          <cell r="W974" t="str">
            <v>Live</v>
          </cell>
          <cell r="X974">
            <v>41152</v>
          </cell>
        </row>
        <row r="975">
          <cell r="H975" t="str">
            <v>Medium Solid Biomass Boiler</v>
          </cell>
          <cell r="P975" t="str">
            <v>Preliminary</v>
          </cell>
          <cell r="Q975">
            <v>456</v>
          </cell>
          <cell r="V975">
            <v>41169</v>
          </cell>
          <cell r="W975" t="str">
            <v>Live</v>
          </cell>
          <cell r="X975">
            <v>41253</v>
          </cell>
        </row>
        <row r="976">
          <cell r="H976" t="str">
            <v>Small Solid Biomass Boiler</v>
          </cell>
          <cell r="P976" t="str">
            <v>Full</v>
          </cell>
          <cell r="Q976">
            <v>190</v>
          </cell>
          <cell r="V976">
            <v>41169</v>
          </cell>
          <cell r="W976" t="str">
            <v>Live</v>
          </cell>
          <cell r="X976">
            <v>41152</v>
          </cell>
        </row>
        <row r="977">
          <cell r="H977" t="str">
            <v>Small Solid Biomass Boiler</v>
          </cell>
          <cell r="P977" t="str">
            <v>Full</v>
          </cell>
          <cell r="Q977">
            <v>29</v>
          </cell>
          <cell r="V977">
            <v>41169</v>
          </cell>
          <cell r="W977" t="str">
            <v>Pending</v>
          </cell>
          <cell r="X977">
            <v>41142</v>
          </cell>
        </row>
        <row r="978">
          <cell r="H978" t="str">
            <v>Small Solid Biomass Boiler</v>
          </cell>
          <cell r="P978" t="str">
            <v>Full</v>
          </cell>
          <cell r="Q978">
            <v>190</v>
          </cell>
          <cell r="V978">
            <v>41169</v>
          </cell>
          <cell r="W978" t="str">
            <v>Live</v>
          </cell>
          <cell r="X978">
            <v>41152</v>
          </cell>
        </row>
        <row r="979">
          <cell r="H979" t="str">
            <v>Small Solid Biomass Boiler</v>
          </cell>
          <cell r="P979" t="str">
            <v>Full</v>
          </cell>
          <cell r="Q979">
            <v>15</v>
          </cell>
          <cell r="V979">
            <v>41169</v>
          </cell>
          <cell r="W979" t="str">
            <v>Pending</v>
          </cell>
          <cell r="X979">
            <v>41163</v>
          </cell>
        </row>
        <row r="980">
          <cell r="H980" t="str">
            <v>Small Solid Biomass Boiler</v>
          </cell>
          <cell r="P980" t="str">
            <v>Full</v>
          </cell>
          <cell r="Q980">
            <v>25</v>
          </cell>
          <cell r="V980">
            <v>41176</v>
          </cell>
          <cell r="W980" t="str">
            <v>Live</v>
          </cell>
          <cell r="X980">
            <v>41110</v>
          </cell>
        </row>
        <row r="981">
          <cell r="H981" t="str">
            <v>Small Solid Biomass Boiler</v>
          </cell>
          <cell r="P981" t="str">
            <v>Full</v>
          </cell>
          <cell r="Q981">
            <v>38</v>
          </cell>
          <cell r="V981">
            <v>41170</v>
          </cell>
          <cell r="W981" t="str">
            <v>Live</v>
          </cell>
          <cell r="X981">
            <v>41100</v>
          </cell>
        </row>
        <row r="982">
          <cell r="H982" t="str">
            <v>Medium Solid Biomass Boiler</v>
          </cell>
          <cell r="P982" t="str">
            <v>Full</v>
          </cell>
          <cell r="Q982">
            <v>950</v>
          </cell>
          <cell r="V982">
            <v>41170</v>
          </cell>
          <cell r="W982" t="str">
            <v>Live</v>
          </cell>
          <cell r="X982">
            <v>41123</v>
          </cell>
        </row>
        <row r="983">
          <cell r="H983" t="str">
            <v>Small Solid Biomass Boiler</v>
          </cell>
          <cell r="P983" t="str">
            <v>Full</v>
          </cell>
          <cell r="Q983">
            <v>40</v>
          </cell>
          <cell r="V983">
            <v>41206</v>
          </cell>
          <cell r="W983" t="str">
            <v>Pending</v>
          </cell>
          <cell r="X983">
            <v>41170</v>
          </cell>
        </row>
        <row r="984">
          <cell r="H984" t="str">
            <v>Small Solid Biomass Boiler</v>
          </cell>
          <cell r="P984" t="str">
            <v>Full</v>
          </cell>
          <cell r="Q984">
            <v>199</v>
          </cell>
          <cell r="V984">
            <v>41173</v>
          </cell>
          <cell r="W984" t="str">
            <v>Live</v>
          </cell>
          <cell r="X984">
            <v>41152</v>
          </cell>
        </row>
        <row r="985">
          <cell r="H985" t="str">
            <v>Medium Solid Biomass Boiler</v>
          </cell>
          <cell r="P985" t="str">
            <v>Full</v>
          </cell>
          <cell r="Q985">
            <v>600</v>
          </cell>
          <cell r="V985">
            <v>41171</v>
          </cell>
          <cell r="W985" t="str">
            <v>Pending</v>
          </cell>
          <cell r="X985">
            <v>41153</v>
          </cell>
        </row>
        <row r="986">
          <cell r="H986" t="str">
            <v>Small Solid Biomass Boiler</v>
          </cell>
          <cell r="P986" t="str">
            <v>Full</v>
          </cell>
          <cell r="Q986">
            <v>70</v>
          </cell>
          <cell r="V986">
            <v>41172</v>
          </cell>
          <cell r="W986" t="str">
            <v>Pending</v>
          </cell>
          <cell r="X986">
            <v>40998</v>
          </cell>
        </row>
        <row r="987">
          <cell r="H987" t="str">
            <v>Small Solid Biomass Boiler</v>
          </cell>
          <cell r="P987" t="str">
            <v>Full</v>
          </cell>
          <cell r="Q987">
            <v>150</v>
          </cell>
          <cell r="V987">
            <v>41177</v>
          </cell>
          <cell r="W987" t="str">
            <v>Pending</v>
          </cell>
          <cell r="X987">
            <v>40402</v>
          </cell>
        </row>
        <row r="988">
          <cell r="H988" t="str">
            <v>Small Solid Biomass Boiler</v>
          </cell>
          <cell r="P988" t="str">
            <v>Full</v>
          </cell>
          <cell r="Q988">
            <v>60</v>
          </cell>
          <cell r="V988">
            <v>41172</v>
          </cell>
          <cell r="W988" t="str">
            <v>Pending</v>
          </cell>
          <cell r="X988">
            <v>40862</v>
          </cell>
        </row>
        <row r="989">
          <cell r="H989" t="str">
            <v>Small Solid Biomass Boiler</v>
          </cell>
          <cell r="P989" t="str">
            <v>Full</v>
          </cell>
          <cell r="Q989">
            <v>195</v>
          </cell>
          <cell r="V989">
            <v>41172</v>
          </cell>
          <cell r="W989" t="str">
            <v>Live</v>
          </cell>
          <cell r="X989">
            <v>41165</v>
          </cell>
        </row>
        <row r="990">
          <cell r="H990" t="str">
            <v>Small Solid Biomass Boiler</v>
          </cell>
          <cell r="P990" t="str">
            <v>Full</v>
          </cell>
          <cell r="Q990">
            <v>70</v>
          </cell>
          <cell r="V990">
            <v>41173</v>
          </cell>
          <cell r="W990" t="str">
            <v>Pending</v>
          </cell>
          <cell r="X990">
            <v>41094</v>
          </cell>
        </row>
        <row r="991">
          <cell r="H991" t="str">
            <v>Large Solid Biomass Boiler</v>
          </cell>
          <cell r="P991" t="str">
            <v>Preliminary</v>
          </cell>
          <cell r="Q991">
            <v>4000</v>
          </cell>
          <cell r="V991">
            <v>41173</v>
          </cell>
          <cell r="W991" t="str">
            <v>Pending</v>
          </cell>
          <cell r="X991">
            <v>41253</v>
          </cell>
        </row>
        <row r="992">
          <cell r="H992" t="str">
            <v>Small Ground Source Heat Pump (GSHP)</v>
          </cell>
          <cell r="P992" t="str">
            <v>Full</v>
          </cell>
          <cell r="Q992">
            <v>90</v>
          </cell>
          <cell r="V992">
            <v>41175</v>
          </cell>
          <cell r="W992" t="str">
            <v>Pending</v>
          </cell>
          <cell r="X992">
            <v>41177</v>
          </cell>
        </row>
        <row r="993">
          <cell r="H993" t="str">
            <v>Small Ground Source Heat Pump (GSHP)</v>
          </cell>
          <cell r="P993" t="str">
            <v>Full</v>
          </cell>
          <cell r="Q993">
            <v>8</v>
          </cell>
          <cell r="V993">
            <v>41175</v>
          </cell>
          <cell r="W993" t="str">
            <v>Live</v>
          </cell>
          <cell r="X993">
            <v>41150</v>
          </cell>
        </row>
        <row r="994">
          <cell r="H994" t="str">
            <v>Small Solar Thermal</v>
          </cell>
          <cell r="P994" t="str">
            <v>Full</v>
          </cell>
          <cell r="Q994">
            <v>13</v>
          </cell>
          <cell r="V994">
            <v>41185</v>
          </cell>
          <cell r="W994" t="str">
            <v>Pending</v>
          </cell>
          <cell r="X994">
            <v>41099</v>
          </cell>
        </row>
        <row r="995">
          <cell r="H995" t="str">
            <v>Small Solid Biomass Boiler</v>
          </cell>
          <cell r="P995" t="str">
            <v>Full</v>
          </cell>
          <cell r="Q995">
            <v>60</v>
          </cell>
          <cell r="V995">
            <v>41177</v>
          </cell>
          <cell r="W995" t="str">
            <v>Live</v>
          </cell>
          <cell r="X995">
            <v>41051</v>
          </cell>
        </row>
        <row r="996">
          <cell r="H996" t="str">
            <v>Small Solar Thermal</v>
          </cell>
          <cell r="P996" t="str">
            <v>Full</v>
          </cell>
          <cell r="Q996">
            <v>8</v>
          </cell>
          <cell r="V996">
            <v>41178</v>
          </cell>
          <cell r="W996" t="str">
            <v>Pending</v>
          </cell>
          <cell r="X996">
            <v>41080</v>
          </cell>
        </row>
        <row r="997">
          <cell r="H997" t="str">
            <v>Small Solid Biomass Boiler</v>
          </cell>
          <cell r="P997" t="str">
            <v>Full</v>
          </cell>
          <cell r="Q997">
            <v>198</v>
          </cell>
          <cell r="V997">
            <v>41177</v>
          </cell>
          <cell r="W997" t="str">
            <v>Pending</v>
          </cell>
          <cell r="X997">
            <v>40760</v>
          </cell>
        </row>
        <row r="998">
          <cell r="H998" t="str">
            <v>Small Solid Biomass Boiler</v>
          </cell>
          <cell r="P998" t="str">
            <v>Full</v>
          </cell>
          <cell r="Q998">
            <v>93</v>
          </cell>
          <cell r="V998">
            <v>41177</v>
          </cell>
          <cell r="W998" t="str">
            <v>Live</v>
          </cell>
          <cell r="X998">
            <v>41155</v>
          </cell>
        </row>
        <row r="999">
          <cell r="H999" t="str">
            <v>Small Solid Biomass Boiler</v>
          </cell>
          <cell r="P999" t="str">
            <v>Full</v>
          </cell>
          <cell r="Q999">
            <v>65</v>
          </cell>
          <cell r="V999">
            <v>41177</v>
          </cell>
          <cell r="W999" t="str">
            <v>Pending</v>
          </cell>
          <cell r="X999">
            <v>41144</v>
          </cell>
        </row>
        <row r="1000">
          <cell r="H1000" t="str">
            <v>Large Ground Source Heat Pump (GSHP)</v>
          </cell>
          <cell r="P1000" t="str">
            <v>Full</v>
          </cell>
          <cell r="Q1000">
            <v>886</v>
          </cell>
          <cell r="V1000">
            <v>41178</v>
          </cell>
          <cell r="W1000" t="str">
            <v>Pending</v>
          </cell>
          <cell r="X1000">
            <v>41176</v>
          </cell>
        </row>
        <row r="1001">
          <cell r="H1001" t="str">
            <v>Medium Solid Biomass Boiler</v>
          </cell>
          <cell r="P1001" t="str">
            <v>Preliminary</v>
          </cell>
          <cell r="Q1001">
            <v>990</v>
          </cell>
          <cell r="V1001">
            <v>41177</v>
          </cell>
          <cell r="W1001" t="str">
            <v>Pending</v>
          </cell>
          <cell r="X1001">
            <v>41232</v>
          </cell>
        </row>
        <row r="1002">
          <cell r="H1002" t="str">
            <v>Small Solid Biomass Boiler</v>
          </cell>
          <cell r="P1002" t="str">
            <v>Full</v>
          </cell>
          <cell r="Q1002">
            <v>97</v>
          </cell>
          <cell r="V1002">
            <v>41179</v>
          </cell>
          <cell r="W1002" t="str">
            <v>Pending</v>
          </cell>
          <cell r="X1002">
            <v>41172</v>
          </cell>
        </row>
        <row r="1003">
          <cell r="H1003" t="str">
            <v>Small Solid Biomass Boiler</v>
          </cell>
          <cell r="P1003" t="str">
            <v>Full</v>
          </cell>
          <cell r="Q1003">
            <v>25</v>
          </cell>
          <cell r="V1003">
            <v>41177</v>
          </cell>
          <cell r="W1003" t="str">
            <v>Pending</v>
          </cell>
          <cell r="X1003">
            <v>40897</v>
          </cell>
        </row>
        <row r="1004">
          <cell r="H1004" t="str">
            <v>Small Solid Biomass Boiler</v>
          </cell>
          <cell r="P1004" t="str">
            <v>Full</v>
          </cell>
          <cell r="Q1004">
            <v>48</v>
          </cell>
          <cell r="V1004">
            <v>41177</v>
          </cell>
          <cell r="W1004" t="str">
            <v>Live</v>
          </cell>
          <cell r="X1004">
            <v>41144</v>
          </cell>
        </row>
        <row r="1005">
          <cell r="H1005" t="str">
            <v>Small Solid Biomass Boiler</v>
          </cell>
          <cell r="P1005" t="str">
            <v>Full</v>
          </cell>
          <cell r="Q1005">
            <v>30</v>
          </cell>
          <cell r="V1005">
            <v>41179</v>
          </cell>
          <cell r="W1005" t="str">
            <v>Pending</v>
          </cell>
          <cell r="X1005">
            <v>41130</v>
          </cell>
        </row>
        <row r="1006">
          <cell r="H1006" t="str">
            <v>Small Solid Biomass Boiler</v>
          </cell>
          <cell r="P1006" t="str">
            <v>Full</v>
          </cell>
          <cell r="Q1006">
            <v>130</v>
          </cell>
          <cell r="V1006">
            <v>41215</v>
          </cell>
          <cell r="W1006" t="str">
            <v>Pending</v>
          </cell>
          <cell r="X1006">
            <v>40654</v>
          </cell>
        </row>
        <row r="1007">
          <cell r="H1007" t="str">
            <v>Small Solid Biomass Boiler</v>
          </cell>
          <cell r="P1007" t="str">
            <v>Full</v>
          </cell>
          <cell r="Q1007">
            <v>60</v>
          </cell>
          <cell r="V1007">
            <v>41180</v>
          </cell>
          <cell r="W1007" t="str">
            <v>Pending</v>
          </cell>
          <cell r="X1007">
            <v>41178</v>
          </cell>
        </row>
        <row r="1008">
          <cell r="H1008" t="str">
            <v>Small Solid Biomass Boiler</v>
          </cell>
          <cell r="P1008" t="str">
            <v>Full</v>
          </cell>
          <cell r="Q1008">
            <v>70</v>
          </cell>
          <cell r="V1008">
            <v>41179</v>
          </cell>
          <cell r="W1008" t="str">
            <v>Live</v>
          </cell>
          <cell r="X1008">
            <v>41124</v>
          </cell>
        </row>
        <row r="1009">
          <cell r="H1009" t="str">
            <v>Small Solid Biomass Boiler</v>
          </cell>
          <cell r="P1009" t="str">
            <v>Full</v>
          </cell>
          <cell r="Q1009">
            <v>15</v>
          </cell>
          <cell r="V1009">
            <v>41179</v>
          </cell>
          <cell r="W1009" t="str">
            <v>Pending</v>
          </cell>
          <cell r="X1009">
            <v>41057</v>
          </cell>
        </row>
        <row r="1010">
          <cell r="H1010" t="str">
            <v>Small Solid Biomass Boiler</v>
          </cell>
          <cell r="P1010" t="str">
            <v>Full</v>
          </cell>
          <cell r="Q1010">
            <v>85</v>
          </cell>
          <cell r="V1010">
            <v>41212</v>
          </cell>
          <cell r="W1010" t="str">
            <v>Pending</v>
          </cell>
          <cell r="X1010">
            <v>40028</v>
          </cell>
        </row>
        <row r="1011">
          <cell r="H1011" t="str">
            <v>Large Ground Source Heat Pump (GSHP)</v>
          </cell>
          <cell r="P1011" t="str">
            <v>Full</v>
          </cell>
          <cell r="Q1011">
            <v>700</v>
          </cell>
          <cell r="V1011">
            <v>41180</v>
          </cell>
          <cell r="W1011" t="str">
            <v>Pending</v>
          </cell>
          <cell r="X1011">
            <v>41179</v>
          </cell>
        </row>
        <row r="1012">
          <cell r="H1012" t="str">
            <v>Small Solid Biomass Boiler</v>
          </cell>
          <cell r="P1012" t="str">
            <v>Full</v>
          </cell>
          <cell r="Q1012">
            <v>185</v>
          </cell>
          <cell r="V1012">
            <v>41195</v>
          </cell>
          <cell r="W1012" t="str">
            <v>Pending</v>
          </cell>
          <cell r="X1012">
            <v>41129</v>
          </cell>
        </row>
        <row r="1013">
          <cell r="H1013" t="str">
            <v>Small Solar Thermal</v>
          </cell>
          <cell r="P1013" t="str">
            <v>Full</v>
          </cell>
          <cell r="Q1013">
            <v>2</v>
          </cell>
          <cell r="V1013">
            <v>41184</v>
          </cell>
          <cell r="W1013" t="str">
            <v>Live</v>
          </cell>
          <cell r="X1013">
            <v>41086</v>
          </cell>
        </row>
        <row r="1014">
          <cell r="H1014" t="str">
            <v>Small Solid Biomass Boiler</v>
          </cell>
          <cell r="P1014" t="str">
            <v>Full</v>
          </cell>
          <cell r="Q1014">
            <v>150</v>
          </cell>
          <cell r="V1014">
            <v>41181</v>
          </cell>
          <cell r="W1014" t="str">
            <v>Pending</v>
          </cell>
          <cell r="X1014">
            <v>40275</v>
          </cell>
        </row>
        <row r="1015">
          <cell r="H1015" t="str">
            <v>Small Solid Biomass Boiler</v>
          </cell>
          <cell r="P1015" t="str">
            <v>Full</v>
          </cell>
          <cell r="Q1015">
            <v>199</v>
          </cell>
          <cell r="V1015">
            <v>41183</v>
          </cell>
          <cell r="W1015" t="str">
            <v>Pending</v>
          </cell>
          <cell r="X1015">
            <v>41127</v>
          </cell>
        </row>
        <row r="1016">
          <cell r="H1016" t="str">
            <v>Small Solid Biomass Boiler</v>
          </cell>
          <cell r="P1016" t="str">
            <v>Full</v>
          </cell>
          <cell r="Q1016">
            <v>60</v>
          </cell>
          <cell r="V1016">
            <v>41203</v>
          </cell>
          <cell r="W1016" t="str">
            <v>Live</v>
          </cell>
          <cell r="X1016">
            <v>41157</v>
          </cell>
        </row>
        <row r="1017">
          <cell r="H1017" t="str">
            <v>Small Solar Thermal</v>
          </cell>
          <cell r="P1017" t="str">
            <v>Full</v>
          </cell>
          <cell r="Q1017">
            <v>4</v>
          </cell>
          <cell r="V1017">
            <v>41185</v>
          </cell>
          <cell r="W1017" t="str">
            <v>Pending</v>
          </cell>
          <cell r="X1017">
            <v>41071</v>
          </cell>
        </row>
        <row r="1018">
          <cell r="H1018" t="str">
            <v>Small Solid Biomass Boiler</v>
          </cell>
          <cell r="P1018" t="str">
            <v>Full</v>
          </cell>
          <cell r="Q1018">
            <v>80</v>
          </cell>
          <cell r="V1018">
            <v>41183</v>
          </cell>
          <cell r="W1018" t="str">
            <v>Pending</v>
          </cell>
          <cell r="X1018">
            <v>41137</v>
          </cell>
        </row>
        <row r="1019">
          <cell r="H1019" t="str">
            <v>Small Solid Biomass Boiler</v>
          </cell>
          <cell r="P1019" t="str">
            <v>Full</v>
          </cell>
          <cell r="Q1019">
            <v>26</v>
          </cell>
          <cell r="V1019">
            <v>41184</v>
          </cell>
          <cell r="W1019" t="str">
            <v>Live</v>
          </cell>
          <cell r="X1019">
            <v>41134</v>
          </cell>
        </row>
        <row r="1020">
          <cell r="H1020" t="str">
            <v>Small Solid Biomass Boiler</v>
          </cell>
          <cell r="P1020" t="str">
            <v>Full</v>
          </cell>
          <cell r="Q1020">
            <v>120</v>
          </cell>
          <cell r="V1020">
            <v>41183</v>
          </cell>
          <cell r="W1020" t="str">
            <v>Pending</v>
          </cell>
          <cell r="X1020">
            <v>41173</v>
          </cell>
        </row>
        <row r="1021">
          <cell r="H1021" t="str">
            <v>Small Solid Biomass Boiler</v>
          </cell>
          <cell r="P1021" t="str">
            <v>Full</v>
          </cell>
          <cell r="Q1021">
            <v>20</v>
          </cell>
          <cell r="V1021">
            <v>41191</v>
          </cell>
          <cell r="W1021" t="str">
            <v>Live</v>
          </cell>
          <cell r="X1021">
            <v>41080</v>
          </cell>
        </row>
        <row r="1022">
          <cell r="H1022" t="str">
            <v>Small Solid Biomass Boiler</v>
          </cell>
          <cell r="P1022" t="str">
            <v>Full</v>
          </cell>
          <cell r="Q1022">
            <v>99</v>
          </cell>
          <cell r="V1022">
            <v>41184</v>
          </cell>
          <cell r="W1022" t="str">
            <v>Live</v>
          </cell>
          <cell r="X1022">
            <v>41159</v>
          </cell>
        </row>
        <row r="1023">
          <cell r="H1023" t="str">
            <v>Small Ground Source Heat Pump (GSHP)</v>
          </cell>
          <cell r="P1023" t="str">
            <v>Full</v>
          </cell>
          <cell r="Q1023">
            <v>16</v>
          </cell>
          <cell r="V1023">
            <v>41191</v>
          </cell>
          <cell r="W1023" t="str">
            <v>Pending</v>
          </cell>
          <cell r="X1023">
            <v>40694</v>
          </cell>
        </row>
        <row r="1024">
          <cell r="H1024" t="str">
            <v>Small Solid Biomass Boiler</v>
          </cell>
          <cell r="P1024" t="str">
            <v>Full</v>
          </cell>
          <cell r="Q1024">
            <v>100</v>
          </cell>
          <cell r="V1024">
            <v>41185</v>
          </cell>
          <cell r="W1024" t="str">
            <v>Pending</v>
          </cell>
          <cell r="X1024">
            <v>40610</v>
          </cell>
        </row>
        <row r="1025">
          <cell r="H1025" t="str">
            <v>Small Solid Biomass Boiler</v>
          </cell>
          <cell r="P1025" t="str">
            <v>Full</v>
          </cell>
          <cell r="Q1025">
            <v>198</v>
          </cell>
          <cell r="V1025">
            <v>41191</v>
          </cell>
          <cell r="W1025" t="str">
            <v>Live</v>
          </cell>
          <cell r="X1025">
            <v>41124</v>
          </cell>
        </row>
        <row r="1026">
          <cell r="H1026" t="str">
            <v>Small Solid Biomass Boiler</v>
          </cell>
          <cell r="P1026" t="str">
            <v>Full</v>
          </cell>
          <cell r="Q1026">
            <v>193</v>
          </cell>
          <cell r="V1026">
            <v>41188</v>
          </cell>
          <cell r="W1026" t="str">
            <v>Pending</v>
          </cell>
          <cell r="X1026">
            <v>41153</v>
          </cell>
        </row>
        <row r="1027">
          <cell r="H1027" t="str">
            <v>Medium Solid Biomass Boiler</v>
          </cell>
          <cell r="P1027" t="str">
            <v>Full</v>
          </cell>
          <cell r="Q1027">
            <v>850</v>
          </cell>
          <cell r="V1027">
            <v>41185</v>
          </cell>
          <cell r="W1027" t="str">
            <v>Pending</v>
          </cell>
          <cell r="X1027">
            <v>41144</v>
          </cell>
        </row>
        <row r="1028">
          <cell r="H1028" t="str">
            <v>Small Solid Biomass Boiler</v>
          </cell>
          <cell r="P1028" t="str">
            <v>Full</v>
          </cell>
          <cell r="Q1028">
            <v>193</v>
          </cell>
          <cell r="V1028">
            <v>41200</v>
          </cell>
          <cell r="W1028" t="str">
            <v>Pending</v>
          </cell>
          <cell r="X1028">
            <v>41173</v>
          </cell>
        </row>
        <row r="1029">
          <cell r="H1029" t="str">
            <v>Small Solid Biomass Boiler</v>
          </cell>
          <cell r="P1029" t="str">
            <v>Full</v>
          </cell>
          <cell r="Q1029">
            <v>150</v>
          </cell>
          <cell r="V1029">
            <v>41187</v>
          </cell>
          <cell r="W1029" t="str">
            <v>Pending</v>
          </cell>
          <cell r="X1029">
            <v>41177</v>
          </cell>
        </row>
        <row r="1030">
          <cell r="H1030" t="str">
            <v>Small Solid Biomass Boiler</v>
          </cell>
          <cell r="P1030" t="str">
            <v>Full</v>
          </cell>
          <cell r="Q1030">
            <v>195</v>
          </cell>
          <cell r="V1030">
            <v>41213</v>
          </cell>
          <cell r="W1030" t="str">
            <v>Pending</v>
          </cell>
          <cell r="X1030">
            <v>41122</v>
          </cell>
        </row>
        <row r="1031">
          <cell r="H1031" t="str">
            <v>Small Ground Source Heat Pump (GSHP)</v>
          </cell>
          <cell r="P1031" t="str">
            <v>Full</v>
          </cell>
          <cell r="Q1031">
            <v>16</v>
          </cell>
          <cell r="V1031">
            <v>41186</v>
          </cell>
          <cell r="W1031" t="str">
            <v>Live</v>
          </cell>
          <cell r="X1031">
            <v>40087</v>
          </cell>
        </row>
        <row r="1032">
          <cell r="H1032" t="str">
            <v>Medium Solid Biomass Boiler</v>
          </cell>
          <cell r="P1032" t="str">
            <v>Full</v>
          </cell>
          <cell r="Q1032">
            <v>980</v>
          </cell>
          <cell r="V1032">
            <v>41219</v>
          </cell>
          <cell r="W1032" t="str">
            <v>Pending</v>
          </cell>
          <cell r="X1032">
            <v>40469</v>
          </cell>
        </row>
        <row r="1033">
          <cell r="H1033" t="str">
            <v>Small Solid Biomass Boiler</v>
          </cell>
          <cell r="P1033" t="str">
            <v>Full</v>
          </cell>
          <cell r="Q1033">
            <v>97</v>
          </cell>
          <cell r="V1033">
            <v>41187</v>
          </cell>
          <cell r="W1033" t="str">
            <v>Pending</v>
          </cell>
          <cell r="X1033">
            <v>41173</v>
          </cell>
        </row>
        <row r="1034">
          <cell r="H1034" t="str">
            <v>Medium Solid Biomass Boiler</v>
          </cell>
          <cell r="P1034" t="str">
            <v>Full</v>
          </cell>
          <cell r="Q1034">
            <v>450</v>
          </cell>
          <cell r="V1034">
            <v>41187</v>
          </cell>
          <cell r="W1034" t="str">
            <v>Pending</v>
          </cell>
          <cell r="X1034">
            <v>41145</v>
          </cell>
        </row>
        <row r="1035">
          <cell r="H1035" t="str">
            <v>Small Solid Biomass Boiler</v>
          </cell>
          <cell r="P1035" t="str">
            <v>Full</v>
          </cell>
          <cell r="Q1035">
            <v>80</v>
          </cell>
          <cell r="V1035">
            <v>41206</v>
          </cell>
          <cell r="W1035" t="str">
            <v>Pending</v>
          </cell>
          <cell r="X1035">
            <v>41150</v>
          </cell>
        </row>
        <row r="1036">
          <cell r="H1036" t="str">
            <v>Small Solid Biomass Boiler</v>
          </cell>
          <cell r="P1036" t="str">
            <v>Full</v>
          </cell>
          <cell r="Q1036">
            <v>93</v>
          </cell>
          <cell r="V1036">
            <v>41188</v>
          </cell>
          <cell r="W1036" t="str">
            <v>Pending</v>
          </cell>
          <cell r="X1036">
            <v>41182</v>
          </cell>
        </row>
        <row r="1037">
          <cell r="H1037" t="str">
            <v>Small Solid Biomass Boiler</v>
          </cell>
          <cell r="P1037" t="str">
            <v>Full</v>
          </cell>
          <cell r="Q1037">
            <v>100</v>
          </cell>
          <cell r="V1037">
            <v>41190</v>
          </cell>
          <cell r="W1037" t="str">
            <v>Live</v>
          </cell>
          <cell r="X1037">
            <v>41166</v>
          </cell>
        </row>
        <row r="1038">
          <cell r="H1038" t="str">
            <v>Small Solid Biomass Boiler</v>
          </cell>
          <cell r="P1038" t="str">
            <v>Full</v>
          </cell>
          <cell r="Q1038">
            <v>70</v>
          </cell>
          <cell r="V1038">
            <v>41190</v>
          </cell>
          <cell r="W1038" t="str">
            <v>Live</v>
          </cell>
          <cell r="X1038">
            <v>41085</v>
          </cell>
        </row>
        <row r="1039">
          <cell r="H1039" t="str">
            <v>Small Solid Biomass Boiler</v>
          </cell>
          <cell r="P1039" t="str">
            <v>Full</v>
          </cell>
          <cell r="Q1039">
            <v>40</v>
          </cell>
          <cell r="V1039">
            <v>41192</v>
          </cell>
          <cell r="W1039" t="str">
            <v>Pending</v>
          </cell>
          <cell r="X1039">
            <v>41179</v>
          </cell>
        </row>
        <row r="1040">
          <cell r="H1040" t="str">
            <v>Small Solid Biomass Boiler</v>
          </cell>
          <cell r="P1040" t="str">
            <v>Full</v>
          </cell>
          <cell r="Q1040">
            <v>195</v>
          </cell>
          <cell r="V1040">
            <v>41199</v>
          </cell>
          <cell r="W1040" t="str">
            <v>Pending</v>
          </cell>
          <cell r="X1040">
            <v>41167</v>
          </cell>
        </row>
        <row r="1041">
          <cell r="H1041" t="str">
            <v>Small Solid Biomass Boiler</v>
          </cell>
          <cell r="P1041" t="str">
            <v>Full</v>
          </cell>
          <cell r="Q1041">
            <v>153</v>
          </cell>
          <cell r="V1041">
            <v>41191</v>
          </cell>
          <cell r="W1041" t="str">
            <v>Pending</v>
          </cell>
          <cell r="X1041">
            <v>41134</v>
          </cell>
        </row>
        <row r="1042">
          <cell r="H1042" t="str">
            <v>Small Solar Thermal</v>
          </cell>
          <cell r="P1042" t="str">
            <v>Full</v>
          </cell>
          <cell r="Q1042">
            <v>16</v>
          </cell>
          <cell r="V1042">
            <v>41193</v>
          </cell>
          <cell r="W1042" t="str">
            <v>Live</v>
          </cell>
          <cell r="X1042">
            <v>41155</v>
          </cell>
        </row>
        <row r="1043">
          <cell r="H1043" t="str">
            <v>Medium Solid Biomass Boiler</v>
          </cell>
          <cell r="P1043" t="str">
            <v>Full</v>
          </cell>
          <cell r="Q1043">
            <v>400</v>
          </cell>
          <cell r="V1043">
            <v>41191</v>
          </cell>
          <cell r="W1043" t="str">
            <v>Pending</v>
          </cell>
          <cell r="X1043">
            <v>41145</v>
          </cell>
        </row>
        <row r="1044">
          <cell r="H1044" t="str">
            <v>Small Solid Biomass Boiler</v>
          </cell>
          <cell r="P1044" t="str">
            <v>Full</v>
          </cell>
          <cell r="Q1044">
            <v>100</v>
          </cell>
          <cell r="V1044">
            <v>41220</v>
          </cell>
          <cell r="W1044" t="str">
            <v>Pending</v>
          </cell>
          <cell r="X1044">
            <v>41180</v>
          </cell>
        </row>
        <row r="1045">
          <cell r="H1045" t="str">
            <v>Small Solid Biomass Boiler</v>
          </cell>
          <cell r="P1045" t="str">
            <v>Full</v>
          </cell>
          <cell r="Q1045">
            <v>120</v>
          </cell>
          <cell r="V1045">
            <v>41192</v>
          </cell>
          <cell r="W1045" t="str">
            <v>Pending</v>
          </cell>
          <cell r="X1045">
            <v>41123</v>
          </cell>
        </row>
        <row r="1046">
          <cell r="H1046" t="str">
            <v>Large Solid Biomass Boiler</v>
          </cell>
          <cell r="P1046" t="str">
            <v>Full</v>
          </cell>
          <cell r="Q1046">
            <v>2500</v>
          </cell>
          <cell r="V1046">
            <v>41192</v>
          </cell>
          <cell r="W1046" t="str">
            <v>Pending</v>
          </cell>
          <cell r="X1046">
            <v>41173</v>
          </cell>
        </row>
        <row r="1047">
          <cell r="H1047" t="str">
            <v>Small Solid Biomass Boiler</v>
          </cell>
          <cell r="P1047" t="str">
            <v>Full</v>
          </cell>
          <cell r="Q1047">
            <v>46</v>
          </cell>
          <cell r="V1047">
            <v>41193</v>
          </cell>
          <cell r="W1047" t="str">
            <v>Pending</v>
          </cell>
          <cell r="X1047">
            <v>41180</v>
          </cell>
        </row>
        <row r="1048">
          <cell r="H1048" t="str">
            <v>Medium Solid Biomass Boiler</v>
          </cell>
          <cell r="P1048" t="str">
            <v>Full</v>
          </cell>
          <cell r="Q1048">
            <v>900</v>
          </cell>
          <cell r="V1048">
            <v>41198</v>
          </cell>
          <cell r="W1048" t="str">
            <v>Pending</v>
          </cell>
          <cell r="X1048">
            <v>41159</v>
          </cell>
        </row>
        <row r="1049">
          <cell r="H1049" t="str">
            <v>Small Solid Biomass Boiler</v>
          </cell>
          <cell r="P1049" t="str">
            <v>Full</v>
          </cell>
          <cell r="Q1049">
            <v>70</v>
          </cell>
          <cell r="V1049">
            <v>41218</v>
          </cell>
          <cell r="W1049" t="str">
            <v>Pending</v>
          </cell>
          <cell r="X1049">
            <v>41187</v>
          </cell>
        </row>
        <row r="1050">
          <cell r="H1050" t="str">
            <v>Small Solid Biomass Boiler</v>
          </cell>
          <cell r="P1050" t="str">
            <v>Full</v>
          </cell>
          <cell r="Q1050">
            <v>198</v>
          </cell>
          <cell r="V1050">
            <v>41193</v>
          </cell>
          <cell r="W1050" t="str">
            <v>Pending</v>
          </cell>
          <cell r="X1050">
            <v>41102</v>
          </cell>
        </row>
        <row r="1051">
          <cell r="H1051" t="str">
            <v>Small Solid Biomass Boiler</v>
          </cell>
          <cell r="P1051" t="str">
            <v>Full</v>
          </cell>
          <cell r="Q1051">
            <v>70</v>
          </cell>
          <cell r="V1051">
            <v>41194</v>
          </cell>
          <cell r="W1051" t="str">
            <v>Live</v>
          </cell>
          <cell r="X1051">
            <v>40962</v>
          </cell>
        </row>
        <row r="1052">
          <cell r="H1052" t="str">
            <v>Small Solid Biomass Boiler</v>
          </cell>
          <cell r="P1052" t="str">
            <v>Full</v>
          </cell>
          <cell r="Q1052">
            <v>60</v>
          </cell>
          <cell r="V1052">
            <v>41198</v>
          </cell>
          <cell r="W1052" t="str">
            <v>Pending</v>
          </cell>
          <cell r="X1052">
            <v>41166</v>
          </cell>
        </row>
        <row r="1053">
          <cell r="H1053" t="str">
            <v>Medium Solid Biomass Boiler</v>
          </cell>
          <cell r="P1053" t="str">
            <v>Full</v>
          </cell>
          <cell r="Q1053">
            <v>293</v>
          </cell>
          <cell r="V1053">
            <v>41200</v>
          </cell>
          <cell r="W1053" t="str">
            <v>Pending</v>
          </cell>
          <cell r="X1053">
            <v>41187</v>
          </cell>
        </row>
        <row r="1054">
          <cell r="H1054" t="str">
            <v>Medium Solid Biomass Boiler</v>
          </cell>
          <cell r="P1054" t="str">
            <v>Preliminary</v>
          </cell>
          <cell r="Q1054">
            <v>999</v>
          </cell>
          <cell r="V1054">
            <v>41194</v>
          </cell>
          <cell r="W1054" t="str">
            <v>Pending</v>
          </cell>
          <cell r="X1054">
            <v>41487</v>
          </cell>
        </row>
        <row r="1055">
          <cell r="H1055" t="str">
            <v>Small Solid Biomass Boiler</v>
          </cell>
          <cell r="P1055" t="str">
            <v>Full</v>
          </cell>
          <cell r="Q1055">
            <v>60</v>
          </cell>
          <cell r="V1055">
            <v>41194</v>
          </cell>
          <cell r="W1055" t="str">
            <v>Pending</v>
          </cell>
          <cell r="X1055">
            <v>41185</v>
          </cell>
        </row>
        <row r="1056">
          <cell r="H1056" t="str">
            <v>Small Solid Biomass Boiler</v>
          </cell>
          <cell r="P1056" t="str">
            <v>Full</v>
          </cell>
          <cell r="Q1056">
            <v>85</v>
          </cell>
          <cell r="V1056">
            <v>41205</v>
          </cell>
          <cell r="W1056" t="str">
            <v>Pending</v>
          </cell>
          <cell r="X1056">
            <v>41082</v>
          </cell>
        </row>
        <row r="1057">
          <cell r="H1057" t="str">
            <v>Small Solid Biomass Boiler</v>
          </cell>
          <cell r="P1057" t="str">
            <v>Full</v>
          </cell>
          <cell r="Q1057">
            <v>38</v>
          </cell>
          <cell r="V1057">
            <v>41194</v>
          </cell>
          <cell r="W1057" t="str">
            <v>Pending</v>
          </cell>
          <cell r="X1057">
            <v>40744</v>
          </cell>
        </row>
        <row r="1058">
          <cell r="H1058" t="str">
            <v>Small Solar Thermal</v>
          </cell>
          <cell r="P1058" t="str">
            <v>Full</v>
          </cell>
          <cell r="Q1058">
            <v>20</v>
          </cell>
          <cell r="V1058">
            <v>41196</v>
          </cell>
          <cell r="W1058" t="str">
            <v>Pending</v>
          </cell>
          <cell r="X1058">
            <v>41177</v>
          </cell>
        </row>
        <row r="1059">
          <cell r="H1059" t="str">
            <v>Small Solid Biomass Boiler</v>
          </cell>
          <cell r="P1059" t="str">
            <v>Full</v>
          </cell>
          <cell r="Q1059">
            <v>54</v>
          </cell>
          <cell r="V1059">
            <v>41196</v>
          </cell>
          <cell r="W1059" t="str">
            <v>Pending</v>
          </cell>
          <cell r="X1059">
            <v>40536</v>
          </cell>
        </row>
        <row r="1060">
          <cell r="H1060" t="str">
            <v>Small Solid Biomass Boiler</v>
          </cell>
          <cell r="P1060" t="str">
            <v>Full</v>
          </cell>
          <cell r="Q1060">
            <v>99</v>
          </cell>
          <cell r="V1060">
            <v>41197</v>
          </cell>
          <cell r="W1060" t="str">
            <v>Pending</v>
          </cell>
          <cell r="X1060">
            <v>41067</v>
          </cell>
        </row>
        <row r="1061">
          <cell r="H1061" t="str">
            <v>Small Solid Biomass Boiler</v>
          </cell>
          <cell r="P1061" t="str">
            <v>Full</v>
          </cell>
          <cell r="Q1061">
            <v>65</v>
          </cell>
          <cell r="V1061">
            <v>41197</v>
          </cell>
          <cell r="W1061" t="str">
            <v>Pending</v>
          </cell>
          <cell r="X1061">
            <v>41184</v>
          </cell>
        </row>
        <row r="1062">
          <cell r="H1062" t="str">
            <v>Medium Solid Biomass Boiler</v>
          </cell>
          <cell r="P1062" t="str">
            <v>Full</v>
          </cell>
          <cell r="Q1062">
            <v>725</v>
          </cell>
          <cell r="V1062">
            <v>41197</v>
          </cell>
          <cell r="W1062" t="str">
            <v>Pending</v>
          </cell>
          <cell r="X1062">
            <v>41052</v>
          </cell>
        </row>
        <row r="1063">
          <cell r="H1063" t="str">
            <v>Medium Solid Biomass Boiler</v>
          </cell>
          <cell r="P1063" t="str">
            <v>Full</v>
          </cell>
          <cell r="Q1063">
            <v>998</v>
          </cell>
          <cell r="V1063">
            <v>41199</v>
          </cell>
          <cell r="W1063" t="str">
            <v>Live</v>
          </cell>
          <cell r="X1063">
            <v>41179</v>
          </cell>
        </row>
        <row r="1064">
          <cell r="H1064" t="str">
            <v>Small Solid Biomass Boiler</v>
          </cell>
          <cell r="P1064" t="str">
            <v>Full</v>
          </cell>
          <cell r="Q1064">
            <v>170</v>
          </cell>
          <cell r="V1064">
            <v>41199</v>
          </cell>
          <cell r="W1064" t="str">
            <v>Pending</v>
          </cell>
          <cell r="X1064">
            <v>41197</v>
          </cell>
        </row>
        <row r="1065">
          <cell r="H1065" t="str">
            <v>Small Solid Biomass Boiler</v>
          </cell>
          <cell r="P1065" t="str">
            <v>Full</v>
          </cell>
          <cell r="Q1065">
            <v>60</v>
          </cell>
          <cell r="V1065">
            <v>41218</v>
          </cell>
          <cell r="W1065" t="str">
            <v>Pending</v>
          </cell>
          <cell r="X1065">
            <v>40846</v>
          </cell>
        </row>
        <row r="1066">
          <cell r="H1066" t="str">
            <v>Medium Solid Biomass Boiler</v>
          </cell>
          <cell r="P1066" t="str">
            <v>Full</v>
          </cell>
          <cell r="Q1066">
            <v>300</v>
          </cell>
          <cell r="V1066">
            <v>41198</v>
          </cell>
          <cell r="W1066" t="str">
            <v>Pending</v>
          </cell>
          <cell r="X1066">
            <v>41182</v>
          </cell>
        </row>
        <row r="1067">
          <cell r="H1067" t="str">
            <v>Medium Solid Biomass Boiler</v>
          </cell>
          <cell r="P1067" t="str">
            <v>Full</v>
          </cell>
          <cell r="Q1067">
            <v>800</v>
          </cell>
          <cell r="V1067">
            <v>41198</v>
          </cell>
          <cell r="W1067" t="str">
            <v>Pending</v>
          </cell>
          <cell r="X1067">
            <v>41168</v>
          </cell>
        </row>
        <row r="1068">
          <cell r="H1068" t="str">
            <v>Medium Solid Biomass Boiler</v>
          </cell>
          <cell r="P1068" t="str">
            <v>Full</v>
          </cell>
          <cell r="Q1068">
            <v>293</v>
          </cell>
          <cell r="V1068">
            <v>41198</v>
          </cell>
          <cell r="W1068" t="str">
            <v>Live</v>
          </cell>
          <cell r="X1068">
            <v>41170</v>
          </cell>
        </row>
        <row r="1069">
          <cell r="H1069" t="str">
            <v>Small Solid Biomass Boiler</v>
          </cell>
          <cell r="P1069" t="str">
            <v>Full</v>
          </cell>
          <cell r="Q1069">
            <v>120</v>
          </cell>
          <cell r="V1069">
            <v>41198</v>
          </cell>
          <cell r="W1069" t="str">
            <v>Live</v>
          </cell>
          <cell r="X1069">
            <v>41158</v>
          </cell>
        </row>
        <row r="1070">
          <cell r="H1070" t="str">
            <v>Medium Solid Biomass Boiler</v>
          </cell>
          <cell r="P1070" t="str">
            <v>Full</v>
          </cell>
          <cell r="Q1070">
            <v>400</v>
          </cell>
          <cell r="V1070">
            <v>41198</v>
          </cell>
          <cell r="W1070" t="str">
            <v>Pending</v>
          </cell>
          <cell r="X1070">
            <v>41180</v>
          </cell>
        </row>
        <row r="1071">
          <cell r="H1071" t="str">
            <v>Small Water Source Heat Pump (WSHP)</v>
          </cell>
          <cell r="P1071" t="str">
            <v>Full</v>
          </cell>
          <cell r="Q1071">
            <v>61</v>
          </cell>
          <cell r="V1071">
            <v>41199</v>
          </cell>
          <cell r="W1071" t="str">
            <v>Pending</v>
          </cell>
          <cell r="X1071">
            <v>41183</v>
          </cell>
        </row>
        <row r="1072">
          <cell r="H1072" t="str">
            <v>Small Solid Biomass Boiler</v>
          </cell>
          <cell r="P1072" t="str">
            <v>Full</v>
          </cell>
          <cell r="Q1072">
            <v>15</v>
          </cell>
          <cell r="V1072">
            <v>41205</v>
          </cell>
          <cell r="W1072" t="str">
            <v>Pending</v>
          </cell>
          <cell r="X1072">
            <v>41169</v>
          </cell>
        </row>
        <row r="1073">
          <cell r="H1073" t="str">
            <v>Small Solid Biomass Boiler</v>
          </cell>
          <cell r="P1073" t="str">
            <v>Full</v>
          </cell>
          <cell r="Q1073">
            <v>25</v>
          </cell>
          <cell r="V1073">
            <v>41200</v>
          </cell>
          <cell r="W1073" t="str">
            <v>Pending</v>
          </cell>
          <cell r="X1073">
            <v>41197</v>
          </cell>
        </row>
        <row r="1074">
          <cell r="H1074" t="str">
            <v>Small Solid Biomass Boiler</v>
          </cell>
          <cell r="P1074" t="str">
            <v>Full</v>
          </cell>
          <cell r="Q1074">
            <v>190</v>
          </cell>
          <cell r="V1074">
            <v>41215</v>
          </cell>
          <cell r="W1074" t="str">
            <v>Pending</v>
          </cell>
          <cell r="X1074">
            <v>41198</v>
          </cell>
        </row>
        <row r="1075">
          <cell r="H1075" t="str">
            <v>Small Solid Biomass Boiler</v>
          </cell>
          <cell r="P1075" t="str">
            <v>Full</v>
          </cell>
          <cell r="Q1075">
            <v>190</v>
          </cell>
          <cell r="V1075">
            <v>41215</v>
          </cell>
          <cell r="W1075" t="str">
            <v>Pending</v>
          </cell>
          <cell r="X1075">
            <v>41198</v>
          </cell>
        </row>
        <row r="1076">
          <cell r="H1076" t="str">
            <v>Small Solid Biomass Boiler</v>
          </cell>
          <cell r="P1076" t="str">
            <v>Full</v>
          </cell>
          <cell r="Q1076">
            <v>65</v>
          </cell>
          <cell r="V1076">
            <v>41200</v>
          </cell>
          <cell r="W1076" t="str">
            <v>Pending</v>
          </cell>
          <cell r="X1076">
            <v>40941</v>
          </cell>
        </row>
        <row r="1077">
          <cell r="H1077" t="str">
            <v>Medium Solid Biomass Boiler</v>
          </cell>
          <cell r="P1077" t="str">
            <v>Full</v>
          </cell>
          <cell r="Q1077">
            <v>300</v>
          </cell>
          <cell r="V1077">
            <v>41200</v>
          </cell>
          <cell r="W1077" t="str">
            <v>Pending</v>
          </cell>
          <cell r="X1077">
            <v>40951</v>
          </cell>
        </row>
        <row r="1078">
          <cell r="H1078" t="str">
            <v>Small Solid Biomass Boiler</v>
          </cell>
          <cell r="P1078" t="str">
            <v>Full</v>
          </cell>
          <cell r="Q1078">
            <v>193</v>
          </cell>
          <cell r="V1078">
            <v>41200</v>
          </cell>
          <cell r="W1078" t="str">
            <v>Pending</v>
          </cell>
          <cell r="X1078">
            <v>41151</v>
          </cell>
        </row>
        <row r="1079">
          <cell r="H1079" t="str">
            <v>Small Solid Biomass Boiler</v>
          </cell>
          <cell r="P1079" t="str">
            <v>Full</v>
          </cell>
          <cell r="Q1079">
            <v>24</v>
          </cell>
          <cell r="V1079">
            <v>41205</v>
          </cell>
          <cell r="W1079" t="str">
            <v>Pending</v>
          </cell>
          <cell r="X1079">
            <v>41187</v>
          </cell>
        </row>
        <row r="1080">
          <cell r="H1080" t="str">
            <v>Small Solid Biomass Boiler</v>
          </cell>
          <cell r="P1080" t="str">
            <v>Full</v>
          </cell>
          <cell r="Q1080">
            <v>149</v>
          </cell>
          <cell r="V1080">
            <v>41205</v>
          </cell>
          <cell r="W1080" t="str">
            <v>Pending</v>
          </cell>
          <cell r="X1080">
            <v>41197</v>
          </cell>
        </row>
        <row r="1081">
          <cell r="H1081" t="str">
            <v>Medium Solid Biomass Boiler</v>
          </cell>
          <cell r="P1081" t="str">
            <v>Full</v>
          </cell>
          <cell r="Q1081">
            <v>995</v>
          </cell>
          <cell r="V1081">
            <v>41201</v>
          </cell>
          <cell r="W1081" t="str">
            <v>Pending</v>
          </cell>
          <cell r="X1081">
            <v>41180</v>
          </cell>
        </row>
        <row r="1082">
          <cell r="H1082" t="str">
            <v>Small Solid Biomass Boiler</v>
          </cell>
          <cell r="P1082" t="str">
            <v>Full</v>
          </cell>
          <cell r="Q1082">
            <v>120</v>
          </cell>
          <cell r="V1082">
            <v>41205</v>
          </cell>
          <cell r="W1082" t="str">
            <v>Pending</v>
          </cell>
          <cell r="X1082">
            <v>41146</v>
          </cell>
        </row>
        <row r="1083">
          <cell r="H1083" t="str">
            <v>Small Solid Biomass Boiler</v>
          </cell>
          <cell r="P1083" t="str">
            <v>Full</v>
          </cell>
          <cell r="Q1083">
            <v>36</v>
          </cell>
          <cell r="V1083">
            <v>41204</v>
          </cell>
          <cell r="W1083" t="str">
            <v>Pending</v>
          </cell>
          <cell r="X1083">
            <v>41166</v>
          </cell>
        </row>
        <row r="1084">
          <cell r="H1084" t="str">
            <v>Small Solid Biomass Boiler</v>
          </cell>
          <cell r="P1084" t="str">
            <v>Full</v>
          </cell>
          <cell r="Q1084">
            <v>36</v>
          </cell>
          <cell r="V1084">
            <v>41204</v>
          </cell>
          <cell r="W1084" t="str">
            <v>Pending</v>
          </cell>
          <cell r="X1084">
            <v>41180</v>
          </cell>
        </row>
        <row r="1085">
          <cell r="H1085" t="str">
            <v>Small Solid Biomass Boiler</v>
          </cell>
          <cell r="P1085" t="str">
            <v>Full</v>
          </cell>
          <cell r="Q1085">
            <v>100</v>
          </cell>
          <cell r="V1085">
            <v>41204</v>
          </cell>
          <cell r="W1085" t="str">
            <v>Pending</v>
          </cell>
          <cell r="X1085">
            <v>41103</v>
          </cell>
        </row>
        <row r="1086">
          <cell r="H1086" t="str">
            <v>Small Ground Source Heat Pump (GSHP)</v>
          </cell>
          <cell r="P1086" t="str">
            <v>Full</v>
          </cell>
          <cell r="Q1086">
            <v>9</v>
          </cell>
          <cell r="V1086">
            <v>41204</v>
          </cell>
          <cell r="W1086" t="str">
            <v>Pending</v>
          </cell>
          <cell r="X1086">
            <v>40976</v>
          </cell>
        </row>
        <row r="1087">
          <cell r="H1087" t="str">
            <v>Small Solid Biomass Boiler</v>
          </cell>
          <cell r="P1087" t="str">
            <v>Full</v>
          </cell>
          <cell r="Q1087">
            <v>65</v>
          </cell>
          <cell r="V1087">
            <v>41204</v>
          </cell>
          <cell r="W1087" t="str">
            <v>Pending</v>
          </cell>
          <cell r="X1087">
            <v>41178</v>
          </cell>
        </row>
        <row r="1088">
          <cell r="H1088" t="str">
            <v>Small Solid Biomass Boiler</v>
          </cell>
          <cell r="P1088" t="str">
            <v>Full</v>
          </cell>
          <cell r="Q1088">
            <v>194</v>
          </cell>
          <cell r="V1088">
            <v>41205</v>
          </cell>
          <cell r="W1088" t="str">
            <v>Pending</v>
          </cell>
          <cell r="X1088">
            <v>41164</v>
          </cell>
        </row>
        <row r="1089">
          <cell r="H1089" t="str">
            <v>Small Solid Biomass Boiler</v>
          </cell>
          <cell r="P1089" t="str">
            <v>Full</v>
          </cell>
          <cell r="Q1089">
            <v>195</v>
          </cell>
          <cell r="V1089">
            <v>41211</v>
          </cell>
          <cell r="W1089" t="str">
            <v>Pending</v>
          </cell>
          <cell r="X1089">
            <v>41194</v>
          </cell>
        </row>
        <row r="1090">
          <cell r="H1090" t="str">
            <v>Small Solid Biomass Boiler</v>
          </cell>
          <cell r="P1090" t="str">
            <v>Full</v>
          </cell>
          <cell r="Q1090">
            <v>48</v>
          </cell>
          <cell r="V1090">
            <v>41206</v>
          </cell>
          <cell r="W1090" t="str">
            <v>Pending</v>
          </cell>
          <cell r="X1090">
            <v>40390</v>
          </cell>
        </row>
        <row r="1091">
          <cell r="H1091" t="str">
            <v>Medium Solid Biomass Boiler</v>
          </cell>
          <cell r="P1091" t="str">
            <v>Preliminary</v>
          </cell>
          <cell r="Q1091">
            <v>850</v>
          </cell>
          <cell r="V1091">
            <v>41205</v>
          </cell>
          <cell r="W1091" t="str">
            <v>Pending</v>
          </cell>
          <cell r="X1091">
            <v>41233</v>
          </cell>
        </row>
        <row r="1092">
          <cell r="H1092" t="str">
            <v>Small Solid Biomass Boiler</v>
          </cell>
          <cell r="P1092" t="str">
            <v>Full</v>
          </cell>
          <cell r="Q1092">
            <v>100</v>
          </cell>
          <cell r="V1092">
            <v>41206</v>
          </cell>
          <cell r="W1092" t="str">
            <v>Pending</v>
          </cell>
          <cell r="X1092">
            <v>41102</v>
          </cell>
        </row>
        <row r="1093">
          <cell r="H1093" t="str">
            <v>Small Solid Biomass Boiler</v>
          </cell>
          <cell r="P1093" t="str">
            <v>Full</v>
          </cell>
          <cell r="Q1093">
            <v>25</v>
          </cell>
          <cell r="V1093">
            <v>41206</v>
          </cell>
          <cell r="W1093" t="str">
            <v>Pending</v>
          </cell>
          <cell r="X1093">
            <v>41116</v>
          </cell>
        </row>
        <row r="1094">
          <cell r="H1094" t="str">
            <v>Small Solid Biomass Boiler</v>
          </cell>
          <cell r="P1094" t="str">
            <v>Full</v>
          </cell>
          <cell r="Q1094">
            <v>45</v>
          </cell>
          <cell r="V1094">
            <v>41213</v>
          </cell>
          <cell r="W1094" t="str">
            <v>Pending</v>
          </cell>
          <cell r="X1094">
            <v>41166</v>
          </cell>
        </row>
        <row r="1095">
          <cell r="H1095" t="str">
            <v>Medium Solid Biomass Boiler</v>
          </cell>
          <cell r="P1095" t="str">
            <v>Full</v>
          </cell>
          <cell r="Q1095">
            <v>500</v>
          </cell>
          <cell r="V1095">
            <v>41207</v>
          </cell>
          <cell r="W1095" t="str">
            <v>Pending</v>
          </cell>
          <cell r="X1095">
            <v>41150</v>
          </cell>
        </row>
        <row r="1096">
          <cell r="H1096" t="str">
            <v>Small Solid Biomass Boiler</v>
          </cell>
          <cell r="P1096" t="str">
            <v>Full</v>
          </cell>
          <cell r="Q1096">
            <v>40</v>
          </cell>
          <cell r="V1096">
            <v>41207</v>
          </cell>
          <cell r="W1096" t="str">
            <v>Pending</v>
          </cell>
          <cell r="X1096">
            <v>41155</v>
          </cell>
        </row>
        <row r="1097">
          <cell r="H1097" t="str">
            <v>Medium Solid Biomass Boiler</v>
          </cell>
          <cell r="P1097" t="str">
            <v>Preliminary</v>
          </cell>
          <cell r="Q1097">
            <v>995</v>
          </cell>
          <cell r="V1097">
            <v>41207</v>
          </cell>
          <cell r="W1097" t="str">
            <v>Pending</v>
          </cell>
          <cell r="X1097">
            <v>41334</v>
          </cell>
        </row>
        <row r="1098">
          <cell r="H1098" t="str">
            <v>Small Solid Biomass Boiler</v>
          </cell>
          <cell r="P1098" t="str">
            <v>Full</v>
          </cell>
          <cell r="Q1098">
            <v>50</v>
          </cell>
          <cell r="V1098">
            <v>41217</v>
          </cell>
          <cell r="W1098" t="str">
            <v>Pending</v>
          </cell>
          <cell r="X1098">
            <v>40012</v>
          </cell>
        </row>
        <row r="1099">
          <cell r="H1099" t="str">
            <v>Small Solid Biomass Boiler</v>
          </cell>
          <cell r="P1099" t="str">
            <v>Full</v>
          </cell>
          <cell r="Q1099">
            <v>99</v>
          </cell>
          <cell r="V1099">
            <v>41207</v>
          </cell>
          <cell r="W1099" t="str">
            <v>Pending</v>
          </cell>
          <cell r="X1099">
            <v>41180</v>
          </cell>
        </row>
        <row r="1100">
          <cell r="H1100" t="str">
            <v>Small Solid Biomass Boiler</v>
          </cell>
          <cell r="P1100" t="str">
            <v>Full</v>
          </cell>
          <cell r="Q1100">
            <v>193</v>
          </cell>
          <cell r="V1100">
            <v>41207</v>
          </cell>
          <cell r="W1100" t="str">
            <v>Pending</v>
          </cell>
          <cell r="X1100">
            <v>41207</v>
          </cell>
        </row>
        <row r="1101">
          <cell r="H1101" t="str">
            <v>Small Solid Biomass Boiler</v>
          </cell>
          <cell r="P1101" t="str">
            <v>Full</v>
          </cell>
          <cell r="Q1101">
            <v>195</v>
          </cell>
          <cell r="V1101">
            <v>41208</v>
          </cell>
          <cell r="W1101" t="str">
            <v>Pending</v>
          </cell>
          <cell r="X1101">
            <v>41143</v>
          </cell>
        </row>
        <row r="1102">
          <cell r="H1102" t="str">
            <v>Small Solid Biomass Boiler</v>
          </cell>
          <cell r="P1102" t="str">
            <v>Full</v>
          </cell>
          <cell r="Q1102">
            <v>199</v>
          </cell>
          <cell r="V1102">
            <v>41208</v>
          </cell>
          <cell r="W1102" t="str">
            <v>Pending</v>
          </cell>
          <cell r="X1102">
            <v>41166</v>
          </cell>
        </row>
        <row r="1103">
          <cell r="H1103" t="str">
            <v>Small Solid Biomass Boiler</v>
          </cell>
          <cell r="P1103" t="str">
            <v>Full</v>
          </cell>
          <cell r="Q1103">
            <v>70</v>
          </cell>
          <cell r="V1103">
            <v>41218</v>
          </cell>
          <cell r="W1103" t="str">
            <v>Pending</v>
          </cell>
          <cell r="X1103">
            <v>40959</v>
          </cell>
        </row>
        <row r="1104">
          <cell r="H1104" t="str">
            <v>Small Solid Biomass Boiler</v>
          </cell>
          <cell r="P1104" t="str">
            <v>Full</v>
          </cell>
          <cell r="Q1104">
            <v>32</v>
          </cell>
          <cell r="V1104">
            <v>41208</v>
          </cell>
          <cell r="W1104" t="str">
            <v>Pending</v>
          </cell>
          <cell r="X1104">
            <v>41187</v>
          </cell>
        </row>
        <row r="1105">
          <cell r="H1105" t="str">
            <v>Small Solid Biomass Boiler</v>
          </cell>
          <cell r="P1105" t="str">
            <v>Full</v>
          </cell>
          <cell r="Q1105">
            <v>32</v>
          </cell>
          <cell r="V1105">
            <v>41209</v>
          </cell>
          <cell r="W1105" t="str">
            <v>Pending</v>
          </cell>
          <cell r="X1105">
            <v>41193</v>
          </cell>
        </row>
        <row r="1106">
          <cell r="H1106" t="str">
            <v>Small Solid Biomass Boiler</v>
          </cell>
          <cell r="P1106" t="str">
            <v>Full</v>
          </cell>
          <cell r="Q1106">
            <v>56</v>
          </cell>
          <cell r="V1106">
            <v>41210</v>
          </cell>
          <cell r="W1106" t="str">
            <v>Live</v>
          </cell>
          <cell r="X1106">
            <v>41078</v>
          </cell>
        </row>
        <row r="1107">
          <cell r="H1107" t="str">
            <v>Small Solid Biomass Boiler</v>
          </cell>
          <cell r="P1107" t="str">
            <v>Full</v>
          </cell>
          <cell r="Q1107">
            <v>48</v>
          </cell>
          <cell r="V1107">
            <v>41213</v>
          </cell>
          <cell r="W1107" t="str">
            <v>Pending</v>
          </cell>
          <cell r="X1107">
            <v>41211</v>
          </cell>
        </row>
        <row r="1108">
          <cell r="H1108" t="str">
            <v>Small Solid Biomass Boiler</v>
          </cell>
          <cell r="P1108" t="str">
            <v>Full</v>
          </cell>
          <cell r="Q1108">
            <v>150</v>
          </cell>
          <cell r="V1108">
            <v>41213</v>
          </cell>
          <cell r="W1108" t="str">
            <v>Pending</v>
          </cell>
          <cell r="X1108">
            <v>41197</v>
          </cell>
        </row>
        <row r="1109">
          <cell r="H1109" t="str">
            <v>Small Solid Biomass Boiler</v>
          </cell>
          <cell r="P1109" t="str">
            <v>Full</v>
          </cell>
          <cell r="Q1109">
            <v>80</v>
          </cell>
          <cell r="V1109">
            <v>41215</v>
          </cell>
          <cell r="W1109" t="str">
            <v>Pending</v>
          </cell>
          <cell r="X1109">
            <v>41177</v>
          </cell>
        </row>
        <row r="1110">
          <cell r="H1110" t="str">
            <v>Small Solid Biomass Boiler</v>
          </cell>
          <cell r="P1110" t="str">
            <v>Full</v>
          </cell>
          <cell r="Q1110">
            <v>56</v>
          </cell>
          <cell r="V1110">
            <v>41211</v>
          </cell>
          <cell r="W1110" t="str">
            <v>Pending</v>
          </cell>
          <cell r="X1110">
            <v>41205</v>
          </cell>
        </row>
        <row r="1111">
          <cell r="H1111" t="str">
            <v>Small Solid Biomass Boiler</v>
          </cell>
          <cell r="P1111" t="str">
            <v>Full</v>
          </cell>
          <cell r="Q1111">
            <v>110</v>
          </cell>
          <cell r="V1111">
            <v>41212</v>
          </cell>
          <cell r="W1111" t="str">
            <v>Pending</v>
          </cell>
          <cell r="X1111">
            <v>41201</v>
          </cell>
        </row>
        <row r="1112">
          <cell r="H1112" t="str">
            <v>Small Solid Biomass Boiler</v>
          </cell>
          <cell r="P1112" t="str">
            <v>Full</v>
          </cell>
          <cell r="Q1112">
            <v>93</v>
          </cell>
          <cell r="V1112">
            <v>41219</v>
          </cell>
          <cell r="W1112" t="str">
            <v>Pending</v>
          </cell>
          <cell r="X1112">
            <v>41187</v>
          </cell>
        </row>
        <row r="1113">
          <cell r="H1113" t="str">
            <v>Small Solid Biomass Boiler</v>
          </cell>
          <cell r="P1113" t="str">
            <v>Full</v>
          </cell>
          <cell r="Q1113">
            <v>195</v>
          </cell>
          <cell r="V1113">
            <v>41211</v>
          </cell>
          <cell r="W1113" t="str">
            <v>Pending</v>
          </cell>
          <cell r="X1113">
            <v>41183</v>
          </cell>
        </row>
        <row r="1114">
          <cell r="H1114" t="str">
            <v>Small Solid Biomass Boiler</v>
          </cell>
          <cell r="P1114" t="str">
            <v>Full</v>
          </cell>
          <cell r="Q1114">
            <v>194</v>
          </cell>
          <cell r="V1114">
            <v>41212</v>
          </cell>
          <cell r="W1114" t="str">
            <v>Pending</v>
          </cell>
          <cell r="X1114">
            <v>41164</v>
          </cell>
        </row>
        <row r="1115">
          <cell r="H1115" t="str">
            <v>Small Solid Biomass Boiler</v>
          </cell>
          <cell r="P1115" t="str">
            <v>Full</v>
          </cell>
          <cell r="Q1115">
            <v>195</v>
          </cell>
          <cell r="V1115">
            <v>41212</v>
          </cell>
          <cell r="W1115" t="str">
            <v>Pending</v>
          </cell>
          <cell r="X1115">
            <v>41183</v>
          </cell>
        </row>
        <row r="1116">
          <cell r="H1116" t="str">
            <v>Small Solid Biomass Boiler</v>
          </cell>
          <cell r="P1116" t="str">
            <v>Full</v>
          </cell>
          <cell r="Q1116">
            <v>199</v>
          </cell>
          <cell r="V1116">
            <v>41212</v>
          </cell>
          <cell r="W1116" t="str">
            <v>Live</v>
          </cell>
          <cell r="X1116">
            <v>41210</v>
          </cell>
        </row>
        <row r="1117">
          <cell r="H1117" t="str">
            <v>Small Solid Biomass Boiler</v>
          </cell>
          <cell r="P1117" t="str">
            <v>Full</v>
          </cell>
          <cell r="Q1117">
            <v>199</v>
          </cell>
          <cell r="V1117">
            <v>41212</v>
          </cell>
          <cell r="W1117" t="str">
            <v>Live</v>
          </cell>
          <cell r="X1117">
            <v>41210</v>
          </cell>
        </row>
        <row r="1118">
          <cell r="H1118" t="str">
            <v>Small Ground Source Heat Pump (GSHP)</v>
          </cell>
          <cell r="P1118" t="str">
            <v>Full</v>
          </cell>
          <cell r="Q1118">
            <v>17</v>
          </cell>
          <cell r="V1118">
            <v>41229</v>
          </cell>
          <cell r="W1118" t="str">
            <v>Pending</v>
          </cell>
          <cell r="X1118">
            <v>40080</v>
          </cell>
        </row>
        <row r="1119">
          <cell r="H1119" t="str">
            <v>Small Solid Biomass Boiler</v>
          </cell>
          <cell r="P1119" t="str">
            <v>Full</v>
          </cell>
          <cell r="Q1119">
            <v>199</v>
          </cell>
          <cell r="V1119">
            <v>41212</v>
          </cell>
          <cell r="W1119" t="str">
            <v>Live</v>
          </cell>
          <cell r="X1119">
            <v>41210</v>
          </cell>
        </row>
        <row r="1120">
          <cell r="H1120" t="str">
            <v>Small Solid Biomass Boiler</v>
          </cell>
          <cell r="P1120" t="str">
            <v>Full</v>
          </cell>
          <cell r="Q1120">
            <v>199</v>
          </cell>
          <cell r="V1120">
            <v>41212</v>
          </cell>
          <cell r="W1120" t="str">
            <v>Live</v>
          </cell>
          <cell r="X1120">
            <v>41210</v>
          </cell>
        </row>
        <row r="1121">
          <cell r="H1121" t="str">
            <v>Small Solid Biomass Boiler</v>
          </cell>
          <cell r="P1121" t="str">
            <v>Full</v>
          </cell>
          <cell r="Q1121">
            <v>80</v>
          </cell>
          <cell r="V1121">
            <v>41212</v>
          </cell>
          <cell r="W1121" t="str">
            <v>Pending</v>
          </cell>
          <cell r="X1121">
            <v>41080</v>
          </cell>
        </row>
        <row r="1122">
          <cell r="H1122" t="str">
            <v>Small Solid Biomass Boiler</v>
          </cell>
          <cell r="P1122" t="str">
            <v>Full</v>
          </cell>
          <cell r="Q1122">
            <v>199</v>
          </cell>
          <cell r="V1122">
            <v>41218</v>
          </cell>
          <cell r="W1122" t="str">
            <v>Pending</v>
          </cell>
          <cell r="X1122">
            <v>41215</v>
          </cell>
        </row>
        <row r="1123">
          <cell r="H1123" t="str">
            <v>Medium Solid Biomass Boiler</v>
          </cell>
          <cell r="P1123" t="str">
            <v>Preliminary</v>
          </cell>
          <cell r="Q1123">
            <v>360</v>
          </cell>
          <cell r="V1123">
            <v>41214</v>
          </cell>
          <cell r="W1123" t="str">
            <v>Pending</v>
          </cell>
          <cell r="X1123">
            <v>41393</v>
          </cell>
        </row>
        <row r="1124">
          <cell r="H1124" t="str">
            <v>Small Solid Biomass Boiler</v>
          </cell>
          <cell r="P1124" t="str">
            <v>Full</v>
          </cell>
          <cell r="Q1124">
            <v>100</v>
          </cell>
          <cell r="V1124">
            <v>41217</v>
          </cell>
          <cell r="W1124" t="str">
            <v>Pending</v>
          </cell>
          <cell r="X1124">
            <v>41211</v>
          </cell>
        </row>
        <row r="1125">
          <cell r="H1125" t="str">
            <v>Small Solid Biomass Boiler</v>
          </cell>
          <cell r="P1125" t="str">
            <v>Full</v>
          </cell>
          <cell r="Q1125">
            <v>185</v>
          </cell>
          <cell r="V1125">
            <v>41213</v>
          </cell>
          <cell r="W1125" t="str">
            <v>Pending</v>
          </cell>
          <cell r="X1125">
            <v>41192</v>
          </cell>
        </row>
        <row r="1126">
          <cell r="H1126" t="str">
            <v>Small Solid Biomass Boiler</v>
          </cell>
          <cell r="P1126" t="str">
            <v>Full</v>
          </cell>
          <cell r="Q1126">
            <v>155</v>
          </cell>
          <cell r="V1126">
            <v>41213</v>
          </cell>
          <cell r="W1126" t="str">
            <v>Pending</v>
          </cell>
          <cell r="X1126">
            <v>41136</v>
          </cell>
        </row>
        <row r="1127">
          <cell r="H1127" t="str">
            <v>Small Solid Biomass Boiler</v>
          </cell>
          <cell r="P1127" t="str">
            <v>Full</v>
          </cell>
          <cell r="Q1127">
            <v>195</v>
          </cell>
          <cell r="V1127">
            <v>41218</v>
          </cell>
          <cell r="W1127" t="str">
            <v>Pending</v>
          </cell>
          <cell r="X1127">
            <v>40583</v>
          </cell>
        </row>
        <row r="1128">
          <cell r="H1128" t="str">
            <v>Small Solid Biomass Boiler</v>
          </cell>
          <cell r="P1128" t="str">
            <v>Full</v>
          </cell>
          <cell r="Q1128">
            <v>60</v>
          </cell>
          <cell r="V1128">
            <v>41213</v>
          </cell>
          <cell r="W1128" t="str">
            <v>Pending</v>
          </cell>
          <cell r="X1128">
            <v>41122</v>
          </cell>
        </row>
        <row r="1129">
          <cell r="H1129" t="str">
            <v>Medium Solid Biomass Boiler</v>
          </cell>
          <cell r="P1129" t="str">
            <v>Preliminary</v>
          </cell>
          <cell r="Q1129">
            <v>912</v>
          </cell>
          <cell r="V1129">
            <v>41213</v>
          </cell>
          <cell r="W1129" t="str">
            <v>Pending</v>
          </cell>
          <cell r="X1129">
            <v>41287</v>
          </cell>
        </row>
        <row r="1130">
          <cell r="H1130" t="str">
            <v>Small Solid Biomass Boiler</v>
          </cell>
          <cell r="P1130" t="str">
            <v>Full</v>
          </cell>
          <cell r="Q1130">
            <v>190</v>
          </cell>
          <cell r="V1130">
            <v>41214</v>
          </cell>
          <cell r="W1130" t="str">
            <v>Pending</v>
          </cell>
          <cell r="X1130">
            <v>41212</v>
          </cell>
        </row>
        <row r="1131">
          <cell r="H1131" t="str">
            <v>Small Solid Biomass Boiler</v>
          </cell>
          <cell r="P1131" t="str">
            <v>Full</v>
          </cell>
          <cell r="Q1131">
            <v>199</v>
          </cell>
          <cell r="V1131">
            <v>41214</v>
          </cell>
          <cell r="W1131" t="str">
            <v>Pending</v>
          </cell>
          <cell r="X1131">
            <v>41214</v>
          </cell>
        </row>
        <row r="1132">
          <cell r="H1132" t="str">
            <v>Small Solid Biomass Boiler</v>
          </cell>
          <cell r="P1132" t="str">
            <v>Full</v>
          </cell>
          <cell r="Q1132">
            <v>199</v>
          </cell>
          <cell r="V1132">
            <v>41214</v>
          </cell>
          <cell r="W1132" t="str">
            <v>Pending</v>
          </cell>
          <cell r="X1132">
            <v>41214</v>
          </cell>
        </row>
        <row r="1133">
          <cell r="H1133" t="str">
            <v>Small Solid Biomass Boiler</v>
          </cell>
          <cell r="P1133" t="str">
            <v>Full</v>
          </cell>
          <cell r="Q1133">
            <v>199</v>
          </cell>
          <cell r="V1133">
            <v>41214</v>
          </cell>
          <cell r="W1133" t="str">
            <v>Pending</v>
          </cell>
          <cell r="X1133">
            <v>41214</v>
          </cell>
        </row>
        <row r="1134">
          <cell r="H1134" t="str">
            <v>Medium Solid Biomass Boiler</v>
          </cell>
          <cell r="P1134" t="str">
            <v>Full</v>
          </cell>
          <cell r="Q1134">
            <v>990</v>
          </cell>
          <cell r="V1134">
            <v>41215</v>
          </cell>
          <cell r="W1134" t="str">
            <v>Pending</v>
          </cell>
          <cell r="X1134">
            <v>41201</v>
          </cell>
        </row>
        <row r="1135">
          <cell r="H1135" t="str">
            <v>Small Solid Biomass Boiler</v>
          </cell>
          <cell r="P1135" t="str">
            <v>Full</v>
          </cell>
          <cell r="Q1135">
            <v>199</v>
          </cell>
          <cell r="V1135">
            <v>41215</v>
          </cell>
          <cell r="W1135" t="str">
            <v>Pending</v>
          </cell>
          <cell r="X1135">
            <v>41197</v>
          </cell>
        </row>
        <row r="1136">
          <cell r="H1136" t="str">
            <v>Small Solid Biomass Boiler</v>
          </cell>
          <cell r="P1136" t="str">
            <v>Full</v>
          </cell>
          <cell r="Q1136">
            <v>50</v>
          </cell>
          <cell r="V1136">
            <v>41217</v>
          </cell>
          <cell r="W1136" t="str">
            <v>Pending</v>
          </cell>
          <cell r="X1136">
            <v>40490</v>
          </cell>
        </row>
        <row r="1137">
          <cell r="H1137" t="str">
            <v>Small Solid Biomass Boiler</v>
          </cell>
          <cell r="P1137" t="str">
            <v>Full</v>
          </cell>
          <cell r="Q1137">
            <v>193</v>
          </cell>
          <cell r="V1137">
            <v>41218</v>
          </cell>
          <cell r="W1137" t="str">
            <v>Pending</v>
          </cell>
          <cell r="X1137">
            <v>41205</v>
          </cell>
        </row>
        <row r="1138">
          <cell r="H1138" t="str">
            <v>Small Solid Biomass Boiler</v>
          </cell>
          <cell r="P1138" t="str">
            <v>Full</v>
          </cell>
          <cell r="Q1138">
            <v>195</v>
          </cell>
          <cell r="V1138">
            <v>41218</v>
          </cell>
          <cell r="W1138" t="str">
            <v>Pending</v>
          </cell>
          <cell r="X1138">
            <v>41208</v>
          </cell>
        </row>
        <row r="1139">
          <cell r="H1139" t="str">
            <v>Small Solid Biomass Boiler</v>
          </cell>
          <cell r="P1139" t="str">
            <v>Full</v>
          </cell>
          <cell r="Q1139">
            <v>65</v>
          </cell>
          <cell r="V1139">
            <v>41219</v>
          </cell>
          <cell r="W1139" t="str">
            <v>Pending</v>
          </cell>
          <cell r="X1139">
            <v>41201</v>
          </cell>
        </row>
        <row r="1140">
          <cell r="H1140" t="str">
            <v>Small Ground Source Heat Pump (GSHP)</v>
          </cell>
          <cell r="P1140" t="str">
            <v>Full</v>
          </cell>
          <cell r="Q1140">
            <v>86</v>
          </cell>
          <cell r="V1140">
            <v>41219</v>
          </cell>
          <cell r="W1140" t="str">
            <v>Pending</v>
          </cell>
          <cell r="X1140">
            <v>41184</v>
          </cell>
        </row>
        <row r="1141">
          <cell r="H1141" t="str">
            <v>Small Solid Biomass Boiler</v>
          </cell>
          <cell r="P1141" t="str">
            <v>Full</v>
          </cell>
          <cell r="Q1141">
            <v>65</v>
          </cell>
          <cell r="V1141">
            <v>41219</v>
          </cell>
          <cell r="W1141" t="str">
            <v>Pending</v>
          </cell>
          <cell r="X1141">
            <v>41201</v>
          </cell>
        </row>
        <row r="1142">
          <cell r="H1142" t="str">
            <v>Small Solid Biomass Boiler</v>
          </cell>
          <cell r="P1142" t="str">
            <v>Full</v>
          </cell>
          <cell r="Q1142">
            <v>24</v>
          </cell>
          <cell r="V1142">
            <v>41219</v>
          </cell>
          <cell r="W1142" t="str">
            <v>Pending</v>
          </cell>
          <cell r="X1142">
            <v>41215</v>
          </cell>
        </row>
        <row r="1143">
          <cell r="H1143" t="str">
            <v>Small Solid Biomass Boiler</v>
          </cell>
          <cell r="P1143" t="str">
            <v>Full</v>
          </cell>
          <cell r="Q1143">
            <v>70</v>
          </cell>
          <cell r="V1143">
            <v>41219</v>
          </cell>
          <cell r="W1143" t="str">
            <v>Pending</v>
          </cell>
          <cell r="X1143">
            <v>41095</v>
          </cell>
        </row>
        <row r="1144">
          <cell r="H1144" t="str">
            <v>Small Solid Biomass Boiler</v>
          </cell>
          <cell r="P1144" t="str">
            <v>Full</v>
          </cell>
          <cell r="Q1144">
            <v>46</v>
          </cell>
          <cell r="V1144">
            <v>41225</v>
          </cell>
          <cell r="W1144" t="str">
            <v>Pending</v>
          </cell>
          <cell r="X1144">
            <v>41201</v>
          </cell>
        </row>
        <row r="1145">
          <cell r="H1145" t="str">
            <v>Small Solid Biomass Boiler</v>
          </cell>
          <cell r="P1145" t="str">
            <v>Full</v>
          </cell>
          <cell r="Q1145">
            <v>36</v>
          </cell>
          <cell r="V1145">
            <v>41219</v>
          </cell>
          <cell r="W1145" t="str">
            <v>Pending</v>
          </cell>
          <cell r="X1145">
            <v>41199</v>
          </cell>
        </row>
        <row r="1146">
          <cell r="H1146" t="str">
            <v>Small Solid Biomass Boiler</v>
          </cell>
          <cell r="P1146" t="str">
            <v>Full</v>
          </cell>
          <cell r="Q1146">
            <v>125</v>
          </cell>
          <cell r="V1146">
            <v>41220</v>
          </cell>
          <cell r="W1146" t="str">
            <v>Pending</v>
          </cell>
          <cell r="X1146">
            <v>41194</v>
          </cell>
        </row>
        <row r="1147">
          <cell r="H1147" t="str">
            <v>Small Solid Biomass Boiler</v>
          </cell>
          <cell r="P1147" t="str">
            <v>Full</v>
          </cell>
          <cell r="Q1147">
            <v>98</v>
          </cell>
          <cell r="V1147">
            <v>41220</v>
          </cell>
          <cell r="W1147" t="str">
            <v>Pending</v>
          </cell>
          <cell r="X1147">
            <v>40595</v>
          </cell>
        </row>
        <row r="1148">
          <cell r="H1148" t="str">
            <v>Medium Solid Biomass Boiler</v>
          </cell>
          <cell r="P1148" t="str">
            <v>Full</v>
          </cell>
          <cell r="Q1148">
            <v>500</v>
          </cell>
          <cell r="V1148">
            <v>41228</v>
          </cell>
          <cell r="W1148" t="str">
            <v>Pending</v>
          </cell>
          <cell r="X1148">
            <v>40096</v>
          </cell>
        </row>
        <row r="1149">
          <cell r="H1149" t="str">
            <v>Medium Solid Biomass Boiler</v>
          </cell>
          <cell r="P1149" t="str">
            <v>Full</v>
          </cell>
          <cell r="Q1149">
            <v>557</v>
          </cell>
          <cell r="V1149">
            <v>41220</v>
          </cell>
          <cell r="W1149" t="str">
            <v>Pending</v>
          </cell>
          <cell r="X1149">
            <v>40941</v>
          </cell>
        </row>
        <row r="1150">
          <cell r="H1150" t="str">
            <v>Small Solid Biomass Boiler</v>
          </cell>
          <cell r="P1150" t="str">
            <v>Full</v>
          </cell>
          <cell r="Q1150">
            <v>60</v>
          </cell>
          <cell r="V1150">
            <v>41226</v>
          </cell>
          <cell r="W1150" t="str">
            <v>Pending</v>
          </cell>
          <cell r="X1150">
            <v>41184</v>
          </cell>
        </row>
        <row r="1151">
          <cell r="H1151" t="str">
            <v>Small Solid Biomass Boiler</v>
          </cell>
          <cell r="P1151" t="str">
            <v>Full</v>
          </cell>
          <cell r="Q1151">
            <v>195</v>
          </cell>
          <cell r="V1151">
            <v>41221</v>
          </cell>
          <cell r="W1151" t="str">
            <v>Pending</v>
          </cell>
          <cell r="X1151">
            <v>41089</v>
          </cell>
        </row>
        <row r="1152">
          <cell r="H1152" t="str">
            <v>Small Solid Biomass Boiler</v>
          </cell>
          <cell r="P1152" t="str">
            <v>Full</v>
          </cell>
          <cell r="Q1152">
            <v>195</v>
          </cell>
          <cell r="V1152">
            <v>41221</v>
          </cell>
          <cell r="W1152" t="str">
            <v>Pending</v>
          </cell>
          <cell r="X1152">
            <v>41158</v>
          </cell>
        </row>
        <row r="1153">
          <cell r="H1153" t="str">
            <v>Small Solid Biomass Boiler</v>
          </cell>
          <cell r="P1153" t="str">
            <v>Full</v>
          </cell>
          <cell r="Q1153">
            <v>85</v>
          </cell>
          <cell r="V1153">
            <v>41228</v>
          </cell>
          <cell r="W1153" t="str">
            <v>Pending</v>
          </cell>
          <cell r="X1153">
            <v>41024</v>
          </cell>
        </row>
        <row r="1154">
          <cell r="H1154" t="str">
            <v>Small Solid Biomass Boiler</v>
          </cell>
          <cell r="P1154" t="str">
            <v>Full</v>
          </cell>
          <cell r="Q1154">
            <v>195</v>
          </cell>
          <cell r="V1154">
            <v>41222</v>
          </cell>
          <cell r="W1154" t="str">
            <v>Pending</v>
          </cell>
          <cell r="X1154">
            <v>41173</v>
          </cell>
        </row>
        <row r="1155">
          <cell r="H1155" t="str">
            <v>Small Solid Biomass Boiler</v>
          </cell>
          <cell r="P1155" t="str">
            <v>Full</v>
          </cell>
          <cell r="Q1155">
            <v>45</v>
          </cell>
          <cell r="V1155">
            <v>41222</v>
          </cell>
          <cell r="W1155" t="str">
            <v>Pending</v>
          </cell>
          <cell r="X1155">
            <v>41218</v>
          </cell>
        </row>
        <row r="1156">
          <cell r="H1156" t="str">
            <v>Small Solid Biomass Boiler</v>
          </cell>
          <cell r="P1156" t="str">
            <v>Full</v>
          </cell>
          <cell r="Q1156">
            <v>176</v>
          </cell>
          <cell r="V1156">
            <v>41229</v>
          </cell>
          <cell r="W1156" t="str">
            <v>Pending</v>
          </cell>
          <cell r="X1156">
            <v>41178</v>
          </cell>
        </row>
        <row r="1157">
          <cell r="H1157" t="str">
            <v>Small Solid Biomass Boiler</v>
          </cell>
          <cell r="P1157" t="str">
            <v>Full</v>
          </cell>
          <cell r="Q1157">
            <v>199</v>
          </cell>
          <cell r="V1157">
            <v>41221</v>
          </cell>
          <cell r="W1157" t="str">
            <v>Pending</v>
          </cell>
          <cell r="X1157">
            <v>41199</v>
          </cell>
        </row>
        <row r="1158">
          <cell r="H1158" t="str">
            <v>Small Solid Biomass Boiler</v>
          </cell>
          <cell r="P1158" t="str">
            <v>Full</v>
          </cell>
          <cell r="Q1158">
            <v>96</v>
          </cell>
          <cell r="V1158">
            <v>41222</v>
          </cell>
          <cell r="W1158" t="str">
            <v>Pending</v>
          </cell>
          <cell r="X1158">
            <v>40087</v>
          </cell>
        </row>
        <row r="1159">
          <cell r="H1159" t="str">
            <v>Small Solid Biomass Boiler</v>
          </cell>
          <cell r="P1159" t="str">
            <v>Full</v>
          </cell>
          <cell r="Q1159">
            <v>195</v>
          </cell>
          <cell r="V1159">
            <v>40963</v>
          </cell>
          <cell r="W1159" t="str">
            <v>Pending</v>
          </cell>
          <cell r="X1159">
            <v>40890</v>
          </cell>
        </row>
        <row r="1160">
          <cell r="H1160" t="str">
            <v>Small Solid Biomass Boiler</v>
          </cell>
          <cell r="P1160" t="str">
            <v>Full</v>
          </cell>
          <cell r="Q1160">
            <v>88</v>
          </cell>
          <cell r="V1160">
            <v>41225</v>
          </cell>
          <cell r="W1160" t="str">
            <v>Pending</v>
          </cell>
          <cell r="X1160">
            <v>41204</v>
          </cell>
        </row>
        <row r="1161">
          <cell r="H1161" t="str">
            <v>Small Solid Biomass Boiler</v>
          </cell>
          <cell r="P1161" t="str">
            <v>Full</v>
          </cell>
          <cell r="Q1161">
            <v>48</v>
          </cell>
          <cell r="V1161">
            <v>41223</v>
          </cell>
          <cell r="W1161" t="str">
            <v>Pending</v>
          </cell>
          <cell r="X1161">
            <v>41082</v>
          </cell>
        </row>
        <row r="1162">
          <cell r="H1162" t="str">
            <v>Small Solid Biomass Boiler</v>
          </cell>
          <cell r="P1162" t="str">
            <v>Full</v>
          </cell>
          <cell r="Q1162">
            <v>100</v>
          </cell>
          <cell r="V1162">
            <v>41222</v>
          </cell>
          <cell r="W1162" t="str">
            <v>Pending</v>
          </cell>
          <cell r="X1162">
            <v>41044</v>
          </cell>
        </row>
        <row r="1163">
          <cell r="H1163" t="str">
            <v>Small Solid Biomass Boiler</v>
          </cell>
          <cell r="P1163" t="str">
            <v>Full</v>
          </cell>
          <cell r="Q1163">
            <v>195</v>
          </cell>
          <cell r="V1163">
            <v>41223</v>
          </cell>
          <cell r="W1163" t="str">
            <v>Pending</v>
          </cell>
          <cell r="X1163">
            <v>41208</v>
          </cell>
        </row>
        <row r="1164">
          <cell r="H1164" t="str">
            <v>Small Solid Biomass Boiler</v>
          </cell>
          <cell r="P1164" t="str">
            <v>Full</v>
          </cell>
          <cell r="Q1164">
            <v>195</v>
          </cell>
          <cell r="V1164">
            <v>41223</v>
          </cell>
          <cell r="W1164" t="str">
            <v>Pending</v>
          </cell>
          <cell r="X1164">
            <v>41208</v>
          </cell>
        </row>
        <row r="1165">
          <cell r="H1165" t="str">
            <v>Small Solid Biomass Boiler</v>
          </cell>
          <cell r="P1165" t="str">
            <v>Full</v>
          </cell>
          <cell r="Q1165">
            <v>32</v>
          </cell>
          <cell r="V1165">
            <v>41225</v>
          </cell>
          <cell r="W1165" t="str">
            <v>Pending</v>
          </cell>
          <cell r="X1165">
            <v>41207</v>
          </cell>
        </row>
        <row r="1166">
          <cell r="H1166" t="str">
            <v>Small Solid Biomass Boiler</v>
          </cell>
          <cell r="P1166" t="str">
            <v>Full</v>
          </cell>
          <cell r="Q1166">
            <v>100</v>
          </cell>
          <cell r="V1166">
            <v>41225</v>
          </cell>
          <cell r="W1166" t="str">
            <v>Pending</v>
          </cell>
          <cell r="X1166">
            <v>41221</v>
          </cell>
        </row>
        <row r="1167">
          <cell r="H1167" t="str">
            <v>Medium Solid Biomass Boiler</v>
          </cell>
          <cell r="P1167" t="str">
            <v>Full</v>
          </cell>
          <cell r="Q1167">
            <v>300</v>
          </cell>
          <cell r="V1167">
            <v>41225</v>
          </cell>
          <cell r="W1167" t="str">
            <v>Pending</v>
          </cell>
          <cell r="X1167">
            <v>41214</v>
          </cell>
        </row>
        <row r="1168">
          <cell r="H1168" t="str">
            <v>Small Solid Biomass Boiler</v>
          </cell>
          <cell r="P1168" t="str">
            <v>Full</v>
          </cell>
          <cell r="Q1168">
            <v>125</v>
          </cell>
          <cell r="V1168">
            <v>41225</v>
          </cell>
          <cell r="W1168" t="str">
            <v>Pending</v>
          </cell>
          <cell r="X1168">
            <v>41208</v>
          </cell>
        </row>
        <row r="1169">
          <cell r="H1169" t="str">
            <v>Small Solid Biomass Boiler</v>
          </cell>
          <cell r="P1169" t="str">
            <v>Full</v>
          </cell>
          <cell r="Q1169">
            <v>36</v>
          </cell>
          <cell r="V1169">
            <v>41225</v>
          </cell>
          <cell r="W1169" t="str">
            <v>Pending</v>
          </cell>
          <cell r="X1169">
            <v>41208</v>
          </cell>
        </row>
        <row r="1170">
          <cell r="H1170" t="str">
            <v>Small Solid Biomass Boiler</v>
          </cell>
          <cell r="P1170" t="str">
            <v>Full</v>
          </cell>
          <cell r="Q1170">
            <v>190</v>
          </cell>
          <cell r="V1170">
            <v>41225</v>
          </cell>
          <cell r="W1170" t="str">
            <v>Pending</v>
          </cell>
          <cell r="X1170">
            <v>41213</v>
          </cell>
        </row>
        <row r="1171">
          <cell r="H1171" t="str">
            <v>Small Solid Biomass Boiler</v>
          </cell>
          <cell r="P1171" t="str">
            <v>Full</v>
          </cell>
          <cell r="Q1171">
            <v>190</v>
          </cell>
          <cell r="V1171">
            <v>41225</v>
          </cell>
          <cell r="W1171" t="str">
            <v>Pending</v>
          </cell>
          <cell r="X1171">
            <v>41213</v>
          </cell>
        </row>
        <row r="1172">
          <cell r="H1172" t="str">
            <v>Small Solid Biomass Boiler</v>
          </cell>
          <cell r="P1172" t="str">
            <v>Full</v>
          </cell>
          <cell r="Q1172">
            <v>190</v>
          </cell>
          <cell r="V1172">
            <v>41225</v>
          </cell>
          <cell r="W1172" t="str">
            <v>Pending</v>
          </cell>
          <cell r="X1172">
            <v>41213</v>
          </cell>
        </row>
        <row r="1173">
          <cell r="H1173" t="str">
            <v>Small Solid Biomass Boiler</v>
          </cell>
          <cell r="P1173" t="str">
            <v>Full</v>
          </cell>
          <cell r="Q1173">
            <v>190</v>
          </cell>
          <cell r="V1173">
            <v>41225</v>
          </cell>
          <cell r="W1173" t="str">
            <v>Pending</v>
          </cell>
          <cell r="X1173">
            <v>41213</v>
          </cell>
        </row>
        <row r="1174">
          <cell r="H1174" t="str">
            <v>Small Solid Biomass Boiler</v>
          </cell>
          <cell r="P1174" t="str">
            <v>Full</v>
          </cell>
          <cell r="Q1174">
            <v>190</v>
          </cell>
          <cell r="V1174">
            <v>41225</v>
          </cell>
          <cell r="W1174" t="str">
            <v>Pending</v>
          </cell>
          <cell r="X1174">
            <v>41213</v>
          </cell>
        </row>
        <row r="1175">
          <cell r="H1175" t="str">
            <v>Medium Solid Biomass Boiler</v>
          </cell>
          <cell r="P1175" t="str">
            <v>Full</v>
          </cell>
          <cell r="Q1175">
            <v>398</v>
          </cell>
          <cell r="V1175">
            <v>41227</v>
          </cell>
          <cell r="W1175" t="str">
            <v>Pending</v>
          </cell>
          <cell r="X1175">
            <v>41222</v>
          </cell>
        </row>
        <row r="1176">
          <cell r="H1176" t="str">
            <v>Small Solid Biomass Boiler</v>
          </cell>
          <cell r="P1176" t="str">
            <v>Full</v>
          </cell>
          <cell r="Q1176">
            <v>25</v>
          </cell>
          <cell r="V1176">
            <v>41226</v>
          </cell>
          <cell r="W1176" t="str">
            <v>Pending</v>
          </cell>
          <cell r="X1176">
            <v>41176</v>
          </cell>
        </row>
        <row r="1177">
          <cell r="H1177" t="str">
            <v>Small Solid Biomass Boiler</v>
          </cell>
          <cell r="P1177" t="str">
            <v>Full</v>
          </cell>
          <cell r="Q1177">
            <v>100</v>
          </cell>
          <cell r="V1177">
            <v>41227</v>
          </cell>
          <cell r="W1177" t="str">
            <v>Pending</v>
          </cell>
          <cell r="X1177">
            <v>41128</v>
          </cell>
        </row>
        <row r="1178">
          <cell r="H1178" t="str">
            <v>Small Solid Biomass Boiler</v>
          </cell>
          <cell r="P1178" t="str">
            <v>Full</v>
          </cell>
          <cell r="Q1178">
            <v>130</v>
          </cell>
          <cell r="V1178">
            <v>41227</v>
          </cell>
          <cell r="W1178" t="str">
            <v>Pending</v>
          </cell>
          <cell r="X1178">
            <v>41187</v>
          </cell>
        </row>
        <row r="1179">
          <cell r="H1179" t="str">
            <v>Small Solid Biomass Boiler</v>
          </cell>
          <cell r="P1179" t="str">
            <v>Full</v>
          </cell>
          <cell r="Q1179">
            <v>80</v>
          </cell>
          <cell r="V1179">
            <v>41226</v>
          </cell>
          <cell r="W1179" t="str">
            <v>Pending</v>
          </cell>
          <cell r="X1179">
            <v>41186</v>
          </cell>
        </row>
        <row r="1180">
          <cell r="H1180" t="str">
            <v>Small Solid Biomass Boiler</v>
          </cell>
          <cell r="P1180" t="str">
            <v>Full</v>
          </cell>
          <cell r="Q1180">
            <v>50</v>
          </cell>
          <cell r="V1180">
            <v>41227</v>
          </cell>
          <cell r="W1180" t="str">
            <v>Pending</v>
          </cell>
          <cell r="X1180">
            <v>41184</v>
          </cell>
        </row>
        <row r="1181">
          <cell r="H1181" t="str">
            <v>Small Solid Biomass Boiler</v>
          </cell>
          <cell r="P1181" t="str">
            <v>Full</v>
          </cell>
          <cell r="Q1181">
            <v>100</v>
          </cell>
          <cell r="V1181">
            <v>41227</v>
          </cell>
          <cell r="W1181" t="str">
            <v>Pending</v>
          </cell>
          <cell r="X1181">
            <v>40360</v>
          </cell>
        </row>
        <row r="1182">
          <cell r="H1182" t="str">
            <v>Small Solid Biomass Boiler</v>
          </cell>
          <cell r="P1182" t="str">
            <v>Full</v>
          </cell>
          <cell r="Q1182">
            <v>40</v>
          </cell>
          <cell r="V1182">
            <v>41228</v>
          </cell>
          <cell r="W1182" t="str">
            <v>Pending</v>
          </cell>
          <cell r="X1182">
            <v>41099</v>
          </cell>
        </row>
        <row r="1183">
          <cell r="H1183" t="str">
            <v>Small Solid Biomass Boiler</v>
          </cell>
          <cell r="P1183" t="str">
            <v>Full</v>
          </cell>
          <cell r="Q1183">
            <v>196</v>
          </cell>
          <cell r="V1183">
            <v>41228</v>
          </cell>
          <cell r="W1183" t="str">
            <v>Pending</v>
          </cell>
          <cell r="X1183">
            <v>41226</v>
          </cell>
        </row>
        <row r="1184">
          <cell r="H1184" t="str">
            <v>Small Solid Biomass Boiler</v>
          </cell>
          <cell r="P1184" t="str">
            <v>Full</v>
          </cell>
          <cell r="Q1184">
            <v>130</v>
          </cell>
          <cell r="V1184">
            <v>41228</v>
          </cell>
          <cell r="W1184" t="str">
            <v>Pending</v>
          </cell>
          <cell r="X1184">
            <v>41187</v>
          </cell>
        </row>
        <row r="1185">
          <cell r="H1185" t="str">
            <v>Small Solid Biomass Boiler</v>
          </cell>
          <cell r="P1185" t="str">
            <v>Full</v>
          </cell>
          <cell r="Q1185">
            <v>120</v>
          </cell>
          <cell r="V1185">
            <v>41228</v>
          </cell>
          <cell r="W1185" t="str">
            <v>Pending</v>
          </cell>
          <cell r="X1185">
            <v>40449</v>
          </cell>
        </row>
        <row r="1186">
          <cell r="H1186" t="str">
            <v>Small Solid Biomass Boiler</v>
          </cell>
          <cell r="P1186" t="str">
            <v>Full</v>
          </cell>
          <cell r="Q1186">
            <v>125</v>
          </cell>
          <cell r="V1186">
            <v>41229</v>
          </cell>
          <cell r="W1186" t="str">
            <v>Pending</v>
          </cell>
          <cell r="X1186">
            <v>41209</v>
          </cell>
        </row>
        <row r="1187">
          <cell r="H1187" t="str">
            <v>Small Solid Biomass Boiler</v>
          </cell>
          <cell r="P1187" t="str">
            <v>Full</v>
          </cell>
          <cell r="Q1187">
            <v>70</v>
          </cell>
          <cell r="V1187">
            <v>41229</v>
          </cell>
          <cell r="W1187" t="str">
            <v>Pending</v>
          </cell>
          <cell r="X1187">
            <v>41135</v>
          </cell>
        </row>
        <row r="1188">
          <cell r="H1188" t="str">
            <v>Small Solid Biomass Boiler</v>
          </cell>
          <cell r="P1188" t="str">
            <v>Full</v>
          </cell>
          <cell r="Q1188">
            <v>60</v>
          </cell>
          <cell r="V1188">
            <v>41229</v>
          </cell>
          <cell r="W1188" t="str">
            <v>Pending</v>
          </cell>
          <cell r="X1188">
            <v>41173</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gression Summary"/>
      <sheetName val="Cost Calculation"/>
      <sheetName val="load factor calcs"/>
      <sheetName val="Application data"/>
      <sheetName val="Payment data"/>
      <sheetName val="Graph Table"/>
      <sheetName val="Graphs"/>
      <sheetName val="Methodology"/>
      <sheetName val="Function explanation"/>
    </sheetNames>
    <sheetDataSet>
      <sheetData sheetId="0"/>
      <sheetData sheetId="1"/>
      <sheetData sheetId="2"/>
      <sheetData sheetId="3">
        <row r="3">
          <cell r="A3" t="str">
            <v>RHI0000000001</v>
          </cell>
          <cell r="B3" t="str">
            <v>England</v>
          </cell>
          <cell r="C3" t="str">
            <v>Solid Biomass Boiler</v>
          </cell>
          <cell r="D3">
            <v>40976</v>
          </cell>
          <cell r="E3">
            <v>40875</v>
          </cell>
          <cell r="F3" t="str">
            <v>Small Solid Biomass Boiler</v>
          </cell>
          <cell r="G3">
            <v>7.9</v>
          </cell>
          <cell r="H3">
            <v>0</v>
          </cell>
          <cell r="I3" t="str">
            <v>Space heating, Water heating</v>
          </cell>
          <cell r="J3" t="str">
            <v>No Grant</v>
          </cell>
          <cell r="K3">
            <v>0</v>
          </cell>
          <cell r="L3">
            <v>0</v>
          </cell>
          <cell r="M3">
            <v>0</v>
          </cell>
          <cell r="N3" t="str">
            <v>Full</v>
          </cell>
          <cell r="O3">
            <v>100</v>
          </cell>
          <cell r="P3">
            <v>0</v>
          </cell>
          <cell r="Q3">
            <v>94</v>
          </cell>
          <cell r="R3">
            <v>168</v>
          </cell>
          <cell r="S3" t="str">
            <v>Approved</v>
          </cell>
          <cell r="T3">
            <v>40875</v>
          </cell>
          <cell r="U3" t="str">
            <v>Live</v>
          </cell>
          <cell r="V3">
            <v>40816</v>
          </cell>
          <cell r="W3" t="str">
            <v>Yes</v>
          </cell>
          <cell r="X3">
            <v>5</v>
          </cell>
          <cell r="Y3">
            <v>0</v>
          </cell>
          <cell r="Z3" t="str">
            <v>Yes</v>
          </cell>
          <cell r="AA3" t="str">
            <v>No</v>
          </cell>
          <cell r="AB3" t="str">
            <v>No</v>
          </cell>
          <cell r="AC3" t="str">
            <v>No</v>
          </cell>
        </row>
        <row r="4">
          <cell r="A4" t="str">
            <v>RHI0000000003</v>
          </cell>
          <cell r="B4" t="str">
            <v>Scotland</v>
          </cell>
          <cell r="C4" t="str">
            <v>Solid Biomass Boiler</v>
          </cell>
          <cell r="D4">
            <v>40876</v>
          </cell>
          <cell r="E4">
            <v>40875</v>
          </cell>
          <cell r="F4" t="str">
            <v>Small Solid Biomass Boiler</v>
          </cell>
          <cell r="G4">
            <v>7.9</v>
          </cell>
          <cell r="H4">
            <v>0</v>
          </cell>
          <cell r="I4" t="str">
            <v>Space heating</v>
          </cell>
          <cell r="J4" t="str">
            <v>No Grant</v>
          </cell>
          <cell r="K4">
            <v>0</v>
          </cell>
          <cell r="L4">
            <v>0</v>
          </cell>
          <cell r="M4">
            <v>0</v>
          </cell>
          <cell r="N4" t="str">
            <v>Full</v>
          </cell>
          <cell r="O4">
            <v>75</v>
          </cell>
          <cell r="P4">
            <v>0</v>
          </cell>
          <cell r="Q4">
            <v>90</v>
          </cell>
          <cell r="R4">
            <v>15</v>
          </cell>
          <cell r="S4" t="str">
            <v>With applicant</v>
          </cell>
          <cell r="T4">
            <v>40875</v>
          </cell>
          <cell r="U4" t="str">
            <v>Pending</v>
          </cell>
          <cell r="V4">
            <v>40278</v>
          </cell>
          <cell r="W4" t="str">
            <v>No</v>
          </cell>
          <cell r="X4">
            <v>1</v>
          </cell>
          <cell r="Y4">
            <v>0</v>
          </cell>
          <cell r="Z4" t="str">
            <v>Yes</v>
          </cell>
          <cell r="AA4" t="str">
            <v>No</v>
          </cell>
          <cell r="AB4" t="str">
            <v>No</v>
          </cell>
          <cell r="AC4" t="str">
            <v>No</v>
          </cell>
        </row>
        <row r="5">
          <cell r="A5" t="str">
            <v>RHI0000000005</v>
          </cell>
          <cell r="B5" t="str">
            <v>England</v>
          </cell>
          <cell r="C5" t="str">
            <v>Solid Biomass Boiler</v>
          </cell>
          <cell r="D5">
            <v>41334</v>
          </cell>
          <cell r="E5">
            <v>40875</v>
          </cell>
          <cell r="F5" t="str">
            <v>Large Solid Biomass Boiler</v>
          </cell>
          <cell r="G5">
            <v>1</v>
          </cell>
          <cell r="H5">
            <v>0</v>
          </cell>
          <cell r="I5" t="str">
            <v>Space heating, Process heating</v>
          </cell>
          <cell r="J5" t="str">
            <v>Grant Repaid</v>
          </cell>
          <cell r="K5">
            <v>0</v>
          </cell>
          <cell r="L5">
            <v>0</v>
          </cell>
          <cell r="M5">
            <v>0</v>
          </cell>
          <cell r="N5" t="str">
            <v>Full</v>
          </cell>
          <cell r="O5">
            <v>10036</v>
          </cell>
          <cell r="P5">
            <v>0</v>
          </cell>
          <cell r="Q5">
            <v>91</v>
          </cell>
          <cell r="R5">
            <v>168</v>
          </cell>
          <cell r="S5" t="str">
            <v>Approved</v>
          </cell>
          <cell r="T5">
            <v>40875</v>
          </cell>
          <cell r="U5" t="str">
            <v>Live</v>
          </cell>
          <cell r="V5">
            <v>40634</v>
          </cell>
          <cell r="W5" t="str">
            <v>Yes</v>
          </cell>
          <cell r="X5">
            <v>2</v>
          </cell>
          <cell r="Y5">
            <v>8</v>
          </cell>
          <cell r="Z5" t="str">
            <v>No</v>
          </cell>
          <cell r="AA5" t="str">
            <v>No</v>
          </cell>
          <cell r="AB5" t="str">
            <v>No</v>
          </cell>
          <cell r="AC5" t="str">
            <v>No</v>
          </cell>
        </row>
        <row r="6">
          <cell r="A6" t="str">
            <v>RHI0000000008</v>
          </cell>
          <cell r="B6" t="str">
            <v>England</v>
          </cell>
          <cell r="C6" t="str">
            <v>Solid Biomass Boiler</v>
          </cell>
          <cell r="D6">
            <v>41183</v>
          </cell>
          <cell r="E6">
            <v>40875</v>
          </cell>
          <cell r="F6" t="str">
            <v>Medium Solid Biomass Boiler</v>
          </cell>
          <cell r="G6">
            <v>4.9000000000000004</v>
          </cell>
          <cell r="H6">
            <v>0</v>
          </cell>
          <cell r="I6" t="str">
            <v>Space heating</v>
          </cell>
          <cell r="J6" t="str">
            <v>No Grant</v>
          </cell>
          <cell r="K6">
            <v>0</v>
          </cell>
          <cell r="L6">
            <v>0</v>
          </cell>
          <cell r="M6">
            <v>0</v>
          </cell>
          <cell r="N6" t="str">
            <v>Full</v>
          </cell>
          <cell r="O6">
            <v>283</v>
          </cell>
          <cell r="P6">
            <v>0</v>
          </cell>
          <cell r="Q6">
            <v>80</v>
          </cell>
          <cell r="R6">
            <v>45</v>
          </cell>
          <cell r="S6" t="str">
            <v>Approved</v>
          </cell>
          <cell r="T6">
            <v>40875</v>
          </cell>
          <cell r="U6" t="str">
            <v>Live</v>
          </cell>
          <cell r="V6">
            <v>40583</v>
          </cell>
          <cell r="W6" t="str">
            <v>Yes</v>
          </cell>
          <cell r="X6">
            <v>2</v>
          </cell>
          <cell r="Y6">
            <v>0</v>
          </cell>
          <cell r="Z6" t="str">
            <v>Yes</v>
          </cell>
          <cell r="AA6" t="str">
            <v>No</v>
          </cell>
          <cell r="AB6" t="str">
            <v>No</v>
          </cell>
          <cell r="AC6" t="str">
            <v>No</v>
          </cell>
        </row>
        <row r="7">
          <cell r="A7" t="str">
            <v>RHI0000000009</v>
          </cell>
          <cell r="B7" t="str">
            <v>England</v>
          </cell>
          <cell r="C7" t="str">
            <v>Solid Biomass Boiler</v>
          </cell>
          <cell r="D7">
            <v>40878</v>
          </cell>
          <cell r="E7">
            <v>40875</v>
          </cell>
          <cell r="F7" t="str">
            <v>Small Solid Biomass Boiler</v>
          </cell>
          <cell r="G7">
            <v>7.9</v>
          </cell>
          <cell r="H7">
            <v>0</v>
          </cell>
          <cell r="I7" t="str">
            <v>Process heating</v>
          </cell>
          <cell r="J7" t="str">
            <v>No Grant</v>
          </cell>
          <cell r="K7">
            <v>0</v>
          </cell>
          <cell r="L7">
            <v>0</v>
          </cell>
          <cell r="M7">
            <v>70</v>
          </cell>
          <cell r="N7" t="str">
            <v>Full</v>
          </cell>
          <cell r="O7">
            <v>60</v>
          </cell>
          <cell r="P7">
            <v>0</v>
          </cell>
          <cell r="Q7">
            <v>92</v>
          </cell>
          <cell r="R7">
            <v>100</v>
          </cell>
          <cell r="S7" t="str">
            <v>With applicant</v>
          </cell>
          <cell r="T7">
            <v>40875</v>
          </cell>
          <cell r="U7" t="str">
            <v>Pending</v>
          </cell>
          <cell r="V7">
            <v>40802</v>
          </cell>
          <cell r="W7" t="str">
            <v>No</v>
          </cell>
          <cell r="X7">
            <v>1</v>
          </cell>
          <cell r="Y7">
            <v>0</v>
          </cell>
          <cell r="Z7" t="str">
            <v>Yes</v>
          </cell>
          <cell r="AA7" t="str">
            <v>No</v>
          </cell>
          <cell r="AB7" t="str">
            <v>No</v>
          </cell>
          <cell r="AC7" t="str">
            <v>No</v>
          </cell>
        </row>
        <row r="8">
          <cell r="A8" t="str">
            <v>RHI0000000010</v>
          </cell>
          <cell r="B8" t="str">
            <v>England</v>
          </cell>
          <cell r="C8" t="str">
            <v>Solid Biomass Boiler</v>
          </cell>
          <cell r="D8">
            <v>41409</v>
          </cell>
          <cell r="E8">
            <v>40875</v>
          </cell>
          <cell r="F8" t="str">
            <v>Medium Solid Biomass Boiler</v>
          </cell>
          <cell r="G8">
            <v>4.9000000000000004</v>
          </cell>
          <cell r="H8">
            <v>0</v>
          </cell>
          <cell r="I8" t="str">
            <v>Space heating, Water heating</v>
          </cell>
          <cell r="J8" t="str">
            <v>No Grant</v>
          </cell>
          <cell r="K8">
            <v>0</v>
          </cell>
          <cell r="L8">
            <v>0</v>
          </cell>
          <cell r="M8">
            <v>0</v>
          </cell>
          <cell r="N8" t="str">
            <v>Full</v>
          </cell>
          <cell r="O8">
            <v>370</v>
          </cell>
          <cell r="P8">
            <v>0</v>
          </cell>
          <cell r="Q8">
            <v>85</v>
          </cell>
          <cell r="R8">
            <v>120</v>
          </cell>
          <cell r="S8" t="str">
            <v>In Review</v>
          </cell>
          <cell r="T8">
            <v>40875</v>
          </cell>
          <cell r="U8" t="str">
            <v>Pending</v>
          </cell>
          <cell r="V8">
            <v>40857</v>
          </cell>
          <cell r="W8" t="str">
            <v>No</v>
          </cell>
          <cell r="X8">
            <v>1</v>
          </cell>
          <cell r="Y8">
            <v>0</v>
          </cell>
          <cell r="Z8" t="str">
            <v>Yes</v>
          </cell>
          <cell r="AA8" t="str">
            <v>No</v>
          </cell>
          <cell r="AB8" t="str">
            <v>No</v>
          </cell>
          <cell r="AC8" t="str">
            <v>No</v>
          </cell>
        </row>
        <row r="9">
          <cell r="A9" t="str">
            <v>RHI0000000018</v>
          </cell>
          <cell r="B9" t="str">
            <v>England</v>
          </cell>
          <cell r="C9" t="str">
            <v>Solid Biomass Boiler</v>
          </cell>
          <cell r="D9">
            <v>40969</v>
          </cell>
          <cell r="E9">
            <v>40876</v>
          </cell>
          <cell r="F9" t="str">
            <v>Small Solid Biomass Boiler</v>
          </cell>
          <cell r="G9">
            <v>7.9</v>
          </cell>
          <cell r="H9">
            <v>0</v>
          </cell>
          <cell r="I9" t="str">
            <v>Water heating</v>
          </cell>
          <cell r="J9" t="str">
            <v>No Grant</v>
          </cell>
          <cell r="K9">
            <v>0</v>
          </cell>
          <cell r="L9">
            <v>0</v>
          </cell>
          <cell r="M9">
            <v>158</v>
          </cell>
          <cell r="N9" t="str">
            <v>Full</v>
          </cell>
          <cell r="O9">
            <v>46</v>
          </cell>
          <cell r="P9">
            <v>0</v>
          </cell>
          <cell r="Q9">
            <v>90</v>
          </cell>
          <cell r="R9">
            <v>168</v>
          </cell>
          <cell r="S9" t="str">
            <v>With applicant</v>
          </cell>
          <cell r="T9">
            <v>40876</v>
          </cell>
          <cell r="U9" t="str">
            <v>Pending</v>
          </cell>
          <cell r="V9">
            <v>40756</v>
          </cell>
          <cell r="W9" t="str">
            <v>Yes</v>
          </cell>
          <cell r="X9">
            <v>1</v>
          </cell>
          <cell r="Y9">
            <v>0</v>
          </cell>
          <cell r="Z9" t="str">
            <v>Yes</v>
          </cell>
          <cell r="AA9" t="str">
            <v>No</v>
          </cell>
          <cell r="AB9" t="str">
            <v>No</v>
          </cell>
          <cell r="AC9" t="str">
            <v>No</v>
          </cell>
        </row>
        <row r="10">
          <cell r="A10" t="str">
            <v>RHI0000000021</v>
          </cell>
          <cell r="B10" t="str">
            <v>England</v>
          </cell>
          <cell r="C10" t="str">
            <v>Solid Biomass Boiler</v>
          </cell>
          <cell r="D10">
            <v>40907</v>
          </cell>
          <cell r="E10">
            <v>40876</v>
          </cell>
          <cell r="F10" t="str">
            <v>Small Solid Biomass Boiler</v>
          </cell>
          <cell r="G10">
            <v>7.9</v>
          </cell>
          <cell r="H10">
            <v>0</v>
          </cell>
          <cell r="I10" t="str">
            <v>Space heating</v>
          </cell>
          <cell r="J10" t="str">
            <v>No Grant</v>
          </cell>
          <cell r="K10">
            <v>0</v>
          </cell>
          <cell r="L10">
            <v>0</v>
          </cell>
          <cell r="M10">
            <v>0</v>
          </cell>
          <cell r="N10" t="str">
            <v>Full</v>
          </cell>
          <cell r="O10">
            <v>120</v>
          </cell>
          <cell r="P10">
            <v>0</v>
          </cell>
          <cell r="Q10">
            <v>92.9</v>
          </cell>
          <cell r="R10">
            <v>120</v>
          </cell>
          <cell r="S10" t="str">
            <v>Approved</v>
          </cell>
          <cell r="T10">
            <v>40876</v>
          </cell>
          <cell r="U10" t="str">
            <v>Live</v>
          </cell>
          <cell r="V10">
            <v>40065</v>
          </cell>
          <cell r="W10" t="str">
            <v>Yes</v>
          </cell>
          <cell r="X10">
            <v>2</v>
          </cell>
          <cell r="Y10">
            <v>0</v>
          </cell>
          <cell r="Z10" t="str">
            <v>Yes</v>
          </cell>
          <cell r="AA10" t="str">
            <v>No</v>
          </cell>
          <cell r="AB10" t="str">
            <v>No</v>
          </cell>
          <cell r="AC10" t="str">
            <v>No</v>
          </cell>
        </row>
        <row r="11">
          <cell r="A11" t="str">
            <v>RHI0000000023</v>
          </cell>
          <cell r="B11" t="str">
            <v>Wales</v>
          </cell>
          <cell r="C11" t="str">
            <v>Ground Source Heat Pump (GSHP)</v>
          </cell>
          <cell r="D11">
            <v>41093</v>
          </cell>
          <cell r="E11">
            <v>40876</v>
          </cell>
          <cell r="F11" t="str">
            <v>Small Ground Source Heat Pump (GSHP)</v>
          </cell>
          <cell r="G11">
            <v>4.5</v>
          </cell>
          <cell r="H11">
            <v>0</v>
          </cell>
          <cell r="I11" t="str">
            <v>Space heating, Water heating</v>
          </cell>
          <cell r="J11" t="str">
            <v>No Grant</v>
          </cell>
          <cell r="K11">
            <v>0</v>
          </cell>
          <cell r="L11">
            <v>0</v>
          </cell>
          <cell r="M11">
            <v>70</v>
          </cell>
          <cell r="N11" t="str">
            <v>Full</v>
          </cell>
          <cell r="O11">
            <v>20</v>
          </cell>
          <cell r="P11">
            <v>0</v>
          </cell>
          <cell r="Q11">
            <v>0</v>
          </cell>
          <cell r="R11">
            <v>70</v>
          </cell>
          <cell r="S11" t="str">
            <v>Approved</v>
          </cell>
          <cell r="T11">
            <v>40876</v>
          </cell>
          <cell r="U11" t="str">
            <v>Live</v>
          </cell>
          <cell r="V11">
            <v>40248</v>
          </cell>
          <cell r="W11" t="str">
            <v>Yes</v>
          </cell>
          <cell r="X11">
            <v>1</v>
          </cell>
          <cell r="Y11">
            <v>0</v>
          </cell>
          <cell r="Z11" t="str">
            <v>Yes</v>
          </cell>
          <cell r="AA11" t="str">
            <v>No</v>
          </cell>
          <cell r="AB11" t="str">
            <v>No</v>
          </cell>
          <cell r="AC11" t="str">
            <v>No</v>
          </cell>
        </row>
        <row r="12">
          <cell r="A12" t="str">
            <v>RHI0000000027</v>
          </cell>
          <cell r="B12" t="str">
            <v>England</v>
          </cell>
          <cell r="C12" t="str">
            <v>Solid Biomass Boiler</v>
          </cell>
          <cell r="D12">
            <v>41337</v>
          </cell>
          <cell r="E12">
            <v>40877</v>
          </cell>
          <cell r="F12" t="str">
            <v>Medium Solid Biomass Boiler</v>
          </cell>
          <cell r="G12">
            <v>4.9000000000000004</v>
          </cell>
          <cell r="H12">
            <v>0</v>
          </cell>
          <cell r="I12" t="str">
            <v>Space heating</v>
          </cell>
          <cell r="J12" t="str">
            <v>No Grant</v>
          </cell>
          <cell r="K12">
            <v>0</v>
          </cell>
          <cell r="L12">
            <v>0</v>
          </cell>
          <cell r="M12">
            <v>300</v>
          </cell>
          <cell r="N12" t="str">
            <v>Full</v>
          </cell>
          <cell r="O12">
            <v>300</v>
          </cell>
          <cell r="P12">
            <v>0</v>
          </cell>
          <cell r="Q12">
            <v>87</v>
          </cell>
          <cell r="R12">
            <v>60</v>
          </cell>
          <cell r="S12" t="str">
            <v>Approved</v>
          </cell>
          <cell r="T12">
            <v>40877</v>
          </cell>
          <cell r="U12" t="str">
            <v>Live</v>
          </cell>
          <cell r="V12">
            <v>40825</v>
          </cell>
          <cell r="W12" t="str">
            <v>Yes</v>
          </cell>
          <cell r="X12">
            <v>3</v>
          </cell>
          <cell r="Y12">
            <v>0</v>
          </cell>
          <cell r="Z12" t="str">
            <v>No</v>
          </cell>
          <cell r="AA12" t="str">
            <v>No</v>
          </cell>
          <cell r="AB12" t="str">
            <v>No</v>
          </cell>
          <cell r="AC12" t="str">
            <v>No</v>
          </cell>
        </row>
        <row r="13">
          <cell r="A13" t="str">
            <v>RHI0000000020</v>
          </cell>
          <cell r="B13" t="str">
            <v>England</v>
          </cell>
          <cell r="C13" t="str">
            <v>Solid Biomass Boiler</v>
          </cell>
          <cell r="D13">
            <v>41302</v>
          </cell>
          <cell r="E13">
            <v>40878</v>
          </cell>
          <cell r="F13" t="str">
            <v>Small Solid Biomass Boiler</v>
          </cell>
          <cell r="G13">
            <v>7.9</v>
          </cell>
          <cell r="H13">
            <v>0</v>
          </cell>
          <cell r="I13" t="str">
            <v>Water heating</v>
          </cell>
          <cell r="J13" t="str">
            <v>No Grant</v>
          </cell>
          <cell r="K13">
            <v>0</v>
          </cell>
          <cell r="L13">
            <v>0</v>
          </cell>
          <cell r="M13">
            <v>35</v>
          </cell>
          <cell r="N13" t="str">
            <v>Full</v>
          </cell>
          <cell r="O13">
            <v>62</v>
          </cell>
          <cell r="P13">
            <v>0</v>
          </cell>
          <cell r="Q13">
            <v>85</v>
          </cell>
          <cell r="R13">
            <v>70</v>
          </cell>
          <cell r="S13" t="str">
            <v>With applicant</v>
          </cell>
          <cell r="T13">
            <v>40878</v>
          </cell>
          <cell r="U13" t="str">
            <v>Pending</v>
          </cell>
          <cell r="V13">
            <v>40876</v>
          </cell>
          <cell r="W13" t="str">
            <v>Yes</v>
          </cell>
          <cell r="X13">
            <v>1</v>
          </cell>
          <cell r="Y13">
            <v>0</v>
          </cell>
          <cell r="Z13" t="str">
            <v>Yes</v>
          </cell>
          <cell r="AA13" t="str">
            <v>No</v>
          </cell>
          <cell r="AB13" t="str">
            <v>No</v>
          </cell>
          <cell r="AC13" t="str">
            <v>Yes</v>
          </cell>
        </row>
        <row r="14">
          <cell r="A14" t="str">
            <v>RHI0000000045</v>
          </cell>
          <cell r="B14" t="str">
            <v>England</v>
          </cell>
          <cell r="C14" t="str">
            <v>Solid Biomass Boiler</v>
          </cell>
          <cell r="D14">
            <v>41246</v>
          </cell>
          <cell r="E14">
            <v>40879</v>
          </cell>
          <cell r="F14" t="str">
            <v>Small Solid Biomass Boiler</v>
          </cell>
          <cell r="G14">
            <v>7.9</v>
          </cell>
          <cell r="H14">
            <v>0</v>
          </cell>
          <cell r="I14" t="str">
            <v>Space heating</v>
          </cell>
          <cell r="J14" t="str">
            <v>No Grant</v>
          </cell>
          <cell r="K14">
            <v>0</v>
          </cell>
          <cell r="L14">
            <v>0</v>
          </cell>
          <cell r="M14">
            <v>110</v>
          </cell>
          <cell r="N14" t="str">
            <v>Full</v>
          </cell>
          <cell r="O14">
            <v>110</v>
          </cell>
          <cell r="P14">
            <v>0</v>
          </cell>
          <cell r="Q14">
            <v>91.5</v>
          </cell>
          <cell r="R14">
            <v>46</v>
          </cell>
          <cell r="S14" t="str">
            <v>With applicant</v>
          </cell>
          <cell r="T14">
            <v>40879</v>
          </cell>
          <cell r="U14" t="str">
            <v>Pending</v>
          </cell>
          <cell r="V14">
            <v>40441</v>
          </cell>
          <cell r="W14" t="str">
            <v>Yes</v>
          </cell>
          <cell r="X14">
            <v>1</v>
          </cell>
          <cell r="Y14">
            <v>0</v>
          </cell>
          <cell r="Z14" t="str">
            <v>No</v>
          </cell>
          <cell r="AA14" t="str">
            <v>No</v>
          </cell>
          <cell r="AB14" t="str">
            <v>No</v>
          </cell>
          <cell r="AC14" t="str">
            <v>No</v>
          </cell>
        </row>
        <row r="15">
          <cell r="A15" t="str">
            <v>RHI0000000047</v>
          </cell>
          <cell r="B15" t="str">
            <v>England</v>
          </cell>
          <cell r="C15" t="str">
            <v>Ground Source Heat Pump (GSHP)</v>
          </cell>
          <cell r="D15">
            <v>41046</v>
          </cell>
          <cell r="E15">
            <v>40879</v>
          </cell>
          <cell r="F15" t="str">
            <v>Small Ground Source Heat Pump (GSHP)</v>
          </cell>
          <cell r="G15">
            <v>4.5</v>
          </cell>
          <cell r="H15">
            <v>0</v>
          </cell>
          <cell r="I15" t="str">
            <v>Space heating, Water heating</v>
          </cell>
          <cell r="J15" t="str">
            <v>No Grant</v>
          </cell>
          <cell r="K15" t="str">
            <v>MCS-00191104-O</v>
          </cell>
          <cell r="L15" t="str">
            <v>MCS</v>
          </cell>
          <cell r="M15">
            <v>0</v>
          </cell>
          <cell r="N15" t="str">
            <v>Full</v>
          </cell>
          <cell r="O15">
            <v>4</v>
          </cell>
          <cell r="P15">
            <v>0</v>
          </cell>
          <cell r="Q15">
            <v>5.1100000000000003</v>
          </cell>
          <cell r="R15">
            <v>133</v>
          </cell>
          <cell r="S15" t="str">
            <v>Approved</v>
          </cell>
          <cell r="T15">
            <v>40879</v>
          </cell>
          <cell r="U15" t="str">
            <v>Live</v>
          </cell>
          <cell r="V15">
            <v>40763</v>
          </cell>
          <cell r="W15" t="str">
            <v>Yes</v>
          </cell>
          <cell r="X15">
            <v>2</v>
          </cell>
          <cell r="Y15">
            <v>0</v>
          </cell>
          <cell r="Z15" t="str">
            <v>Yes</v>
          </cell>
          <cell r="AA15" t="str">
            <v>No</v>
          </cell>
          <cell r="AB15" t="str">
            <v>No</v>
          </cell>
          <cell r="AC15" t="str">
            <v>No</v>
          </cell>
        </row>
        <row r="16">
          <cell r="A16" t="str">
            <v>RHI0000000048</v>
          </cell>
          <cell r="B16" t="str">
            <v>England</v>
          </cell>
          <cell r="C16" t="str">
            <v>Solid Biomass Boiler</v>
          </cell>
          <cell r="D16">
            <v>40960</v>
          </cell>
          <cell r="E16">
            <v>40879</v>
          </cell>
          <cell r="F16" t="str">
            <v>Large Solid Biomass Boiler</v>
          </cell>
          <cell r="G16">
            <v>1</v>
          </cell>
          <cell r="H16">
            <v>0</v>
          </cell>
          <cell r="I16" t="str">
            <v>Space heating</v>
          </cell>
          <cell r="J16" t="str">
            <v>No Grant</v>
          </cell>
          <cell r="K16">
            <v>0</v>
          </cell>
          <cell r="L16">
            <v>0</v>
          </cell>
          <cell r="M16">
            <v>0</v>
          </cell>
          <cell r="N16" t="str">
            <v>Preliminary</v>
          </cell>
          <cell r="O16">
            <v>6000</v>
          </cell>
          <cell r="P16">
            <v>0</v>
          </cell>
          <cell r="Q16">
            <v>90</v>
          </cell>
          <cell r="R16">
            <v>0</v>
          </cell>
          <cell r="S16" t="str">
            <v>Approved</v>
          </cell>
          <cell r="T16">
            <v>40879</v>
          </cell>
          <cell r="U16" t="str">
            <v>Live</v>
          </cell>
          <cell r="V16">
            <v>41000</v>
          </cell>
          <cell r="W16" t="str">
            <v>Yes</v>
          </cell>
          <cell r="X16">
            <v>0</v>
          </cell>
          <cell r="Y16">
            <v>0</v>
          </cell>
          <cell r="Z16" t="str">
            <v>No</v>
          </cell>
          <cell r="AA16" t="str">
            <v>No</v>
          </cell>
          <cell r="AB16" t="str">
            <v>No</v>
          </cell>
          <cell r="AC16" t="str">
            <v>No</v>
          </cell>
        </row>
        <row r="17">
          <cell r="A17" t="str">
            <v>RHI0000000022</v>
          </cell>
          <cell r="B17" t="str">
            <v>England</v>
          </cell>
          <cell r="C17" t="str">
            <v>Solid Biomass Boiler</v>
          </cell>
          <cell r="D17">
            <v>40991</v>
          </cell>
          <cell r="E17">
            <v>40880</v>
          </cell>
          <cell r="F17" t="str">
            <v>Small Solid Biomass Boiler</v>
          </cell>
          <cell r="G17">
            <v>7.9</v>
          </cell>
          <cell r="H17">
            <v>0</v>
          </cell>
          <cell r="I17" t="str">
            <v>Space heating, Water heating</v>
          </cell>
          <cell r="J17" t="str">
            <v>No Grant</v>
          </cell>
          <cell r="K17" t="str">
            <v>MCS-00188243-b</v>
          </cell>
          <cell r="L17" t="str">
            <v>MCS</v>
          </cell>
          <cell r="M17">
            <v>0</v>
          </cell>
          <cell r="N17" t="str">
            <v>Full</v>
          </cell>
          <cell r="O17">
            <v>25</v>
          </cell>
          <cell r="P17">
            <v>0</v>
          </cell>
          <cell r="Q17">
            <v>92.9</v>
          </cell>
          <cell r="R17">
            <v>30</v>
          </cell>
          <cell r="S17" t="str">
            <v>Approved</v>
          </cell>
          <cell r="T17">
            <v>40880</v>
          </cell>
          <cell r="U17" t="str">
            <v>Live</v>
          </cell>
          <cell r="V17">
            <v>40595</v>
          </cell>
          <cell r="W17" t="str">
            <v>Yes</v>
          </cell>
          <cell r="X17">
            <v>1</v>
          </cell>
          <cell r="Y17">
            <v>0</v>
          </cell>
          <cell r="Z17" t="str">
            <v>Yes</v>
          </cell>
          <cell r="AA17" t="str">
            <v>No</v>
          </cell>
          <cell r="AB17" t="str">
            <v>No</v>
          </cell>
          <cell r="AC17" t="str">
            <v>No</v>
          </cell>
        </row>
        <row r="18">
          <cell r="A18" t="str">
            <v>RHI0000000030</v>
          </cell>
          <cell r="B18" t="str">
            <v>Wales</v>
          </cell>
          <cell r="C18" t="str">
            <v>Ground Source Heat Pump (GSHP)</v>
          </cell>
          <cell r="D18">
            <v>41173</v>
          </cell>
          <cell r="E18">
            <v>40882</v>
          </cell>
          <cell r="F18" t="str">
            <v>Small Ground Source Heat Pump (GSHP)</v>
          </cell>
          <cell r="G18">
            <v>4.5</v>
          </cell>
          <cell r="H18">
            <v>0</v>
          </cell>
          <cell r="I18" t="str">
            <v>Space heating, Water heating</v>
          </cell>
          <cell r="J18" t="str">
            <v>No Grant</v>
          </cell>
          <cell r="K18" t="str">
            <v>MCS-00185844-T</v>
          </cell>
          <cell r="L18" t="str">
            <v>MCS</v>
          </cell>
          <cell r="M18">
            <v>0</v>
          </cell>
          <cell r="N18" t="str">
            <v>Full</v>
          </cell>
          <cell r="O18">
            <v>24</v>
          </cell>
          <cell r="P18">
            <v>0</v>
          </cell>
          <cell r="Q18">
            <v>3.45</v>
          </cell>
          <cell r="R18">
            <v>70</v>
          </cell>
          <cell r="S18" t="str">
            <v>Approved</v>
          </cell>
          <cell r="T18">
            <v>40882</v>
          </cell>
          <cell r="U18" t="str">
            <v>Live</v>
          </cell>
          <cell r="V18">
            <v>40765</v>
          </cell>
          <cell r="W18" t="str">
            <v>Yes</v>
          </cell>
          <cell r="X18">
            <v>4</v>
          </cell>
          <cell r="Y18">
            <v>0</v>
          </cell>
          <cell r="Z18" t="str">
            <v>Yes</v>
          </cell>
          <cell r="AA18" t="str">
            <v>No</v>
          </cell>
          <cell r="AB18" t="str">
            <v>No</v>
          </cell>
          <cell r="AC18" t="str">
            <v>No</v>
          </cell>
        </row>
        <row r="19">
          <cell r="A19" t="str">
            <v>RHI0000000051</v>
          </cell>
          <cell r="B19" t="str">
            <v>England</v>
          </cell>
          <cell r="C19" t="str">
            <v>Solid Biomass Boiler</v>
          </cell>
          <cell r="D19">
            <v>41073</v>
          </cell>
          <cell r="E19">
            <v>40882</v>
          </cell>
          <cell r="F19" t="str">
            <v>Small Solid Biomass Boiler</v>
          </cell>
          <cell r="G19">
            <v>7.9</v>
          </cell>
          <cell r="H19">
            <v>0</v>
          </cell>
          <cell r="I19" t="str">
            <v>Space heating, Water heating</v>
          </cell>
          <cell r="J19" t="str">
            <v>No Grant</v>
          </cell>
          <cell r="K19">
            <v>0</v>
          </cell>
          <cell r="L19">
            <v>0</v>
          </cell>
          <cell r="M19">
            <v>0</v>
          </cell>
          <cell r="N19" t="str">
            <v>Full</v>
          </cell>
          <cell r="O19">
            <v>85</v>
          </cell>
          <cell r="P19">
            <v>0</v>
          </cell>
          <cell r="Q19">
            <v>94.6</v>
          </cell>
          <cell r="R19">
            <v>45</v>
          </cell>
          <cell r="S19" t="str">
            <v>With applicant</v>
          </cell>
          <cell r="T19">
            <v>40882</v>
          </cell>
          <cell r="U19" t="str">
            <v>Pending</v>
          </cell>
          <cell r="V19">
            <v>40711</v>
          </cell>
          <cell r="W19" t="str">
            <v>Yes</v>
          </cell>
          <cell r="X19">
            <v>1</v>
          </cell>
          <cell r="Y19">
            <v>0</v>
          </cell>
          <cell r="Z19" t="str">
            <v>No</v>
          </cell>
          <cell r="AA19" t="str">
            <v>No</v>
          </cell>
          <cell r="AB19" t="str">
            <v>No</v>
          </cell>
          <cell r="AC19" t="str">
            <v>No</v>
          </cell>
        </row>
        <row r="20">
          <cell r="A20" t="str">
            <v>RHI0000000006</v>
          </cell>
          <cell r="B20" t="str">
            <v>Scotland</v>
          </cell>
          <cell r="C20" t="str">
            <v>Solid Biomass Boiler</v>
          </cell>
          <cell r="D20">
            <v>41143</v>
          </cell>
          <cell r="E20">
            <v>40883</v>
          </cell>
          <cell r="F20" t="str">
            <v>Small Solid Biomass Boiler</v>
          </cell>
          <cell r="G20">
            <v>7.9</v>
          </cell>
          <cell r="H20">
            <v>0</v>
          </cell>
          <cell r="I20" t="str">
            <v>Space heating</v>
          </cell>
          <cell r="J20" t="str">
            <v>No Grant</v>
          </cell>
          <cell r="K20" t="str">
            <v>MCS-00063849-o</v>
          </cell>
          <cell r="L20" t="str">
            <v>MCS</v>
          </cell>
          <cell r="M20">
            <v>21</v>
          </cell>
          <cell r="N20" t="str">
            <v>Full</v>
          </cell>
          <cell r="O20">
            <v>10</v>
          </cell>
          <cell r="P20">
            <v>0</v>
          </cell>
          <cell r="Q20">
            <v>91.5</v>
          </cell>
          <cell r="R20">
            <v>50</v>
          </cell>
          <cell r="S20" t="str">
            <v>Approved</v>
          </cell>
          <cell r="T20">
            <v>40883</v>
          </cell>
          <cell r="U20" t="str">
            <v>Live</v>
          </cell>
          <cell r="V20">
            <v>40679</v>
          </cell>
          <cell r="W20" t="str">
            <v>Yes</v>
          </cell>
          <cell r="X20">
            <v>1</v>
          </cell>
          <cell r="Y20">
            <v>0</v>
          </cell>
          <cell r="Z20" t="str">
            <v>No</v>
          </cell>
          <cell r="AA20" t="str">
            <v>No</v>
          </cell>
          <cell r="AB20" t="str">
            <v>No</v>
          </cell>
          <cell r="AC20" t="str">
            <v>No</v>
          </cell>
        </row>
        <row r="21">
          <cell r="A21" t="str">
            <v>RHI0000000055</v>
          </cell>
          <cell r="B21" t="str">
            <v>England</v>
          </cell>
          <cell r="C21" t="str">
            <v>Water Source Heat Pump (WSHP)</v>
          </cell>
          <cell r="D21">
            <v>40899</v>
          </cell>
          <cell r="E21">
            <v>40883</v>
          </cell>
          <cell r="F21" t="str">
            <v>Small Water Source Heat Pump (WSHP)</v>
          </cell>
          <cell r="G21">
            <v>4.5</v>
          </cell>
          <cell r="H21">
            <v>0</v>
          </cell>
          <cell r="I21" t="str">
            <v>Space heating</v>
          </cell>
          <cell r="J21" t="str">
            <v>No Grant</v>
          </cell>
          <cell r="K21" t="str">
            <v>MCS-00211127-K</v>
          </cell>
          <cell r="L21" t="str">
            <v>MCS</v>
          </cell>
          <cell r="M21">
            <v>0</v>
          </cell>
          <cell r="N21" t="str">
            <v>Full</v>
          </cell>
          <cell r="O21">
            <v>24</v>
          </cell>
          <cell r="P21">
            <v>0</v>
          </cell>
          <cell r="Q21">
            <v>4.12</v>
          </cell>
          <cell r="R21">
            <v>40</v>
          </cell>
          <cell r="S21" t="str">
            <v>Approved</v>
          </cell>
          <cell r="T21">
            <v>40883</v>
          </cell>
          <cell r="U21" t="str">
            <v>Live</v>
          </cell>
          <cell r="V21">
            <v>40878</v>
          </cell>
          <cell r="W21" t="str">
            <v>Yes</v>
          </cell>
          <cell r="X21">
            <v>1</v>
          </cell>
          <cell r="Y21">
            <v>0</v>
          </cell>
          <cell r="Z21" t="str">
            <v>No</v>
          </cell>
          <cell r="AA21" t="str">
            <v>No</v>
          </cell>
          <cell r="AB21" t="str">
            <v>No</v>
          </cell>
          <cell r="AC21" t="str">
            <v>No</v>
          </cell>
        </row>
        <row r="22">
          <cell r="A22" t="str">
            <v>RHI0000000060</v>
          </cell>
          <cell r="B22" t="str">
            <v>Scotland</v>
          </cell>
          <cell r="C22" t="str">
            <v>Solid Biomass Boiler</v>
          </cell>
          <cell r="D22">
            <v>40931</v>
          </cell>
          <cell r="E22">
            <v>40883</v>
          </cell>
          <cell r="F22" t="str">
            <v>Small Solid Biomass Boiler</v>
          </cell>
          <cell r="G22">
            <v>7.9</v>
          </cell>
          <cell r="H22">
            <v>0</v>
          </cell>
          <cell r="I22" t="str">
            <v>Space heating, Water heating</v>
          </cell>
          <cell r="J22" t="str">
            <v>No Grant</v>
          </cell>
          <cell r="K22" t="str">
            <v>MCS-00195260-E</v>
          </cell>
          <cell r="L22" t="str">
            <v>MCS</v>
          </cell>
          <cell r="M22">
            <v>28</v>
          </cell>
          <cell r="N22" t="str">
            <v>Full</v>
          </cell>
          <cell r="O22">
            <v>26</v>
          </cell>
          <cell r="P22">
            <v>0</v>
          </cell>
          <cell r="Q22">
            <v>92.9</v>
          </cell>
          <cell r="R22">
            <v>36</v>
          </cell>
          <cell r="S22" t="str">
            <v>Approved</v>
          </cell>
          <cell r="T22">
            <v>40883</v>
          </cell>
          <cell r="U22" t="str">
            <v>Live</v>
          </cell>
          <cell r="V22">
            <v>40815</v>
          </cell>
          <cell r="W22" t="str">
            <v>Yes</v>
          </cell>
          <cell r="X22">
            <v>1</v>
          </cell>
          <cell r="Y22">
            <v>0</v>
          </cell>
          <cell r="Z22" t="str">
            <v>Yes</v>
          </cell>
          <cell r="AA22" t="str">
            <v>No</v>
          </cell>
          <cell r="AB22" t="str">
            <v>No</v>
          </cell>
          <cell r="AC22" t="str">
            <v>No</v>
          </cell>
        </row>
        <row r="23">
          <cell r="A23" t="str">
            <v>RHI0000000066</v>
          </cell>
          <cell r="B23" t="str">
            <v>England</v>
          </cell>
          <cell r="C23" t="str">
            <v>Solid Biomass Boiler</v>
          </cell>
          <cell r="D23">
            <v>41093</v>
          </cell>
          <cell r="E23">
            <v>40883</v>
          </cell>
          <cell r="F23" t="str">
            <v>Small Solid Biomass Boiler</v>
          </cell>
          <cell r="G23">
            <v>7.9</v>
          </cell>
          <cell r="H23">
            <v>0</v>
          </cell>
          <cell r="I23" t="str">
            <v>Space heating, Water heating</v>
          </cell>
          <cell r="J23" t="str">
            <v>No Grant</v>
          </cell>
          <cell r="K23">
            <v>0</v>
          </cell>
          <cell r="L23">
            <v>0</v>
          </cell>
          <cell r="M23">
            <v>0</v>
          </cell>
          <cell r="N23" t="str">
            <v>Full</v>
          </cell>
          <cell r="O23">
            <v>46</v>
          </cell>
          <cell r="P23">
            <v>0</v>
          </cell>
          <cell r="Q23">
            <v>87</v>
          </cell>
          <cell r="R23">
            <v>34</v>
          </cell>
          <cell r="S23" t="str">
            <v>Approved</v>
          </cell>
          <cell r="T23">
            <v>40883</v>
          </cell>
          <cell r="U23" t="str">
            <v>Live</v>
          </cell>
          <cell r="V23">
            <v>40575</v>
          </cell>
          <cell r="W23" t="str">
            <v>Yes</v>
          </cell>
          <cell r="X23">
            <v>2</v>
          </cell>
          <cell r="Y23">
            <v>0</v>
          </cell>
          <cell r="Z23" t="str">
            <v>No</v>
          </cell>
          <cell r="AA23" t="str">
            <v>No</v>
          </cell>
          <cell r="AB23" t="str">
            <v>No</v>
          </cell>
          <cell r="AC23" t="str">
            <v>No</v>
          </cell>
        </row>
        <row r="24">
          <cell r="A24" t="str">
            <v>RHI0000000017</v>
          </cell>
          <cell r="B24" t="str">
            <v>England</v>
          </cell>
          <cell r="C24" t="str">
            <v>Solid Biomass Boiler</v>
          </cell>
          <cell r="D24">
            <v>41309</v>
          </cell>
          <cell r="E24">
            <v>40885</v>
          </cell>
          <cell r="F24" t="str">
            <v>Small Solid Biomass Boiler</v>
          </cell>
          <cell r="G24">
            <v>7.9</v>
          </cell>
          <cell r="H24">
            <v>0</v>
          </cell>
          <cell r="I24" t="str">
            <v>Space heating, Water heating</v>
          </cell>
          <cell r="J24" t="str">
            <v>No Grant</v>
          </cell>
          <cell r="K24">
            <v>0</v>
          </cell>
          <cell r="L24">
            <v>0</v>
          </cell>
          <cell r="M24">
            <v>180</v>
          </cell>
          <cell r="N24" t="str">
            <v>Full</v>
          </cell>
          <cell r="O24">
            <v>170</v>
          </cell>
          <cell r="P24">
            <v>0</v>
          </cell>
          <cell r="Q24">
            <v>92</v>
          </cell>
          <cell r="R24">
            <v>80</v>
          </cell>
          <cell r="S24" t="str">
            <v>Approved</v>
          </cell>
          <cell r="T24">
            <v>40885</v>
          </cell>
          <cell r="U24" t="str">
            <v>Live</v>
          </cell>
          <cell r="V24">
            <v>40800</v>
          </cell>
          <cell r="W24" t="str">
            <v>Yes</v>
          </cell>
          <cell r="X24">
            <v>3</v>
          </cell>
          <cell r="Y24">
            <v>0</v>
          </cell>
          <cell r="Z24" t="str">
            <v>Yes</v>
          </cell>
          <cell r="AA24" t="str">
            <v>No</v>
          </cell>
          <cell r="AB24" t="str">
            <v>No</v>
          </cell>
          <cell r="AC24" t="str">
            <v>No</v>
          </cell>
        </row>
        <row r="25">
          <cell r="A25" t="str">
            <v>RHI0000000068</v>
          </cell>
          <cell r="B25" t="str">
            <v>Scotland</v>
          </cell>
          <cell r="C25" t="str">
            <v>Solid Biomass Boiler</v>
          </cell>
          <cell r="D25">
            <v>40885</v>
          </cell>
          <cell r="E25">
            <v>41122</v>
          </cell>
          <cell r="F25" t="str">
            <v>Medium Solid Biomass Boiler</v>
          </cell>
          <cell r="G25">
            <v>4.9000000000000004</v>
          </cell>
          <cell r="H25">
            <v>0</v>
          </cell>
          <cell r="I25" t="str">
            <v>Water heating</v>
          </cell>
          <cell r="J25" t="str">
            <v>No Grant</v>
          </cell>
          <cell r="K25">
            <v>0</v>
          </cell>
          <cell r="L25">
            <v>0</v>
          </cell>
          <cell r="M25">
            <v>0</v>
          </cell>
          <cell r="N25" t="str">
            <v>Preliminary</v>
          </cell>
          <cell r="O25">
            <v>500</v>
          </cell>
          <cell r="P25">
            <v>0</v>
          </cell>
          <cell r="Q25">
            <v>85</v>
          </cell>
          <cell r="R25">
            <v>0</v>
          </cell>
          <cell r="S25" t="str">
            <v>With applicant</v>
          </cell>
          <cell r="T25">
            <v>40885</v>
          </cell>
          <cell r="U25" t="str">
            <v>Pending</v>
          </cell>
          <cell r="V25">
            <v>41122</v>
          </cell>
          <cell r="W25" t="str">
            <v>No</v>
          </cell>
          <cell r="X25">
            <v>0</v>
          </cell>
          <cell r="Y25">
            <v>0</v>
          </cell>
          <cell r="Z25" t="str">
            <v>No</v>
          </cell>
          <cell r="AA25" t="str">
            <v>No</v>
          </cell>
          <cell r="AB25" t="str">
            <v>No</v>
          </cell>
          <cell r="AC25" t="str">
            <v>No</v>
          </cell>
        </row>
        <row r="26">
          <cell r="A26" t="str">
            <v>RHI0000000079</v>
          </cell>
          <cell r="B26" t="str">
            <v>England</v>
          </cell>
          <cell r="C26" t="str">
            <v>Solid Biomass Boiler</v>
          </cell>
          <cell r="D26">
            <v>41018</v>
          </cell>
          <cell r="E26">
            <v>40888</v>
          </cell>
          <cell r="F26" t="str">
            <v>Small Solid Biomass Boiler</v>
          </cell>
          <cell r="G26">
            <v>7.9</v>
          </cell>
          <cell r="H26">
            <v>0</v>
          </cell>
          <cell r="I26" t="str">
            <v>Space heating, Water heating</v>
          </cell>
          <cell r="J26" t="str">
            <v>No Grant</v>
          </cell>
          <cell r="K26">
            <v>0</v>
          </cell>
          <cell r="L26">
            <v>0</v>
          </cell>
          <cell r="M26">
            <v>135</v>
          </cell>
          <cell r="N26" t="str">
            <v>Full</v>
          </cell>
          <cell r="O26">
            <v>153</v>
          </cell>
          <cell r="P26">
            <v>0</v>
          </cell>
          <cell r="Q26">
            <v>90</v>
          </cell>
          <cell r="R26">
            <v>168</v>
          </cell>
          <cell r="S26" t="str">
            <v>Approved</v>
          </cell>
          <cell r="T26">
            <v>40888</v>
          </cell>
          <cell r="U26" t="str">
            <v>Live</v>
          </cell>
          <cell r="V26">
            <v>40875</v>
          </cell>
          <cell r="W26" t="str">
            <v>Yes</v>
          </cell>
          <cell r="X26">
            <v>7</v>
          </cell>
          <cell r="Y26">
            <v>0</v>
          </cell>
          <cell r="Z26" t="str">
            <v>Yes</v>
          </cell>
          <cell r="AA26" t="str">
            <v>No</v>
          </cell>
          <cell r="AB26" t="str">
            <v>No</v>
          </cell>
          <cell r="AC26" t="str">
            <v>No</v>
          </cell>
        </row>
        <row r="27">
          <cell r="A27" t="str">
            <v>RHI0000000082</v>
          </cell>
          <cell r="B27" t="str">
            <v>England</v>
          </cell>
          <cell r="C27" t="str">
            <v>Solid Biomass Boiler</v>
          </cell>
          <cell r="D27">
            <v>40963</v>
          </cell>
          <cell r="E27">
            <v>40888</v>
          </cell>
          <cell r="F27" t="str">
            <v>Small Solid Biomass Boiler</v>
          </cell>
          <cell r="G27">
            <v>7.9</v>
          </cell>
          <cell r="H27">
            <v>0</v>
          </cell>
          <cell r="I27" t="str">
            <v>Space heating</v>
          </cell>
          <cell r="J27" t="str">
            <v>No Grant</v>
          </cell>
          <cell r="K27" t="str">
            <v>MCS-00205279-O</v>
          </cell>
          <cell r="L27" t="str">
            <v>MCS</v>
          </cell>
          <cell r="M27">
            <v>0</v>
          </cell>
          <cell r="N27" t="str">
            <v>Full</v>
          </cell>
          <cell r="O27">
            <v>24</v>
          </cell>
          <cell r="P27">
            <v>0</v>
          </cell>
          <cell r="Q27">
            <v>96</v>
          </cell>
          <cell r="R27">
            <v>90</v>
          </cell>
          <cell r="S27" t="str">
            <v>Approved</v>
          </cell>
          <cell r="T27">
            <v>40888</v>
          </cell>
          <cell r="U27" t="str">
            <v>Live</v>
          </cell>
          <cell r="V27">
            <v>40878</v>
          </cell>
          <cell r="W27" t="str">
            <v>Yes</v>
          </cell>
          <cell r="X27">
            <v>1</v>
          </cell>
          <cell r="Y27">
            <v>0</v>
          </cell>
          <cell r="Z27" t="str">
            <v>Yes</v>
          </cell>
          <cell r="AA27" t="str">
            <v>No</v>
          </cell>
          <cell r="AB27" t="str">
            <v>No</v>
          </cell>
          <cell r="AC27" t="str">
            <v>No</v>
          </cell>
        </row>
        <row r="28">
          <cell r="A28" t="str">
            <v>RHI0000000062</v>
          </cell>
          <cell r="B28" t="str">
            <v>England</v>
          </cell>
          <cell r="C28" t="str">
            <v>Ground Source Heat Pump (GSHP)</v>
          </cell>
          <cell r="D28">
            <v>40891</v>
          </cell>
          <cell r="E28">
            <v>40889</v>
          </cell>
          <cell r="F28" t="str">
            <v>Small Ground Source Heat Pump (GSHP)</v>
          </cell>
          <cell r="G28">
            <v>4.5</v>
          </cell>
          <cell r="H28">
            <v>0</v>
          </cell>
          <cell r="I28" t="str">
            <v>Space heating, Water heating</v>
          </cell>
          <cell r="J28" t="str">
            <v>No Grant</v>
          </cell>
          <cell r="K28" t="str">
            <v>MCS-00191180-Q</v>
          </cell>
          <cell r="L28" t="str">
            <v>MCS</v>
          </cell>
          <cell r="M28">
            <v>0</v>
          </cell>
          <cell r="N28" t="str">
            <v>Full</v>
          </cell>
          <cell r="O28">
            <v>12</v>
          </cell>
          <cell r="P28">
            <v>0</v>
          </cell>
          <cell r="Q28">
            <v>5.19</v>
          </cell>
          <cell r="R28">
            <v>133</v>
          </cell>
          <cell r="S28" t="str">
            <v>With applicant</v>
          </cell>
          <cell r="T28">
            <v>40889</v>
          </cell>
          <cell r="U28" t="str">
            <v>Pending</v>
          </cell>
          <cell r="V28">
            <v>40238</v>
          </cell>
          <cell r="W28" t="str">
            <v>Yes</v>
          </cell>
          <cell r="X28">
            <v>2</v>
          </cell>
          <cell r="Y28">
            <v>0</v>
          </cell>
          <cell r="Z28" t="str">
            <v>Yes</v>
          </cell>
          <cell r="AA28" t="str">
            <v>No</v>
          </cell>
          <cell r="AB28" t="str">
            <v>No</v>
          </cell>
          <cell r="AC28" t="str">
            <v>No</v>
          </cell>
        </row>
        <row r="29">
          <cell r="A29" t="str">
            <v>RHI0000000064</v>
          </cell>
          <cell r="B29" t="str">
            <v>England</v>
          </cell>
          <cell r="C29" t="str">
            <v>Solid Biomass Boiler</v>
          </cell>
          <cell r="D29">
            <v>41120</v>
          </cell>
          <cell r="E29">
            <v>40889</v>
          </cell>
          <cell r="F29" t="str">
            <v>Small Solid Biomass Boiler</v>
          </cell>
          <cell r="G29">
            <v>7.9</v>
          </cell>
          <cell r="H29">
            <v>0</v>
          </cell>
          <cell r="I29" t="str">
            <v>Space heating, Water heating</v>
          </cell>
          <cell r="J29" t="str">
            <v>No Grant</v>
          </cell>
          <cell r="K29">
            <v>0</v>
          </cell>
          <cell r="L29">
            <v>0</v>
          </cell>
          <cell r="M29">
            <v>50</v>
          </cell>
          <cell r="N29" t="str">
            <v>Full</v>
          </cell>
          <cell r="O29">
            <v>60</v>
          </cell>
          <cell r="P29">
            <v>0</v>
          </cell>
          <cell r="Q29">
            <v>94.9</v>
          </cell>
          <cell r="R29">
            <v>18</v>
          </cell>
          <cell r="S29" t="str">
            <v>Approved</v>
          </cell>
          <cell r="T29">
            <v>40889</v>
          </cell>
          <cell r="U29" t="str">
            <v>Live</v>
          </cell>
          <cell r="V29">
            <v>40779</v>
          </cell>
          <cell r="W29" t="str">
            <v>Yes</v>
          </cell>
          <cell r="X29">
            <v>2</v>
          </cell>
          <cell r="Y29">
            <v>0</v>
          </cell>
          <cell r="Z29" t="str">
            <v>No</v>
          </cell>
          <cell r="AA29" t="str">
            <v>No</v>
          </cell>
          <cell r="AB29" t="str">
            <v>No</v>
          </cell>
          <cell r="AC29" t="str">
            <v>No</v>
          </cell>
        </row>
        <row r="30">
          <cell r="A30" t="str">
            <v>RHI0000000074</v>
          </cell>
          <cell r="B30" t="str">
            <v>England</v>
          </cell>
          <cell r="C30" t="str">
            <v>Solid Biomass Boiler</v>
          </cell>
          <cell r="D30">
            <v>40946</v>
          </cell>
          <cell r="E30">
            <v>40889</v>
          </cell>
          <cell r="F30" t="str">
            <v>Medium Solid Biomass Boiler</v>
          </cell>
          <cell r="G30">
            <v>4.9000000000000004</v>
          </cell>
          <cell r="H30">
            <v>0</v>
          </cell>
          <cell r="I30" t="str">
            <v>Space heating, Water heating</v>
          </cell>
          <cell r="J30" t="str">
            <v>Grant Not Repaid</v>
          </cell>
          <cell r="K30">
            <v>0</v>
          </cell>
          <cell r="L30">
            <v>0</v>
          </cell>
          <cell r="M30">
            <v>0</v>
          </cell>
          <cell r="N30" t="str">
            <v>Full</v>
          </cell>
          <cell r="O30">
            <v>300</v>
          </cell>
          <cell r="P30">
            <v>0</v>
          </cell>
          <cell r="Q30">
            <v>90</v>
          </cell>
          <cell r="R30">
            <v>168</v>
          </cell>
          <cell r="S30" t="str">
            <v>With applicant</v>
          </cell>
          <cell r="T30">
            <v>40889</v>
          </cell>
          <cell r="U30" t="str">
            <v>Pending</v>
          </cell>
          <cell r="V30">
            <v>40190</v>
          </cell>
          <cell r="W30" t="str">
            <v>Yes</v>
          </cell>
          <cell r="X30">
            <v>1</v>
          </cell>
          <cell r="Y30">
            <v>0</v>
          </cell>
          <cell r="Z30" t="str">
            <v>No</v>
          </cell>
          <cell r="AA30" t="str">
            <v>No</v>
          </cell>
          <cell r="AB30" t="str">
            <v>No</v>
          </cell>
          <cell r="AC30" t="str">
            <v>No</v>
          </cell>
        </row>
        <row r="31">
          <cell r="A31" t="str">
            <v>RHI0000000087</v>
          </cell>
          <cell r="B31" t="str">
            <v>England</v>
          </cell>
          <cell r="C31" t="str">
            <v>Solid Biomass Boiler</v>
          </cell>
          <cell r="D31">
            <v>40942</v>
          </cell>
          <cell r="E31">
            <v>40890</v>
          </cell>
          <cell r="F31" t="str">
            <v>Small Solid Biomass Boiler</v>
          </cell>
          <cell r="G31">
            <v>7.9</v>
          </cell>
          <cell r="H31">
            <v>0</v>
          </cell>
          <cell r="I31" t="str">
            <v>Space heating</v>
          </cell>
          <cell r="J31" t="str">
            <v>No Grant</v>
          </cell>
          <cell r="K31">
            <v>0</v>
          </cell>
          <cell r="L31">
            <v>0</v>
          </cell>
          <cell r="M31">
            <v>0</v>
          </cell>
          <cell r="N31" t="str">
            <v>Full</v>
          </cell>
          <cell r="O31">
            <v>70</v>
          </cell>
          <cell r="P31">
            <v>0</v>
          </cell>
          <cell r="Q31">
            <v>87</v>
          </cell>
          <cell r="R31">
            <v>70</v>
          </cell>
          <cell r="S31" t="str">
            <v>Approved</v>
          </cell>
          <cell r="T31">
            <v>40890</v>
          </cell>
          <cell r="U31" t="str">
            <v>Live</v>
          </cell>
          <cell r="V31">
            <v>40220</v>
          </cell>
          <cell r="W31" t="str">
            <v>Yes</v>
          </cell>
          <cell r="X31">
            <v>1</v>
          </cell>
          <cell r="Y31">
            <v>0</v>
          </cell>
          <cell r="Z31" t="str">
            <v>No</v>
          </cell>
          <cell r="AA31" t="str">
            <v>No</v>
          </cell>
          <cell r="AB31" t="str">
            <v>No</v>
          </cell>
          <cell r="AC31" t="str">
            <v>No</v>
          </cell>
        </row>
        <row r="32">
          <cell r="A32" t="str">
            <v>RHI0000000085</v>
          </cell>
          <cell r="B32" t="str">
            <v>England</v>
          </cell>
          <cell r="C32" t="str">
            <v>Solid Biomass Boiler</v>
          </cell>
          <cell r="D32">
            <v>41092</v>
          </cell>
          <cell r="E32">
            <v>40891</v>
          </cell>
          <cell r="F32" t="str">
            <v>Small Solid Biomass Boiler</v>
          </cell>
          <cell r="G32">
            <v>7.9</v>
          </cell>
          <cell r="H32">
            <v>0</v>
          </cell>
          <cell r="I32" t="str">
            <v>Space heating, Water heating</v>
          </cell>
          <cell r="J32" t="str">
            <v>Grant Not Repaid</v>
          </cell>
          <cell r="K32">
            <v>0</v>
          </cell>
          <cell r="L32">
            <v>0</v>
          </cell>
          <cell r="M32">
            <v>64</v>
          </cell>
          <cell r="N32" t="str">
            <v>Full</v>
          </cell>
          <cell r="O32">
            <v>85</v>
          </cell>
          <cell r="P32">
            <v>0</v>
          </cell>
          <cell r="Q32">
            <v>90</v>
          </cell>
          <cell r="R32">
            <v>168</v>
          </cell>
          <cell r="S32" t="str">
            <v>With applicant</v>
          </cell>
          <cell r="T32">
            <v>40891</v>
          </cell>
          <cell r="U32" t="str">
            <v>Pending</v>
          </cell>
          <cell r="V32">
            <v>40612</v>
          </cell>
          <cell r="W32" t="str">
            <v>Yes</v>
          </cell>
          <cell r="X32">
            <v>1</v>
          </cell>
          <cell r="Y32">
            <v>0</v>
          </cell>
          <cell r="Z32" t="str">
            <v>Yes</v>
          </cell>
          <cell r="AA32" t="str">
            <v>No</v>
          </cell>
          <cell r="AB32" t="str">
            <v>No</v>
          </cell>
          <cell r="AC32" t="str">
            <v>No</v>
          </cell>
        </row>
        <row r="33">
          <cell r="A33" t="str">
            <v>RHI0000000091</v>
          </cell>
          <cell r="B33" t="str">
            <v>England</v>
          </cell>
          <cell r="C33" t="str">
            <v>Solid Biomass Boiler</v>
          </cell>
          <cell r="D33">
            <v>41261</v>
          </cell>
          <cell r="E33">
            <v>40891</v>
          </cell>
          <cell r="F33" t="str">
            <v>Medium Solid Biomass Boiler</v>
          </cell>
          <cell r="G33">
            <v>4.9000000000000004</v>
          </cell>
          <cell r="H33">
            <v>0</v>
          </cell>
          <cell r="I33" t="str">
            <v>Space heating, Water heating</v>
          </cell>
          <cell r="J33" t="str">
            <v>Grant Repaid</v>
          </cell>
          <cell r="K33">
            <v>0</v>
          </cell>
          <cell r="L33">
            <v>0</v>
          </cell>
          <cell r="M33">
            <v>0</v>
          </cell>
          <cell r="N33" t="str">
            <v>Full</v>
          </cell>
          <cell r="O33">
            <v>300</v>
          </cell>
          <cell r="P33">
            <v>0</v>
          </cell>
          <cell r="Q33">
            <v>91</v>
          </cell>
          <cell r="R33">
            <v>128</v>
          </cell>
          <cell r="S33" t="str">
            <v>Approved</v>
          </cell>
          <cell r="T33">
            <v>40891</v>
          </cell>
          <cell r="U33" t="str">
            <v>Live</v>
          </cell>
          <cell r="V33">
            <v>40199</v>
          </cell>
          <cell r="W33" t="str">
            <v>Yes</v>
          </cell>
          <cell r="X33">
            <v>2</v>
          </cell>
          <cell r="Y33">
            <v>0</v>
          </cell>
          <cell r="Z33" t="str">
            <v>Yes</v>
          </cell>
          <cell r="AA33" t="str">
            <v>No</v>
          </cell>
          <cell r="AB33" t="str">
            <v>No</v>
          </cell>
          <cell r="AC33" t="str">
            <v>No</v>
          </cell>
        </row>
        <row r="34">
          <cell r="A34" t="str">
            <v>RHI0000000094</v>
          </cell>
          <cell r="B34" t="str">
            <v>Scotland</v>
          </cell>
          <cell r="C34" t="str">
            <v>Ground Source Heat Pump (GSHP)</v>
          </cell>
          <cell r="D34">
            <v>41305</v>
          </cell>
          <cell r="E34">
            <v>40892</v>
          </cell>
          <cell r="F34" t="str">
            <v>Small Ground Source Heat Pump (GSHP)</v>
          </cell>
          <cell r="G34">
            <v>4.5</v>
          </cell>
          <cell r="H34">
            <v>0</v>
          </cell>
          <cell r="I34" t="str">
            <v>Space heating, Water heating</v>
          </cell>
          <cell r="J34" t="str">
            <v>No Grant</v>
          </cell>
          <cell r="K34" t="str">
            <v>MCS-00245695-Q</v>
          </cell>
          <cell r="L34" t="str">
            <v>MCS</v>
          </cell>
          <cell r="M34">
            <v>26</v>
          </cell>
          <cell r="N34" t="str">
            <v>Full</v>
          </cell>
          <cell r="O34">
            <v>8</v>
          </cell>
          <cell r="P34">
            <v>0</v>
          </cell>
          <cell r="Q34">
            <v>3.55</v>
          </cell>
          <cell r="R34">
            <v>35</v>
          </cell>
          <cell r="S34" t="str">
            <v>Approved</v>
          </cell>
          <cell r="T34">
            <v>40892</v>
          </cell>
          <cell r="U34" t="str">
            <v>Live</v>
          </cell>
          <cell r="V34">
            <v>40891</v>
          </cell>
          <cell r="W34" t="str">
            <v>Yes</v>
          </cell>
          <cell r="X34">
            <v>2</v>
          </cell>
          <cell r="Y34">
            <v>0</v>
          </cell>
          <cell r="Z34" t="str">
            <v>Yes</v>
          </cell>
          <cell r="AA34" t="str">
            <v>No</v>
          </cell>
          <cell r="AB34" t="str">
            <v>No</v>
          </cell>
          <cell r="AC34" t="str">
            <v>No</v>
          </cell>
        </row>
        <row r="35">
          <cell r="A35" t="str">
            <v>RHI0000000098</v>
          </cell>
          <cell r="B35" t="str">
            <v>Wales</v>
          </cell>
          <cell r="C35" t="str">
            <v>Solid Biomass Boiler</v>
          </cell>
          <cell r="D35">
            <v>40955</v>
          </cell>
          <cell r="E35">
            <v>40892</v>
          </cell>
          <cell r="F35" t="str">
            <v>Small Solid Biomass Boiler</v>
          </cell>
          <cell r="G35">
            <v>7.9</v>
          </cell>
          <cell r="H35">
            <v>0</v>
          </cell>
          <cell r="I35" t="str">
            <v>Space heating, Water heating</v>
          </cell>
          <cell r="J35" t="str">
            <v>No Grant</v>
          </cell>
          <cell r="K35" t="str">
            <v>MCS-00106232-V</v>
          </cell>
          <cell r="L35" t="str">
            <v>MCS</v>
          </cell>
          <cell r="M35">
            <v>26</v>
          </cell>
          <cell r="N35" t="str">
            <v>Full</v>
          </cell>
          <cell r="O35">
            <v>25</v>
          </cell>
          <cell r="P35">
            <v>0</v>
          </cell>
          <cell r="Q35">
            <v>91</v>
          </cell>
          <cell r="R35">
            <v>20</v>
          </cell>
          <cell r="S35" t="str">
            <v>Approved</v>
          </cell>
          <cell r="T35">
            <v>40892</v>
          </cell>
          <cell r="U35" t="str">
            <v>Live</v>
          </cell>
          <cell r="V35">
            <v>40798</v>
          </cell>
          <cell r="W35" t="str">
            <v>Yes</v>
          </cell>
          <cell r="X35">
            <v>1</v>
          </cell>
          <cell r="Y35">
            <v>0</v>
          </cell>
          <cell r="Z35" t="str">
            <v>Yes</v>
          </cell>
          <cell r="AA35" t="str">
            <v>No</v>
          </cell>
          <cell r="AB35" t="str">
            <v>No</v>
          </cell>
          <cell r="AC35" t="str">
            <v>No</v>
          </cell>
        </row>
        <row r="36">
          <cell r="A36" t="str">
            <v>RHI0000000096</v>
          </cell>
          <cell r="B36" t="str">
            <v>England</v>
          </cell>
          <cell r="C36" t="str">
            <v>Solid Biomass Boiler</v>
          </cell>
          <cell r="D36">
            <v>40955</v>
          </cell>
          <cell r="E36">
            <v>40893</v>
          </cell>
          <cell r="F36" t="str">
            <v>Small Solid Biomass Boiler</v>
          </cell>
          <cell r="G36">
            <v>7.9</v>
          </cell>
          <cell r="H36">
            <v>0</v>
          </cell>
          <cell r="I36" t="str">
            <v>Space heating, Water heating</v>
          </cell>
          <cell r="J36" t="str">
            <v>No Grant</v>
          </cell>
          <cell r="K36">
            <v>0</v>
          </cell>
          <cell r="L36">
            <v>0</v>
          </cell>
          <cell r="M36">
            <v>100</v>
          </cell>
          <cell r="N36" t="str">
            <v>Full</v>
          </cell>
          <cell r="O36">
            <v>80</v>
          </cell>
          <cell r="P36">
            <v>0</v>
          </cell>
          <cell r="Q36">
            <v>92</v>
          </cell>
          <cell r="R36">
            <v>53</v>
          </cell>
          <cell r="S36" t="str">
            <v>Approved</v>
          </cell>
          <cell r="T36">
            <v>40893</v>
          </cell>
          <cell r="U36" t="str">
            <v>Live</v>
          </cell>
          <cell r="V36">
            <v>40745</v>
          </cell>
          <cell r="W36" t="str">
            <v>Yes</v>
          </cell>
          <cell r="X36">
            <v>1</v>
          </cell>
          <cell r="Y36">
            <v>0</v>
          </cell>
          <cell r="Z36" t="str">
            <v>Yes</v>
          </cell>
          <cell r="AA36" t="str">
            <v>No</v>
          </cell>
          <cell r="AB36" t="str">
            <v>No</v>
          </cell>
          <cell r="AC36" t="str">
            <v>No</v>
          </cell>
        </row>
        <row r="37">
          <cell r="A37" t="str">
            <v>RHI0000000112</v>
          </cell>
          <cell r="B37" t="str">
            <v>England</v>
          </cell>
          <cell r="C37" t="str">
            <v>Solid Biomass Boiler</v>
          </cell>
          <cell r="D37">
            <v>41038</v>
          </cell>
          <cell r="E37">
            <v>40896</v>
          </cell>
          <cell r="F37" t="str">
            <v>Medium Solid Biomass Boiler</v>
          </cell>
          <cell r="G37">
            <v>4.9000000000000004</v>
          </cell>
          <cell r="H37">
            <v>0</v>
          </cell>
          <cell r="I37" t="str">
            <v>Space heating</v>
          </cell>
          <cell r="J37" t="str">
            <v>No Grant</v>
          </cell>
          <cell r="K37">
            <v>0</v>
          </cell>
          <cell r="L37">
            <v>0</v>
          </cell>
          <cell r="M37">
            <v>0</v>
          </cell>
          <cell r="N37" t="str">
            <v>Full</v>
          </cell>
          <cell r="O37">
            <v>300</v>
          </cell>
          <cell r="P37">
            <v>0</v>
          </cell>
          <cell r="Q37">
            <v>93</v>
          </cell>
          <cell r="R37">
            <v>110</v>
          </cell>
          <cell r="S37" t="str">
            <v>Approved</v>
          </cell>
          <cell r="T37">
            <v>40896</v>
          </cell>
          <cell r="U37" t="str">
            <v>Live</v>
          </cell>
          <cell r="V37">
            <v>40855</v>
          </cell>
          <cell r="W37" t="str">
            <v>Yes</v>
          </cell>
          <cell r="X37">
            <v>3</v>
          </cell>
          <cell r="Y37">
            <v>0</v>
          </cell>
          <cell r="Z37" t="str">
            <v>No</v>
          </cell>
          <cell r="AA37" t="str">
            <v>No</v>
          </cell>
          <cell r="AB37" t="str">
            <v>No</v>
          </cell>
          <cell r="AC37" t="str">
            <v>No</v>
          </cell>
        </row>
        <row r="38">
          <cell r="A38" t="str">
            <v>RHI0000000114</v>
          </cell>
          <cell r="B38" t="str">
            <v>Wales</v>
          </cell>
          <cell r="C38" t="str">
            <v>Ground Source Heat Pump (GSHP)</v>
          </cell>
          <cell r="D38">
            <v>41112</v>
          </cell>
          <cell r="E38">
            <v>40896</v>
          </cell>
          <cell r="F38" t="str">
            <v>Small Ground Source Heat Pump (GSHP)</v>
          </cell>
          <cell r="G38">
            <v>4.5</v>
          </cell>
          <cell r="H38">
            <v>0</v>
          </cell>
          <cell r="I38" t="str">
            <v>Space heating</v>
          </cell>
          <cell r="J38" t="str">
            <v>No Grant</v>
          </cell>
          <cell r="K38" t="str">
            <v>MCS-00246552-A</v>
          </cell>
          <cell r="L38" t="str">
            <v>MCS</v>
          </cell>
          <cell r="M38">
            <v>6</v>
          </cell>
          <cell r="N38" t="str">
            <v>Full</v>
          </cell>
          <cell r="O38">
            <v>6</v>
          </cell>
          <cell r="P38">
            <v>0</v>
          </cell>
          <cell r="Q38">
            <v>3.85</v>
          </cell>
          <cell r="R38">
            <v>72</v>
          </cell>
          <cell r="S38" t="str">
            <v>With applicant</v>
          </cell>
          <cell r="T38">
            <v>40896</v>
          </cell>
          <cell r="U38" t="str">
            <v>Pending</v>
          </cell>
          <cell r="V38">
            <v>40678</v>
          </cell>
          <cell r="W38" t="str">
            <v>No</v>
          </cell>
          <cell r="X38">
            <v>1</v>
          </cell>
          <cell r="Y38">
            <v>0</v>
          </cell>
          <cell r="Z38" t="str">
            <v>No</v>
          </cell>
          <cell r="AA38" t="str">
            <v>No</v>
          </cell>
          <cell r="AB38" t="str">
            <v>No</v>
          </cell>
          <cell r="AC38" t="str">
            <v>No</v>
          </cell>
        </row>
        <row r="39">
          <cell r="A39" t="str">
            <v>RHI0000000037</v>
          </cell>
          <cell r="B39" t="str">
            <v>England</v>
          </cell>
          <cell r="C39" t="str">
            <v>Solid Biomass Boiler</v>
          </cell>
          <cell r="D39">
            <v>41030</v>
          </cell>
          <cell r="E39">
            <v>40897</v>
          </cell>
          <cell r="F39" t="str">
            <v>Medium Solid Biomass Boiler</v>
          </cell>
          <cell r="G39">
            <v>4.9000000000000004</v>
          </cell>
          <cell r="H39">
            <v>0</v>
          </cell>
          <cell r="I39" t="str">
            <v>Water heating</v>
          </cell>
          <cell r="J39" t="str">
            <v>Grant Not Repaid</v>
          </cell>
          <cell r="K39">
            <v>0</v>
          </cell>
          <cell r="L39">
            <v>0</v>
          </cell>
          <cell r="M39">
            <v>0</v>
          </cell>
          <cell r="N39" t="str">
            <v>Full</v>
          </cell>
          <cell r="O39">
            <v>240</v>
          </cell>
          <cell r="P39">
            <v>0</v>
          </cell>
          <cell r="Q39">
            <v>93.4</v>
          </cell>
          <cell r="R39">
            <v>168</v>
          </cell>
          <cell r="S39" t="str">
            <v>With applicant</v>
          </cell>
          <cell r="T39">
            <v>40897</v>
          </cell>
          <cell r="U39" t="str">
            <v>Pending</v>
          </cell>
          <cell r="V39">
            <v>40546</v>
          </cell>
          <cell r="W39" t="str">
            <v>No</v>
          </cell>
          <cell r="X39">
            <v>19</v>
          </cell>
          <cell r="Y39">
            <v>0</v>
          </cell>
          <cell r="Z39" t="str">
            <v>No</v>
          </cell>
          <cell r="AA39" t="str">
            <v>No</v>
          </cell>
          <cell r="AB39" t="str">
            <v>No</v>
          </cell>
          <cell r="AC39" t="str">
            <v>No</v>
          </cell>
        </row>
        <row r="40">
          <cell r="A40" t="str">
            <v>RHI0000000118</v>
          </cell>
          <cell r="B40" t="str">
            <v>England</v>
          </cell>
          <cell r="C40" t="str">
            <v>Solid Biomass Boiler</v>
          </cell>
          <cell r="D40">
            <v>41402</v>
          </cell>
          <cell r="E40">
            <v>40898</v>
          </cell>
          <cell r="F40" t="str">
            <v>Medium Solid Biomass Boiler</v>
          </cell>
          <cell r="G40">
            <v>4.9000000000000004</v>
          </cell>
          <cell r="H40">
            <v>0</v>
          </cell>
          <cell r="I40" t="str">
            <v>Space heating, Water heating</v>
          </cell>
          <cell r="J40" t="str">
            <v>No Grant</v>
          </cell>
          <cell r="K40">
            <v>0</v>
          </cell>
          <cell r="L40">
            <v>0</v>
          </cell>
          <cell r="M40">
            <v>670</v>
          </cell>
          <cell r="N40" t="str">
            <v>Full</v>
          </cell>
          <cell r="O40">
            <v>450</v>
          </cell>
          <cell r="P40">
            <v>0</v>
          </cell>
          <cell r="Q40">
            <v>89</v>
          </cell>
          <cell r="R40">
            <v>168</v>
          </cell>
          <cell r="S40" t="str">
            <v>With applicant</v>
          </cell>
          <cell r="T40">
            <v>40898</v>
          </cell>
          <cell r="U40" t="str">
            <v>Pending</v>
          </cell>
          <cell r="V40">
            <v>40497</v>
          </cell>
          <cell r="W40" t="str">
            <v>Yes</v>
          </cell>
          <cell r="X40">
            <v>2</v>
          </cell>
          <cell r="Y40">
            <v>0</v>
          </cell>
          <cell r="Z40" t="str">
            <v>No</v>
          </cell>
          <cell r="AA40" t="str">
            <v>No</v>
          </cell>
          <cell r="AB40" t="str">
            <v>No</v>
          </cell>
          <cell r="AC40" t="str">
            <v>No</v>
          </cell>
        </row>
        <row r="41">
          <cell r="A41" t="str">
            <v>RHI0000000029</v>
          </cell>
          <cell r="B41" t="str">
            <v>England</v>
          </cell>
          <cell r="C41" t="str">
            <v>Solid Biomass Boiler</v>
          </cell>
          <cell r="D41">
            <v>40899</v>
          </cell>
          <cell r="E41">
            <v>40899</v>
          </cell>
          <cell r="F41" t="str">
            <v>Small Solid Biomass Boiler</v>
          </cell>
          <cell r="G41">
            <v>7.9</v>
          </cell>
          <cell r="H41">
            <v>0</v>
          </cell>
          <cell r="I41" t="str">
            <v>Space heating, Water heating</v>
          </cell>
          <cell r="J41" t="str">
            <v>No Grant</v>
          </cell>
          <cell r="K41">
            <v>0</v>
          </cell>
          <cell r="L41">
            <v>0</v>
          </cell>
          <cell r="M41">
            <v>198</v>
          </cell>
          <cell r="N41" t="str">
            <v>Full</v>
          </cell>
          <cell r="O41">
            <v>110</v>
          </cell>
          <cell r="P41">
            <v>0</v>
          </cell>
          <cell r="Q41">
            <v>93</v>
          </cell>
          <cell r="R41">
            <v>110</v>
          </cell>
          <cell r="S41" t="str">
            <v>With applicant</v>
          </cell>
          <cell r="T41">
            <v>40899</v>
          </cell>
          <cell r="U41" t="str">
            <v>Pending</v>
          </cell>
          <cell r="V41">
            <v>40651</v>
          </cell>
          <cell r="W41" t="str">
            <v>No</v>
          </cell>
          <cell r="X41">
            <v>2</v>
          </cell>
          <cell r="Y41">
            <v>0</v>
          </cell>
          <cell r="Z41" t="str">
            <v>No</v>
          </cell>
          <cell r="AA41" t="str">
            <v>No</v>
          </cell>
          <cell r="AB41" t="str">
            <v>No</v>
          </cell>
          <cell r="AC41" t="str">
            <v>No</v>
          </cell>
        </row>
        <row r="42">
          <cell r="A42" t="str">
            <v>RHI0000000063</v>
          </cell>
          <cell r="B42" t="str">
            <v>England</v>
          </cell>
          <cell r="C42" t="str">
            <v>Solid Biomass Boiler</v>
          </cell>
          <cell r="D42">
            <v>41368</v>
          </cell>
          <cell r="E42">
            <v>40899</v>
          </cell>
          <cell r="F42" t="str">
            <v>Small Solid Biomass Boiler</v>
          </cell>
          <cell r="G42">
            <v>7.9</v>
          </cell>
          <cell r="H42">
            <v>0</v>
          </cell>
          <cell r="I42" t="str">
            <v>Space heating, Water heating</v>
          </cell>
          <cell r="J42" t="str">
            <v>No Grant</v>
          </cell>
          <cell r="K42">
            <v>0</v>
          </cell>
          <cell r="L42">
            <v>0</v>
          </cell>
          <cell r="M42">
            <v>0</v>
          </cell>
          <cell r="N42" t="str">
            <v>Full</v>
          </cell>
          <cell r="O42">
            <v>150</v>
          </cell>
          <cell r="P42">
            <v>0</v>
          </cell>
          <cell r="Q42">
            <v>92</v>
          </cell>
          <cell r="R42">
            <v>120</v>
          </cell>
          <cell r="S42" t="str">
            <v>Approved</v>
          </cell>
          <cell r="T42">
            <v>40899</v>
          </cell>
          <cell r="U42" t="str">
            <v>Live</v>
          </cell>
          <cell r="V42">
            <v>40878</v>
          </cell>
          <cell r="W42" t="str">
            <v>Yes</v>
          </cell>
          <cell r="X42">
            <v>8</v>
          </cell>
          <cell r="Y42">
            <v>0</v>
          </cell>
          <cell r="Z42" t="str">
            <v>Yes</v>
          </cell>
          <cell r="AA42" t="str">
            <v>No</v>
          </cell>
          <cell r="AB42" t="str">
            <v>No</v>
          </cell>
          <cell r="AC42" t="str">
            <v>No</v>
          </cell>
        </row>
        <row r="43">
          <cell r="A43" t="str">
            <v>RHI0000000106</v>
          </cell>
          <cell r="B43" t="str">
            <v>England</v>
          </cell>
          <cell r="C43" t="str">
            <v>Solid Biomass Boiler</v>
          </cell>
          <cell r="D43">
            <v>41075</v>
          </cell>
          <cell r="E43">
            <v>40899</v>
          </cell>
          <cell r="F43" t="str">
            <v>Small Solid Biomass Boiler</v>
          </cell>
          <cell r="G43">
            <v>7.9</v>
          </cell>
          <cell r="H43">
            <v>0</v>
          </cell>
          <cell r="I43" t="str">
            <v>Space heating, Water heating</v>
          </cell>
          <cell r="J43" t="str">
            <v>No Grant</v>
          </cell>
          <cell r="K43">
            <v>0</v>
          </cell>
          <cell r="L43">
            <v>0</v>
          </cell>
          <cell r="M43">
            <v>335</v>
          </cell>
          <cell r="N43" t="str">
            <v>Full</v>
          </cell>
          <cell r="O43">
            <v>190</v>
          </cell>
          <cell r="P43">
            <v>0</v>
          </cell>
          <cell r="Q43">
            <v>93</v>
          </cell>
          <cell r="R43">
            <v>40</v>
          </cell>
          <cell r="S43" t="str">
            <v>Approved</v>
          </cell>
          <cell r="T43">
            <v>40899</v>
          </cell>
          <cell r="U43" t="str">
            <v>Live</v>
          </cell>
          <cell r="V43">
            <v>40844</v>
          </cell>
          <cell r="W43" t="str">
            <v>Yes</v>
          </cell>
          <cell r="X43">
            <v>2</v>
          </cell>
          <cell r="Y43">
            <v>0</v>
          </cell>
          <cell r="Z43" t="str">
            <v>Yes</v>
          </cell>
          <cell r="AA43" t="str">
            <v>No</v>
          </cell>
          <cell r="AB43" t="str">
            <v>No</v>
          </cell>
          <cell r="AC43" t="str">
            <v>No</v>
          </cell>
        </row>
        <row r="44">
          <cell r="A44" t="str">
            <v>RHI0000000107</v>
          </cell>
          <cell r="B44" t="str">
            <v>England</v>
          </cell>
          <cell r="C44" t="str">
            <v>Solid Biomass Boiler</v>
          </cell>
          <cell r="D44">
            <v>41422</v>
          </cell>
          <cell r="E44">
            <v>40899</v>
          </cell>
          <cell r="F44" t="str">
            <v>Medium Solid Biomass Boiler</v>
          </cell>
          <cell r="G44">
            <v>4.9000000000000004</v>
          </cell>
          <cell r="H44">
            <v>0</v>
          </cell>
          <cell r="I44" t="str">
            <v>Space heating</v>
          </cell>
          <cell r="J44" t="str">
            <v>No Grant</v>
          </cell>
          <cell r="K44">
            <v>0</v>
          </cell>
          <cell r="L44">
            <v>0</v>
          </cell>
          <cell r="M44">
            <v>0</v>
          </cell>
          <cell r="N44" t="str">
            <v>Full</v>
          </cell>
          <cell r="O44">
            <v>950</v>
          </cell>
          <cell r="P44">
            <v>0</v>
          </cell>
          <cell r="Q44">
            <v>90</v>
          </cell>
          <cell r="R44">
            <v>60</v>
          </cell>
          <cell r="S44" t="str">
            <v>Approved</v>
          </cell>
          <cell r="T44">
            <v>40899</v>
          </cell>
          <cell r="U44" t="str">
            <v>Live</v>
          </cell>
          <cell r="V44">
            <v>40871</v>
          </cell>
          <cell r="W44" t="str">
            <v>Yes</v>
          </cell>
          <cell r="X44">
            <v>10</v>
          </cell>
          <cell r="Y44">
            <v>0</v>
          </cell>
          <cell r="Z44" t="str">
            <v>Yes</v>
          </cell>
          <cell r="AA44" t="str">
            <v>No</v>
          </cell>
          <cell r="AB44" t="str">
            <v>No</v>
          </cell>
          <cell r="AC44" t="str">
            <v>No</v>
          </cell>
        </row>
        <row r="45">
          <cell r="A45" t="str">
            <v>RHI0000000109</v>
          </cell>
          <cell r="B45" t="str">
            <v>England</v>
          </cell>
          <cell r="C45" t="str">
            <v>Solid Biomass Boiler</v>
          </cell>
          <cell r="D45">
            <v>41404</v>
          </cell>
          <cell r="E45">
            <v>40899</v>
          </cell>
          <cell r="F45" t="str">
            <v>Small Solid Biomass Boiler</v>
          </cell>
          <cell r="G45">
            <v>7.9</v>
          </cell>
          <cell r="H45">
            <v>0</v>
          </cell>
          <cell r="I45" t="str">
            <v>Space heating, Water heating</v>
          </cell>
          <cell r="J45" t="str">
            <v>No Grant</v>
          </cell>
          <cell r="K45">
            <v>0</v>
          </cell>
          <cell r="L45">
            <v>0</v>
          </cell>
          <cell r="M45">
            <v>45</v>
          </cell>
          <cell r="N45" t="str">
            <v>Full</v>
          </cell>
          <cell r="O45">
            <v>70</v>
          </cell>
          <cell r="P45">
            <v>0</v>
          </cell>
          <cell r="Q45">
            <v>92</v>
          </cell>
          <cell r="R45">
            <v>42</v>
          </cell>
          <cell r="S45" t="str">
            <v>Approved</v>
          </cell>
          <cell r="T45">
            <v>40899</v>
          </cell>
          <cell r="U45" t="str">
            <v>Live</v>
          </cell>
          <cell r="V45">
            <v>40823</v>
          </cell>
          <cell r="W45" t="str">
            <v>Yes</v>
          </cell>
          <cell r="X45">
            <v>1</v>
          </cell>
          <cell r="Y45">
            <v>0</v>
          </cell>
          <cell r="Z45" t="str">
            <v>Yes</v>
          </cell>
          <cell r="AA45" t="str">
            <v>No</v>
          </cell>
          <cell r="AB45" t="str">
            <v>No</v>
          </cell>
          <cell r="AC45" t="str">
            <v>Yes</v>
          </cell>
        </row>
        <row r="46">
          <cell r="A46" t="str">
            <v>RHI0000000122</v>
          </cell>
          <cell r="B46" t="str">
            <v>England</v>
          </cell>
          <cell r="C46" t="str">
            <v>Solid Biomass Boiler</v>
          </cell>
          <cell r="D46">
            <v>40921</v>
          </cell>
          <cell r="E46">
            <v>40899</v>
          </cell>
          <cell r="F46" t="str">
            <v>Large Solid Biomass Boiler</v>
          </cell>
          <cell r="G46">
            <v>1</v>
          </cell>
          <cell r="H46">
            <v>0</v>
          </cell>
          <cell r="I46" t="str">
            <v>Space heating</v>
          </cell>
          <cell r="J46" t="str">
            <v>Grant Not Repaid</v>
          </cell>
          <cell r="K46">
            <v>0</v>
          </cell>
          <cell r="L46">
            <v>0</v>
          </cell>
          <cell r="M46">
            <v>8400</v>
          </cell>
          <cell r="N46" t="str">
            <v>Full</v>
          </cell>
          <cell r="O46">
            <v>4058</v>
          </cell>
          <cell r="P46">
            <v>0</v>
          </cell>
          <cell r="Q46">
            <v>84</v>
          </cell>
          <cell r="R46">
            <v>168</v>
          </cell>
          <cell r="S46" t="str">
            <v>With applicant</v>
          </cell>
          <cell r="T46">
            <v>40899</v>
          </cell>
          <cell r="U46" t="str">
            <v>Pending</v>
          </cell>
          <cell r="V46">
            <v>40457</v>
          </cell>
          <cell r="W46" t="str">
            <v>No</v>
          </cell>
          <cell r="X46">
            <v>0</v>
          </cell>
          <cell r="Y46">
            <v>2</v>
          </cell>
          <cell r="Z46" t="str">
            <v>No</v>
          </cell>
          <cell r="AA46" t="str">
            <v>No</v>
          </cell>
          <cell r="AB46" t="str">
            <v>No</v>
          </cell>
          <cell r="AC46" t="str">
            <v>No</v>
          </cell>
        </row>
        <row r="47">
          <cell r="A47" t="str">
            <v>RHI0000000125</v>
          </cell>
          <cell r="B47" t="str">
            <v>England</v>
          </cell>
          <cell r="C47" t="str">
            <v>Solid Biomass Boiler</v>
          </cell>
          <cell r="D47">
            <v>41050</v>
          </cell>
          <cell r="E47">
            <v>40900</v>
          </cell>
          <cell r="F47" t="str">
            <v>Small Solid Biomass Boiler</v>
          </cell>
          <cell r="G47">
            <v>7.9</v>
          </cell>
          <cell r="H47">
            <v>0</v>
          </cell>
          <cell r="I47" t="str">
            <v>Water heating</v>
          </cell>
          <cell r="J47" t="str">
            <v>No Grant</v>
          </cell>
          <cell r="K47" t="str">
            <v>MCS-00246981-D</v>
          </cell>
          <cell r="L47" t="str">
            <v>MCS</v>
          </cell>
          <cell r="M47">
            <v>38</v>
          </cell>
          <cell r="N47" t="str">
            <v>Full</v>
          </cell>
          <cell r="O47">
            <v>40</v>
          </cell>
          <cell r="P47">
            <v>0</v>
          </cell>
          <cell r="Q47">
            <v>93.5</v>
          </cell>
          <cell r="R47">
            <v>42</v>
          </cell>
          <cell r="S47" t="str">
            <v>With applicant</v>
          </cell>
          <cell r="T47">
            <v>40900</v>
          </cell>
          <cell r="U47" t="str">
            <v>Pending</v>
          </cell>
          <cell r="V47">
            <v>40891</v>
          </cell>
          <cell r="W47" t="str">
            <v>Yes</v>
          </cell>
          <cell r="X47">
            <v>1</v>
          </cell>
          <cell r="Y47">
            <v>0</v>
          </cell>
          <cell r="Z47" t="str">
            <v>No</v>
          </cell>
          <cell r="AA47" t="str">
            <v>No</v>
          </cell>
          <cell r="AB47" t="str">
            <v>No</v>
          </cell>
          <cell r="AC47" t="str">
            <v>No</v>
          </cell>
        </row>
        <row r="48">
          <cell r="A48" t="str">
            <v>RHI0000000128</v>
          </cell>
          <cell r="B48" t="str">
            <v>England</v>
          </cell>
          <cell r="C48" t="str">
            <v>Solid Biomass Boiler</v>
          </cell>
          <cell r="D48">
            <v>41029</v>
          </cell>
          <cell r="E48">
            <v>40902</v>
          </cell>
          <cell r="F48" t="str">
            <v>Small Solid Biomass Boiler</v>
          </cell>
          <cell r="G48">
            <v>7.9</v>
          </cell>
          <cell r="H48">
            <v>0</v>
          </cell>
          <cell r="I48" t="str">
            <v>Space heating</v>
          </cell>
          <cell r="J48" t="str">
            <v>No Grant</v>
          </cell>
          <cell r="K48">
            <v>0</v>
          </cell>
          <cell r="L48">
            <v>0</v>
          </cell>
          <cell r="M48">
            <v>0</v>
          </cell>
          <cell r="N48" t="str">
            <v>Full</v>
          </cell>
          <cell r="O48">
            <v>190</v>
          </cell>
          <cell r="P48">
            <v>0</v>
          </cell>
          <cell r="Q48">
            <v>90</v>
          </cell>
          <cell r="R48">
            <v>70</v>
          </cell>
          <cell r="S48" t="str">
            <v>Approved</v>
          </cell>
          <cell r="T48">
            <v>40902</v>
          </cell>
          <cell r="U48" t="str">
            <v>Live</v>
          </cell>
          <cell r="V48">
            <v>40760</v>
          </cell>
          <cell r="W48" t="str">
            <v>Yes</v>
          </cell>
          <cell r="X48">
            <v>2</v>
          </cell>
          <cell r="Y48">
            <v>0</v>
          </cell>
          <cell r="Z48" t="str">
            <v>Yes</v>
          </cell>
          <cell r="AA48" t="str">
            <v>No</v>
          </cell>
          <cell r="AB48" t="str">
            <v>No</v>
          </cell>
          <cell r="AC48" t="str">
            <v>No</v>
          </cell>
        </row>
        <row r="49">
          <cell r="A49" t="str">
            <v>RHI0000000130</v>
          </cell>
          <cell r="B49" t="str">
            <v>England</v>
          </cell>
          <cell r="C49" t="str">
            <v>Ground Source Heat Pump (GSHP)</v>
          </cell>
          <cell r="D49">
            <v>41101</v>
          </cell>
          <cell r="E49">
            <v>40905</v>
          </cell>
          <cell r="F49" t="str">
            <v>Small Ground Source Heat Pump (GSHP)</v>
          </cell>
          <cell r="G49">
            <v>4.5</v>
          </cell>
          <cell r="H49">
            <v>0</v>
          </cell>
          <cell r="I49" t="str">
            <v>Space heating, Water heating</v>
          </cell>
          <cell r="J49" t="str">
            <v>No Grant</v>
          </cell>
          <cell r="K49" t="str">
            <v>MCS-00246616-D</v>
          </cell>
          <cell r="L49" t="str">
            <v>MCS</v>
          </cell>
          <cell r="M49">
            <v>0</v>
          </cell>
          <cell r="N49" t="str">
            <v>Full</v>
          </cell>
          <cell r="O49">
            <v>17</v>
          </cell>
          <cell r="P49">
            <v>0</v>
          </cell>
          <cell r="Q49">
            <v>5.03</v>
          </cell>
          <cell r="R49">
            <v>84</v>
          </cell>
          <cell r="S49" t="str">
            <v>With applicant</v>
          </cell>
          <cell r="T49">
            <v>40905</v>
          </cell>
          <cell r="U49" t="str">
            <v>Pending</v>
          </cell>
          <cell r="V49">
            <v>40829</v>
          </cell>
          <cell r="W49" t="str">
            <v>No</v>
          </cell>
          <cell r="X49">
            <v>2</v>
          </cell>
          <cell r="Y49">
            <v>0</v>
          </cell>
          <cell r="Z49" t="str">
            <v>No</v>
          </cell>
          <cell r="AA49" t="str">
            <v>No</v>
          </cell>
          <cell r="AB49" t="str">
            <v>No</v>
          </cell>
          <cell r="AC49" t="str">
            <v>No</v>
          </cell>
        </row>
        <row r="50">
          <cell r="A50" t="str">
            <v>RHI0000000134</v>
          </cell>
          <cell r="B50" t="str">
            <v>England</v>
          </cell>
          <cell r="C50" t="str">
            <v>Solid Biomass Boiler</v>
          </cell>
          <cell r="D50">
            <v>40906</v>
          </cell>
          <cell r="E50">
            <v>41153</v>
          </cell>
          <cell r="F50" t="str">
            <v>Medium Solid Biomass Boiler</v>
          </cell>
          <cell r="G50">
            <v>4.9000000000000004</v>
          </cell>
          <cell r="H50">
            <v>0</v>
          </cell>
          <cell r="I50" t="str">
            <v>Water heating</v>
          </cell>
          <cell r="J50" t="str">
            <v>No Grant</v>
          </cell>
          <cell r="K50">
            <v>0</v>
          </cell>
          <cell r="L50">
            <v>0</v>
          </cell>
          <cell r="M50">
            <v>0</v>
          </cell>
          <cell r="N50" t="str">
            <v>Preliminary</v>
          </cell>
          <cell r="O50">
            <v>995</v>
          </cell>
          <cell r="P50">
            <v>0</v>
          </cell>
          <cell r="Q50">
            <v>90</v>
          </cell>
          <cell r="R50">
            <v>0</v>
          </cell>
          <cell r="S50" t="str">
            <v>With applicant</v>
          </cell>
          <cell r="T50">
            <v>40906</v>
          </cell>
          <cell r="U50" t="str">
            <v>Pending</v>
          </cell>
          <cell r="V50">
            <v>41153</v>
          </cell>
          <cell r="W50" t="str">
            <v>Yes</v>
          </cell>
          <cell r="X50">
            <v>0</v>
          </cell>
          <cell r="Y50">
            <v>0</v>
          </cell>
          <cell r="Z50" t="str">
            <v>Yes</v>
          </cell>
          <cell r="AA50" t="str">
            <v>No</v>
          </cell>
          <cell r="AB50" t="str">
            <v>No</v>
          </cell>
          <cell r="AC50" t="str">
            <v>No</v>
          </cell>
        </row>
        <row r="51">
          <cell r="A51" t="str">
            <v>RHI0000000044</v>
          </cell>
          <cell r="B51" t="str">
            <v>England</v>
          </cell>
          <cell r="C51" t="str">
            <v>Solid Biomass Boiler</v>
          </cell>
          <cell r="D51">
            <v>40994</v>
          </cell>
          <cell r="E51">
            <v>40911</v>
          </cell>
          <cell r="F51" t="str">
            <v>Medium Solid Biomass Boiler</v>
          </cell>
          <cell r="G51">
            <v>4.9000000000000004</v>
          </cell>
          <cell r="H51">
            <v>0</v>
          </cell>
          <cell r="I51" t="str">
            <v>Space heating</v>
          </cell>
          <cell r="J51" t="str">
            <v>Grant Repaid</v>
          </cell>
          <cell r="K51">
            <v>0</v>
          </cell>
          <cell r="L51">
            <v>0</v>
          </cell>
          <cell r="M51">
            <v>0</v>
          </cell>
          <cell r="N51" t="str">
            <v>Full</v>
          </cell>
          <cell r="O51">
            <v>550</v>
          </cell>
          <cell r="P51">
            <v>0</v>
          </cell>
          <cell r="Q51">
            <v>91</v>
          </cell>
          <cell r="R51">
            <v>84</v>
          </cell>
          <cell r="S51" t="str">
            <v>Approved</v>
          </cell>
          <cell r="T51">
            <v>40911</v>
          </cell>
          <cell r="U51" t="str">
            <v>Live</v>
          </cell>
          <cell r="V51">
            <v>40718</v>
          </cell>
          <cell r="W51" t="str">
            <v>Yes</v>
          </cell>
          <cell r="X51">
            <v>1</v>
          </cell>
          <cell r="Y51">
            <v>0</v>
          </cell>
          <cell r="Z51" t="str">
            <v>No</v>
          </cell>
          <cell r="AA51" t="str">
            <v>No</v>
          </cell>
          <cell r="AB51" t="str">
            <v>No</v>
          </cell>
          <cell r="AC51" t="str">
            <v>No</v>
          </cell>
        </row>
        <row r="52">
          <cell r="A52" t="str">
            <v>RHI0000000141</v>
          </cell>
          <cell r="B52" t="str">
            <v>Wales</v>
          </cell>
          <cell r="C52" t="str">
            <v>Solid Biomass Boiler</v>
          </cell>
          <cell r="D52">
            <v>41053</v>
          </cell>
          <cell r="E52">
            <v>40911</v>
          </cell>
          <cell r="F52" t="str">
            <v>Medium Solid Biomass Boiler</v>
          </cell>
          <cell r="G52">
            <v>4.9000000000000004</v>
          </cell>
          <cell r="H52">
            <v>0</v>
          </cell>
          <cell r="I52" t="str">
            <v>Space heating</v>
          </cell>
          <cell r="J52" t="str">
            <v>No Grant</v>
          </cell>
          <cell r="K52">
            <v>0</v>
          </cell>
          <cell r="L52">
            <v>0</v>
          </cell>
          <cell r="M52">
            <v>3960</v>
          </cell>
          <cell r="N52" t="str">
            <v>Full</v>
          </cell>
          <cell r="O52">
            <v>500</v>
          </cell>
          <cell r="P52">
            <v>0</v>
          </cell>
          <cell r="Q52">
            <v>90</v>
          </cell>
          <cell r="R52">
            <v>60</v>
          </cell>
          <cell r="S52" t="str">
            <v>Approved</v>
          </cell>
          <cell r="T52">
            <v>40911</v>
          </cell>
          <cell r="U52" t="str">
            <v>Live</v>
          </cell>
          <cell r="V52">
            <v>40787</v>
          </cell>
          <cell r="W52" t="str">
            <v>Yes</v>
          </cell>
          <cell r="X52">
            <v>1</v>
          </cell>
          <cell r="Y52">
            <v>0</v>
          </cell>
          <cell r="Z52" t="str">
            <v>No</v>
          </cell>
          <cell r="AA52" t="str">
            <v>No</v>
          </cell>
          <cell r="AB52" t="str">
            <v>No</v>
          </cell>
          <cell r="AC52" t="str">
            <v>No</v>
          </cell>
        </row>
        <row r="53">
          <cell r="A53" t="str">
            <v>RHI0000000144</v>
          </cell>
          <cell r="B53" t="str">
            <v>England</v>
          </cell>
          <cell r="C53" t="str">
            <v>Solid Biomass Boiler</v>
          </cell>
          <cell r="D53">
            <v>40912</v>
          </cell>
          <cell r="E53">
            <v>40940</v>
          </cell>
          <cell r="F53" t="str">
            <v>Medium Solid Biomass Boiler</v>
          </cell>
          <cell r="G53">
            <v>4.9000000000000004</v>
          </cell>
          <cell r="H53">
            <v>0</v>
          </cell>
          <cell r="I53" t="str">
            <v>Water heating</v>
          </cell>
          <cell r="J53" t="str">
            <v>No Grant</v>
          </cell>
          <cell r="K53">
            <v>0</v>
          </cell>
          <cell r="L53">
            <v>0</v>
          </cell>
          <cell r="M53">
            <v>0</v>
          </cell>
          <cell r="N53" t="str">
            <v>Preliminary</v>
          </cell>
          <cell r="O53">
            <v>400</v>
          </cell>
          <cell r="P53">
            <v>0</v>
          </cell>
          <cell r="Q53">
            <v>80</v>
          </cell>
          <cell r="R53">
            <v>0</v>
          </cell>
          <cell r="S53" t="str">
            <v>With applicant</v>
          </cell>
          <cell r="T53">
            <v>40912</v>
          </cell>
          <cell r="U53" t="str">
            <v>Pending</v>
          </cell>
          <cell r="V53">
            <v>40940</v>
          </cell>
          <cell r="W53" t="str">
            <v>Yes</v>
          </cell>
          <cell r="X53">
            <v>0</v>
          </cell>
          <cell r="Y53">
            <v>0</v>
          </cell>
          <cell r="Z53" t="str">
            <v>Yes</v>
          </cell>
          <cell r="AA53" t="str">
            <v>No</v>
          </cell>
          <cell r="AB53" t="str">
            <v>No</v>
          </cell>
          <cell r="AC53" t="str">
            <v>No</v>
          </cell>
        </row>
        <row r="54">
          <cell r="A54" t="str">
            <v>RHI0000000084</v>
          </cell>
          <cell r="B54" t="str">
            <v>England</v>
          </cell>
          <cell r="C54" t="str">
            <v>Solid Biomass Boiler</v>
          </cell>
          <cell r="D54">
            <v>41166</v>
          </cell>
          <cell r="E54">
            <v>40913</v>
          </cell>
          <cell r="F54" t="str">
            <v>Medium Solid Biomass Boiler</v>
          </cell>
          <cell r="G54">
            <v>4.9000000000000004</v>
          </cell>
          <cell r="H54">
            <v>0</v>
          </cell>
          <cell r="I54" t="str">
            <v>Space heating, Water heating</v>
          </cell>
          <cell r="J54" t="str">
            <v>No Grant</v>
          </cell>
          <cell r="K54">
            <v>0</v>
          </cell>
          <cell r="L54">
            <v>0</v>
          </cell>
          <cell r="M54">
            <v>0</v>
          </cell>
          <cell r="N54" t="str">
            <v>Full</v>
          </cell>
          <cell r="O54">
            <v>500</v>
          </cell>
          <cell r="P54">
            <v>0</v>
          </cell>
          <cell r="Q54">
            <v>90</v>
          </cell>
          <cell r="R54">
            <v>168</v>
          </cell>
          <cell r="S54" t="str">
            <v>Approved</v>
          </cell>
          <cell r="T54">
            <v>40913</v>
          </cell>
          <cell r="U54" t="str">
            <v>Live</v>
          </cell>
          <cell r="V54">
            <v>40739</v>
          </cell>
          <cell r="W54" t="str">
            <v>Yes</v>
          </cell>
          <cell r="X54">
            <v>2</v>
          </cell>
          <cell r="Y54">
            <v>0</v>
          </cell>
          <cell r="Z54" t="str">
            <v>No</v>
          </cell>
          <cell r="AA54" t="str">
            <v>No</v>
          </cell>
          <cell r="AB54" t="str">
            <v>No</v>
          </cell>
          <cell r="AC54" t="str">
            <v>No</v>
          </cell>
        </row>
        <row r="55">
          <cell r="A55" t="str">
            <v>RHI0000000095</v>
          </cell>
          <cell r="B55" t="str">
            <v>England</v>
          </cell>
          <cell r="C55" t="str">
            <v>Solid Biomass Boiler</v>
          </cell>
          <cell r="D55">
            <v>41316</v>
          </cell>
          <cell r="E55">
            <v>40913</v>
          </cell>
          <cell r="F55" t="str">
            <v>Medium Solid Biomass Boiler</v>
          </cell>
          <cell r="G55">
            <v>4.9000000000000004</v>
          </cell>
          <cell r="H55">
            <v>0</v>
          </cell>
          <cell r="I55" t="str">
            <v>Space heating, Water heating</v>
          </cell>
          <cell r="J55" t="str">
            <v>No Grant</v>
          </cell>
          <cell r="K55">
            <v>0</v>
          </cell>
          <cell r="L55">
            <v>0</v>
          </cell>
          <cell r="M55">
            <v>0</v>
          </cell>
          <cell r="N55" t="str">
            <v>Full</v>
          </cell>
          <cell r="O55">
            <v>490</v>
          </cell>
          <cell r="P55">
            <v>0</v>
          </cell>
          <cell r="Q55">
            <v>82.5</v>
          </cell>
          <cell r="R55">
            <v>100</v>
          </cell>
          <cell r="S55" t="str">
            <v>Approved</v>
          </cell>
          <cell r="T55">
            <v>40913</v>
          </cell>
          <cell r="U55" t="str">
            <v>Live</v>
          </cell>
          <cell r="V55">
            <v>40876</v>
          </cell>
          <cell r="W55" t="str">
            <v>Yes</v>
          </cell>
          <cell r="X55">
            <v>1</v>
          </cell>
          <cell r="Y55">
            <v>0</v>
          </cell>
          <cell r="Z55" t="str">
            <v>No</v>
          </cell>
          <cell r="AA55" t="str">
            <v>No</v>
          </cell>
          <cell r="AB55" t="str">
            <v>No</v>
          </cell>
          <cell r="AC55" t="str">
            <v>No</v>
          </cell>
        </row>
        <row r="56">
          <cell r="A56" t="str">
            <v>RHI0000000139</v>
          </cell>
          <cell r="B56" t="str">
            <v>England</v>
          </cell>
          <cell r="C56" t="str">
            <v>Solid Biomass Boiler</v>
          </cell>
          <cell r="D56">
            <v>41114</v>
          </cell>
          <cell r="E56">
            <v>40913</v>
          </cell>
          <cell r="F56" t="str">
            <v>Small Solid Biomass Boiler</v>
          </cell>
          <cell r="G56">
            <v>7.9</v>
          </cell>
          <cell r="H56">
            <v>0</v>
          </cell>
          <cell r="I56" t="str">
            <v>Space heating, Water heating</v>
          </cell>
          <cell r="J56" t="str">
            <v>No Grant</v>
          </cell>
          <cell r="K56">
            <v>0</v>
          </cell>
          <cell r="L56">
            <v>0</v>
          </cell>
          <cell r="M56">
            <v>0</v>
          </cell>
          <cell r="N56" t="str">
            <v>Full</v>
          </cell>
          <cell r="O56">
            <v>190</v>
          </cell>
          <cell r="P56">
            <v>0</v>
          </cell>
          <cell r="Q56">
            <v>90.4</v>
          </cell>
          <cell r="R56">
            <v>37</v>
          </cell>
          <cell r="S56" t="str">
            <v>Approved</v>
          </cell>
          <cell r="T56">
            <v>40913</v>
          </cell>
          <cell r="U56" t="str">
            <v>Live</v>
          </cell>
          <cell r="V56">
            <v>40840</v>
          </cell>
          <cell r="W56" t="str">
            <v>Yes</v>
          </cell>
          <cell r="X56">
            <v>4</v>
          </cell>
          <cell r="Y56">
            <v>0</v>
          </cell>
          <cell r="Z56" t="str">
            <v>Yes</v>
          </cell>
          <cell r="AA56" t="str">
            <v>No</v>
          </cell>
          <cell r="AB56" t="str">
            <v>No</v>
          </cell>
          <cell r="AC56" t="str">
            <v>No</v>
          </cell>
        </row>
        <row r="57">
          <cell r="A57" t="str">
            <v>RHI0000000151</v>
          </cell>
          <cell r="B57" t="str">
            <v>England</v>
          </cell>
          <cell r="C57" t="str">
            <v>Solid Biomass Boiler</v>
          </cell>
          <cell r="D57">
            <v>41197</v>
          </cell>
          <cell r="E57">
            <v>40913</v>
          </cell>
          <cell r="F57" t="str">
            <v>Small Solid Biomass Boiler</v>
          </cell>
          <cell r="G57">
            <v>7.9</v>
          </cell>
          <cell r="H57">
            <v>0</v>
          </cell>
          <cell r="I57" t="str">
            <v>Space heating, Water heating</v>
          </cell>
          <cell r="J57" t="str">
            <v>No Grant</v>
          </cell>
          <cell r="K57">
            <v>0</v>
          </cell>
          <cell r="L57">
            <v>0</v>
          </cell>
          <cell r="M57">
            <v>0</v>
          </cell>
          <cell r="N57" t="str">
            <v>Full</v>
          </cell>
          <cell r="O57">
            <v>170</v>
          </cell>
          <cell r="P57">
            <v>0</v>
          </cell>
          <cell r="Q57">
            <v>92</v>
          </cell>
          <cell r="R57">
            <v>60</v>
          </cell>
          <cell r="S57" t="str">
            <v>Approved</v>
          </cell>
          <cell r="T57">
            <v>40913</v>
          </cell>
          <cell r="U57" t="str">
            <v>Live</v>
          </cell>
          <cell r="V57">
            <v>40604</v>
          </cell>
          <cell r="W57" t="str">
            <v>Yes</v>
          </cell>
          <cell r="X57">
            <v>1</v>
          </cell>
          <cell r="Y57">
            <v>0</v>
          </cell>
          <cell r="Z57" t="str">
            <v>No</v>
          </cell>
          <cell r="AA57" t="str">
            <v>No</v>
          </cell>
          <cell r="AB57" t="str">
            <v>No</v>
          </cell>
          <cell r="AC57" t="str">
            <v>No</v>
          </cell>
        </row>
        <row r="58">
          <cell r="A58" t="str">
            <v>RHI0000000120</v>
          </cell>
          <cell r="B58" t="str">
            <v>Scotland</v>
          </cell>
          <cell r="C58" t="str">
            <v>Solid Biomass Boiler</v>
          </cell>
          <cell r="D58">
            <v>41050</v>
          </cell>
          <cell r="E58">
            <v>40914</v>
          </cell>
          <cell r="F58" t="str">
            <v>Large Solid Biomass Boiler</v>
          </cell>
          <cell r="G58">
            <v>1</v>
          </cell>
          <cell r="H58">
            <v>0</v>
          </cell>
          <cell r="I58" t="str">
            <v>Process heating</v>
          </cell>
          <cell r="J58" t="str">
            <v>No Grant</v>
          </cell>
          <cell r="K58">
            <v>0</v>
          </cell>
          <cell r="L58">
            <v>0</v>
          </cell>
          <cell r="M58">
            <v>0</v>
          </cell>
          <cell r="N58" t="str">
            <v>Full</v>
          </cell>
          <cell r="O58">
            <v>5000</v>
          </cell>
          <cell r="P58">
            <v>0</v>
          </cell>
          <cell r="Q58">
            <v>88</v>
          </cell>
          <cell r="R58">
            <v>168</v>
          </cell>
          <cell r="S58" t="str">
            <v>Approved</v>
          </cell>
          <cell r="T58">
            <v>40914</v>
          </cell>
          <cell r="U58" t="str">
            <v>Live</v>
          </cell>
          <cell r="V58">
            <v>40729</v>
          </cell>
          <cell r="W58" t="str">
            <v>Yes</v>
          </cell>
          <cell r="X58">
            <v>3</v>
          </cell>
          <cell r="Y58">
            <v>0</v>
          </cell>
          <cell r="Z58" t="str">
            <v>No</v>
          </cell>
          <cell r="AA58" t="str">
            <v>No</v>
          </cell>
          <cell r="AB58" t="str">
            <v>No</v>
          </cell>
          <cell r="AC58" t="str">
            <v>No</v>
          </cell>
        </row>
        <row r="59">
          <cell r="A59" t="str">
            <v>RHI0000000153</v>
          </cell>
          <cell r="B59" t="str">
            <v>England</v>
          </cell>
          <cell r="C59" t="str">
            <v>Solid Biomass Boiler</v>
          </cell>
          <cell r="D59">
            <v>41181</v>
          </cell>
          <cell r="E59">
            <v>40914</v>
          </cell>
          <cell r="F59" t="str">
            <v>Medium Solid Biomass Boiler</v>
          </cell>
          <cell r="G59">
            <v>4.9000000000000004</v>
          </cell>
          <cell r="H59">
            <v>0</v>
          </cell>
          <cell r="I59" t="str">
            <v>Water heating</v>
          </cell>
          <cell r="J59" t="str">
            <v>Grant Not Repaid</v>
          </cell>
          <cell r="K59">
            <v>0</v>
          </cell>
          <cell r="L59">
            <v>0</v>
          </cell>
          <cell r="M59">
            <v>0</v>
          </cell>
          <cell r="N59" t="str">
            <v>Full</v>
          </cell>
          <cell r="O59">
            <v>240</v>
          </cell>
          <cell r="P59">
            <v>0</v>
          </cell>
          <cell r="Q59">
            <v>90</v>
          </cell>
          <cell r="R59">
            <v>84</v>
          </cell>
          <cell r="S59" t="str">
            <v>Approved</v>
          </cell>
          <cell r="T59">
            <v>40914</v>
          </cell>
          <cell r="U59" t="str">
            <v>Live</v>
          </cell>
          <cell r="V59">
            <v>40576</v>
          </cell>
          <cell r="W59" t="str">
            <v>Yes</v>
          </cell>
          <cell r="X59">
            <v>2</v>
          </cell>
          <cell r="Y59">
            <v>0</v>
          </cell>
          <cell r="Z59" t="str">
            <v>No</v>
          </cell>
          <cell r="AA59" t="str">
            <v>No</v>
          </cell>
          <cell r="AB59" t="str">
            <v>No</v>
          </cell>
          <cell r="AC59" t="str">
            <v>No</v>
          </cell>
        </row>
        <row r="60">
          <cell r="A60" t="str">
            <v>RHI0000000155</v>
          </cell>
          <cell r="B60" t="str">
            <v>Scotland</v>
          </cell>
          <cell r="C60" t="str">
            <v>Solid Biomass Boiler</v>
          </cell>
          <cell r="D60">
            <v>40969</v>
          </cell>
          <cell r="E60">
            <v>40914</v>
          </cell>
          <cell r="F60" t="str">
            <v>Medium Solid Biomass Boiler</v>
          </cell>
          <cell r="G60">
            <v>4.9000000000000004</v>
          </cell>
          <cell r="H60">
            <v>0</v>
          </cell>
          <cell r="I60" t="str">
            <v>Space heating, Water heating</v>
          </cell>
          <cell r="J60" t="str">
            <v>No Grant</v>
          </cell>
          <cell r="K60">
            <v>0</v>
          </cell>
          <cell r="L60">
            <v>0</v>
          </cell>
          <cell r="M60">
            <v>400</v>
          </cell>
          <cell r="N60" t="str">
            <v>Full</v>
          </cell>
          <cell r="O60">
            <v>400</v>
          </cell>
          <cell r="P60">
            <v>0</v>
          </cell>
          <cell r="Q60">
            <v>92</v>
          </cell>
          <cell r="R60">
            <v>50</v>
          </cell>
          <cell r="S60" t="str">
            <v>Approved</v>
          </cell>
          <cell r="T60">
            <v>40914</v>
          </cell>
          <cell r="U60" t="str">
            <v>Live</v>
          </cell>
          <cell r="V60">
            <v>40912</v>
          </cell>
          <cell r="W60" t="str">
            <v>Yes</v>
          </cell>
          <cell r="X60">
            <v>1</v>
          </cell>
          <cell r="Y60">
            <v>0</v>
          </cell>
          <cell r="Z60" t="str">
            <v>No</v>
          </cell>
          <cell r="AA60" t="str">
            <v>No</v>
          </cell>
          <cell r="AB60" t="str">
            <v>No</v>
          </cell>
          <cell r="AC60" t="str">
            <v>No</v>
          </cell>
        </row>
        <row r="61">
          <cell r="A61" t="str">
            <v>RHI0000000133</v>
          </cell>
          <cell r="B61" t="str">
            <v>England</v>
          </cell>
          <cell r="C61" t="str">
            <v>Solid Biomass Boiler</v>
          </cell>
          <cell r="D61">
            <v>41115</v>
          </cell>
          <cell r="E61">
            <v>40916</v>
          </cell>
          <cell r="F61" t="str">
            <v>Medium Solid Biomass Boiler</v>
          </cell>
          <cell r="G61">
            <v>4.9000000000000004</v>
          </cell>
          <cell r="H61">
            <v>0</v>
          </cell>
          <cell r="I61" t="str">
            <v>Space heating, Water heating</v>
          </cell>
          <cell r="J61" t="str">
            <v>No Grant</v>
          </cell>
          <cell r="K61">
            <v>0</v>
          </cell>
          <cell r="L61">
            <v>0</v>
          </cell>
          <cell r="M61">
            <v>0</v>
          </cell>
          <cell r="N61" t="str">
            <v>Full</v>
          </cell>
          <cell r="O61">
            <v>320</v>
          </cell>
          <cell r="P61">
            <v>0</v>
          </cell>
          <cell r="Q61">
            <v>96</v>
          </cell>
          <cell r="R61">
            <v>150</v>
          </cell>
          <cell r="S61" t="str">
            <v>Approved</v>
          </cell>
          <cell r="T61">
            <v>40916</v>
          </cell>
          <cell r="U61" t="str">
            <v>Live</v>
          </cell>
          <cell r="V61">
            <v>40877</v>
          </cell>
          <cell r="W61" t="str">
            <v>Yes</v>
          </cell>
          <cell r="X61">
            <v>14</v>
          </cell>
          <cell r="Y61">
            <v>0</v>
          </cell>
          <cell r="Z61" t="str">
            <v>No</v>
          </cell>
          <cell r="AA61" t="str">
            <v>No</v>
          </cell>
          <cell r="AB61" t="str">
            <v>No</v>
          </cell>
          <cell r="AC61" t="str">
            <v>No</v>
          </cell>
        </row>
        <row r="62">
          <cell r="A62" t="str">
            <v>RHI0000000105</v>
          </cell>
          <cell r="B62" t="str">
            <v>England</v>
          </cell>
          <cell r="C62" t="str">
            <v>Solid Biomass Boiler</v>
          </cell>
          <cell r="D62">
            <v>41059</v>
          </cell>
          <cell r="E62">
            <v>40917</v>
          </cell>
          <cell r="F62" t="str">
            <v>Small Solid Biomass Boiler</v>
          </cell>
          <cell r="G62">
            <v>7.9</v>
          </cell>
          <cell r="H62">
            <v>0</v>
          </cell>
          <cell r="I62" t="str">
            <v>Space heating, Water heating</v>
          </cell>
          <cell r="J62" t="str">
            <v>No Grant</v>
          </cell>
          <cell r="K62">
            <v>0</v>
          </cell>
          <cell r="L62">
            <v>0</v>
          </cell>
          <cell r="M62">
            <v>0</v>
          </cell>
          <cell r="N62" t="str">
            <v>Full</v>
          </cell>
          <cell r="O62">
            <v>47</v>
          </cell>
          <cell r="P62">
            <v>0</v>
          </cell>
          <cell r="Q62">
            <v>85.45</v>
          </cell>
          <cell r="R62">
            <v>50</v>
          </cell>
          <cell r="S62" t="str">
            <v>Approved</v>
          </cell>
          <cell r="T62">
            <v>40917</v>
          </cell>
          <cell r="U62" t="str">
            <v>Live</v>
          </cell>
          <cell r="V62">
            <v>40823</v>
          </cell>
          <cell r="W62" t="str">
            <v>Yes</v>
          </cell>
          <cell r="X62">
            <v>1</v>
          </cell>
          <cell r="Y62">
            <v>0</v>
          </cell>
          <cell r="Z62" t="str">
            <v>Yes</v>
          </cell>
          <cell r="AA62" t="str">
            <v>No</v>
          </cell>
          <cell r="AB62" t="str">
            <v>No</v>
          </cell>
          <cell r="AC62" t="str">
            <v>No</v>
          </cell>
        </row>
        <row r="63">
          <cell r="A63" t="str">
            <v>RHI0000000158</v>
          </cell>
          <cell r="B63" t="str">
            <v>England</v>
          </cell>
          <cell r="C63" t="str">
            <v>Solid Biomass Boiler</v>
          </cell>
          <cell r="D63">
            <v>40932</v>
          </cell>
          <cell r="E63">
            <v>40939</v>
          </cell>
          <cell r="F63" t="str">
            <v>Medium Solid Biomass Boiler</v>
          </cell>
          <cell r="G63">
            <v>4.9000000000000004</v>
          </cell>
          <cell r="H63">
            <v>0</v>
          </cell>
          <cell r="I63" t="str">
            <v>Space heating, Water heating</v>
          </cell>
          <cell r="J63" t="str">
            <v>No Grant</v>
          </cell>
          <cell r="K63">
            <v>0</v>
          </cell>
          <cell r="L63">
            <v>0</v>
          </cell>
          <cell r="M63">
            <v>0</v>
          </cell>
          <cell r="N63" t="str">
            <v>Preliminary</v>
          </cell>
          <cell r="O63">
            <v>990</v>
          </cell>
          <cell r="P63">
            <v>0</v>
          </cell>
          <cell r="Q63">
            <v>88.5</v>
          </cell>
          <cell r="R63">
            <v>0</v>
          </cell>
          <cell r="S63" t="str">
            <v>With applicant</v>
          </cell>
          <cell r="T63">
            <v>40917</v>
          </cell>
          <cell r="U63" t="str">
            <v>Pending</v>
          </cell>
          <cell r="V63">
            <v>40939</v>
          </cell>
          <cell r="W63" t="str">
            <v>Yes</v>
          </cell>
          <cell r="X63">
            <v>0</v>
          </cell>
          <cell r="Y63">
            <v>0</v>
          </cell>
          <cell r="Z63" t="str">
            <v>No</v>
          </cell>
          <cell r="AA63" t="str">
            <v>No</v>
          </cell>
          <cell r="AB63" t="str">
            <v>No</v>
          </cell>
          <cell r="AC63" t="str">
            <v>No</v>
          </cell>
        </row>
        <row r="64">
          <cell r="A64" t="str">
            <v>RHI0000000065</v>
          </cell>
          <cell r="B64" t="str">
            <v>England</v>
          </cell>
          <cell r="C64" t="str">
            <v>Solid Biomass Boiler</v>
          </cell>
          <cell r="D64">
            <v>41026</v>
          </cell>
          <cell r="E64">
            <v>40918</v>
          </cell>
          <cell r="F64" t="str">
            <v>Medium Solid Biomass Boiler</v>
          </cell>
          <cell r="G64">
            <v>4.9000000000000004</v>
          </cell>
          <cell r="H64">
            <v>0</v>
          </cell>
          <cell r="I64" t="str">
            <v>Process heating</v>
          </cell>
          <cell r="J64" t="str">
            <v>No Grant</v>
          </cell>
          <cell r="K64">
            <v>0</v>
          </cell>
          <cell r="L64">
            <v>0</v>
          </cell>
          <cell r="M64">
            <v>0</v>
          </cell>
          <cell r="N64" t="str">
            <v>Full</v>
          </cell>
          <cell r="O64">
            <v>750</v>
          </cell>
          <cell r="P64">
            <v>0</v>
          </cell>
          <cell r="Q64">
            <v>88</v>
          </cell>
          <cell r="R64">
            <v>168</v>
          </cell>
          <cell r="S64" t="str">
            <v>Approved</v>
          </cell>
          <cell r="T64">
            <v>40918</v>
          </cell>
          <cell r="U64" t="str">
            <v>Live</v>
          </cell>
          <cell r="V64">
            <v>40661</v>
          </cell>
          <cell r="W64" t="str">
            <v>Yes</v>
          </cell>
          <cell r="X64">
            <v>5</v>
          </cell>
          <cell r="Y64">
            <v>0</v>
          </cell>
          <cell r="Z64" t="str">
            <v>Yes</v>
          </cell>
          <cell r="AA64" t="str">
            <v>No</v>
          </cell>
          <cell r="AB64" t="str">
            <v>No</v>
          </cell>
          <cell r="AC64" t="str">
            <v>No</v>
          </cell>
        </row>
        <row r="65">
          <cell r="A65" t="str">
            <v>RHI0000000164</v>
          </cell>
          <cell r="B65" t="str">
            <v>Scotland</v>
          </cell>
          <cell r="C65" t="str">
            <v>Solid Biomass Boiler</v>
          </cell>
          <cell r="D65">
            <v>40932</v>
          </cell>
          <cell r="E65">
            <v>40918</v>
          </cell>
          <cell r="F65" t="str">
            <v>Small Solid Biomass Boiler</v>
          </cell>
          <cell r="G65">
            <v>7.9</v>
          </cell>
          <cell r="H65">
            <v>0</v>
          </cell>
          <cell r="I65" t="str">
            <v>Space heating</v>
          </cell>
          <cell r="J65" t="str">
            <v>No Grant</v>
          </cell>
          <cell r="K65">
            <v>0</v>
          </cell>
          <cell r="L65">
            <v>0</v>
          </cell>
          <cell r="M65">
            <v>0</v>
          </cell>
          <cell r="N65" t="str">
            <v>Full</v>
          </cell>
          <cell r="O65">
            <v>100</v>
          </cell>
          <cell r="P65">
            <v>0</v>
          </cell>
          <cell r="Q65">
            <v>82</v>
          </cell>
          <cell r="R65">
            <v>77</v>
          </cell>
          <cell r="S65" t="str">
            <v>With applicant</v>
          </cell>
          <cell r="T65">
            <v>40918</v>
          </cell>
          <cell r="U65" t="str">
            <v>Pending</v>
          </cell>
          <cell r="V65">
            <v>40632</v>
          </cell>
          <cell r="W65" t="str">
            <v>No</v>
          </cell>
          <cell r="X65">
            <v>1</v>
          </cell>
          <cell r="Y65">
            <v>0</v>
          </cell>
          <cell r="Z65" t="str">
            <v>Yes</v>
          </cell>
          <cell r="AA65" t="str">
            <v>No</v>
          </cell>
          <cell r="AB65" t="str">
            <v>No</v>
          </cell>
          <cell r="AC65" t="str">
            <v>No</v>
          </cell>
        </row>
        <row r="66">
          <cell r="A66" t="str">
            <v>RHI0000000167</v>
          </cell>
          <cell r="B66" t="str">
            <v>England</v>
          </cell>
          <cell r="C66" t="str">
            <v>Solid Biomass Boiler</v>
          </cell>
          <cell r="D66">
            <v>40933</v>
          </cell>
          <cell r="E66">
            <v>40919</v>
          </cell>
          <cell r="F66" t="str">
            <v>Small Solid Biomass Boiler</v>
          </cell>
          <cell r="G66">
            <v>7.9</v>
          </cell>
          <cell r="H66">
            <v>0</v>
          </cell>
          <cell r="I66" t="str">
            <v>Space heating</v>
          </cell>
          <cell r="J66" t="str">
            <v>Grant Not Repaid</v>
          </cell>
          <cell r="K66">
            <v>0</v>
          </cell>
          <cell r="L66">
            <v>0</v>
          </cell>
          <cell r="M66">
            <v>0</v>
          </cell>
          <cell r="N66" t="str">
            <v>Full</v>
          </cell>
          <cell r="O66">
            <v>190</v>
          </cell>
          <cell r="P66">
            <v>0</v>
          </cell>
          <cell r="Q66">
            <v>90</v>
          </cell>
          <cell r="R66">
            <v>70</v>
          </cell>
          <cell r="S66" t="str">
            <v>With applicant</v>
          </cell>
          <cell r="T66">
            <v>40919</v>
          </cell>
          <cell r="U66" t="str">
            <v>Pending</v>
          </cell>
          <cell r="V66">
            <v>40506</v>
          </cell>
          <cell r="W66" t="str">
            <v>Yes</v>
          </cell>
          <cell r="X66">
            <v>1</v>
          </cell>
          <cell r="Y66">
            <v>0</v>
          </cell>
          <cell r="Z66" t="str">
            <v>Yes</v>
          </cell>
          <cell r="AA66" t="str">
            <v>No</v>
          </cell>
          <cell r="AB66" t="str">
            <v>No</v>
          </cell>
          <cell r="AC66" t="str">
            <v>No</v>
          </cell>
        </row>
        <row r="67">
          <cell r="A67" t="str">
            <v>RHI0000000171</v>
          </cell>
          <cell r="B67" t="str">
            <v>Scotland</v>
          </cell>
          <cell r="C67" t="str">
            <v>Solid Biomass Boiler</v>
          </cell>
          <cell r="D67">
            <v>40919</v>
          </cell>
          <cell r="E67">
            <v>40919</v>
          </cell>
          <cell r="F67" t="str">
            <v>Large Solid Biomass Boiler</v>
          </cell>
          <cell r="G67">
            <v>1</v>
          </cell>
          <cell r="H67">
            <v>0</v>
          </cell>
          <cell r="I67" t="str">
            <v>Process heating</v>
          </cell>
          <cell r="J67" t="str">
            <v>No Grant</v>
          </cell>
          <cell r="K67">
            <v>0</v>
          </cell>
          <cell r="L67">
            <v>0</v>
          </cell>
          <cell r="M67">
            <v>10</v>
          </cell>
          <cell r="N67" t="str">
            <v>Full</v>
          </cell>
          <cell r="O67">
            <v>10000</v>
          </cell>
          <cell r="P67">
            <v>0</v>
          </cell>
          <cell r="Q67">
            <v>72</v>
          </cell>
          <cell r="R67">
            <v>135</v>
          </cell>
          <cell r="S67" t="str">
            <v>With applicant</v>
          </cell>
          <cell r="T67">
            <v>40919</v>
          </cell>
          <cell r="U67" t="str">
            <v>Pending</v>
          </cell>
          <cell r="V67">
            <v>40059</v>
          </cell>
          <cell r="W67" t="str">
            <v>No</v>
          </cell>
          <cell r="X67">
            <v>1</v>
          </cell>
          <cell r="Y67">
            <v>0</v>
          </cell>
          <cell r="Z67" t="str">
            <v>No</v>
          </cell>
          <cell r="AA67" t="str">
            <v>No</v>
          </cell>
          <cell r="AB67" t="str">
            <v>No</v>
          </cell>
          <cell r="AC67" t="str">
            <v>Yes</v>
          </cell>
        </row>
        <row r="68">
          <cell r="A68" t="str">
            <v>RHI0000000172</v>
          </cell>
          <cell r="B68" t="str">
            <v>Scotland</v>
          </cell>
          <cell r="C68" t="str">
            <v>Ground Source Heat Pump (GSHP)</v>
          </cell>
          <cell r="D68">
            <v>41067</v>
          </cell>
          <cell r="E68">
            <v>40919</v>
          </cell>
          <cell r="F68" t="str">
            <v>Small Ground Source Heat Pump (GSHP)</v>
          </cell>
          <cell r="G68">
            <v>4.5</v>
          </cell>
          <cell r="H68">
            <v>0</v>
          </cell>
          <cell r="I68" t="str">
            <v>Space heating</v>
          </cell>
          <cell r="J68" t="str">
            <v>No Grant</v>
          </cell>
          <cell r="K68">
            <v>0</v>
          </cell>
          <cell r="L68">
            <v>0</v>
          </cell>
          <cell r="M68">
            <v>40</v>
          </cell>
          <cell r="N68" t="str">
            <v>Full</v>
          </cell>
          <cell r="O68">
            <v>93</v>
          </cell>
          <cell r="P68">
            <v>0</v>
          </cell>
          <cell r="Q68">
            <v>96.3</v>
          </cell>
          <cell r="R68">
            <v>56</v>
          </cell>
          <cell r="S68" t="str">
            <v>Approved</v>
          </cell>
          <cell r="T68">
            <v>40919</v>
          </cell>
          <cell r="U68" t="str">
            <v>Live</v>
          </cell>
          <cell r="V68">
            <v>40835</v>
          </cell>
          <cell r="W68" t="str">
            <v>Yes</v>
          </cell>
          <cell r="X68">
            <v>1</v>
          </cell>
          <cell r="Y68">
            <v>0</v>
          </cell>
          <cell r="Z68" t="str">
            <v>No</v>
          </cell>
          <cell r="AA68" t="str">
            <v>No</v>
          </cell>
          <cell r="AB68" t="str">
            <v>No</v>
          </cell>
          <cell r="AC68" t="str">
            <v>Yes</v>
          </cell>
        </row>
        <row r="69">
          <cell r="A69" t="str">
            <v>RHI0000000173</v>
          </cell>
          <cell r="B69" t="str">
            <v>England</v>
          </cell>
          <cell r="C69" t="str">
            <v>Solid Biomass Boiler</v>
          </cell>
          <cell r="D69">
            <v>41354</v>
          </cell>
          <cell r="E69">
            <v>40919</v>
          </cell>
          <cell r="F69" t="str">
            <v>Small Solid Biomass Boiler</v>
          </cell>
          <cell r="G69">
            <v>7.9</v>
          </cell>
          <cell r="H69">
            <v>0</v>
          </cell>
          <cell r="I69" t="str">
            <v>None of the above</v>
          </cell>
          <cell r="J69" t="str">
            <v>No Grant</v>
          </cell>
          <cell r="K69">
            <v>0</v>
          </cell>
          <cell r="L69">
            <v>0</v>
          </cell>
          <cell r="M69">
            <v>0</v>
          </cell>
          <cell r="N69" t="str">
            <v>Full</v>
          </cell>
          <cell r="O69">
            <v>53</v>
          </cell>
          <cell r="P69">
            <v>0</v>
          </cell>
          <cell r="Q69">
            <v>90</v>
          </cell>
          <cell r="R69">
            <v>168</v>
          </cell>
          <cell r="S69" t="str">
            <v>Rejected</v>
          </cell>
          <cell r="T69">
            <v>40919</v>
          </cell>
          <cell r="U69" t="str">
            <v>Terminated</v>
          </cell>
          <cell r="V69">
            <v>40871</v>
          </cell>
          <cell r="W69" t="str">
            <v>No</v>
          </cell>
          <cell r="X69">
            <v>1</v>
          </cell>
          <cell r="Y69">
            <v>0</v>
          </cell>
          <cell r="Z69" t="str">
            <v>Yes</v>
          </cell>
          <cell r="AA69" t="str">
            <v>No</v>
          </cell>
          <cell r="AB69" t="str">
            <v>No</v>
          </cell>
          <cell r="AC69" t="str">
            <v>No</v>
          </cell>
        </row>
        <row r="70">
          <cell r="A70" t="str">
            <v>RHI0000000056</v>
          </cell>
          <cell r="B70" t="str">
            <v>Wales</v>
          </cell>
          <cell r="C70" t="str">
            <v>Solid Biomass Boiler</v>
          </cell>
          <cell r="D70">
            <v>41037</v>
          </cell>
          <cell r="E70">
            <v>40920</v>
          </cell>
          <cell r="F70" t="str">
            <v>Large Solid Biomass Boiler</v>
          </cell>
          <cell r="G70">
            <v>1</v>
          </cell>
          <cell r="H70">
            <v>0</v>
          </cell>
          <cell r="I70" t="str">
            <v>Space heating, Process heating</v>
          </cell>
          <cell r="J70" t="str">
            <v>No Grant</v>
          </cell>
          <cell r="K70">
            <v>0</v>
          </cell>
          <cell r="L70">
            <v>0</v>
          </cell>
          <cell r="M70">
            <v>4850</v>
          </cell>
          <cell r="N70" t="str">
            <v>Full</v>
          </cell>
          <cell r="O70">
            <v>6000</v>
          </cell>
          <cell r="P70">
            <v>0</v>
          </cell>
          <cell r="Q70">
            <v>88</v>
          </cell>
          <cell r="R70">
            <v>168</v>
          </cell>
          <cell r="S70" t="str">
            <v>Approved</v>
          </cell>
          <cell r="T70">
            <v>40920</v>
          </cell>
          <cell r="U70" t="str">
            <v>Live</v>
          </cell>
          <cell r="V70">
            <v>40709</v>
          </cell>
          <cell r="W70" t="str">
            <v>Yes</v>
          </cell>
          <cell r="X70">
            <v>5</v>
          </cell>
          <cell r="Y70">
            <v>0</v>
          </cell>
          <cell r="Z70" t="str">
            <v>No</v>
          </cell>
          <cell r="AA70" t="str">
            <v>No</v>
          </cell>
          <cell r="AB70" t="str">
            <v>No</v>
          </cell>
          <cell r="AC70" t="str">
            <v>No</v>
          </cell>
        </row>
        <row r="71">
          <cell r="A71" t="str">
            <v>RHI0000000176</v>
          </cell>
          <cell r="B71" t="str">
            <v>Scotland</v>
          </cell>
          <cell r="C71" t="str">
            <v>Solid Biomass Boiler</v>
          </cell>
          <cell r="D71">
            <v>41095</v>
          </cell>
          <cell r="E71">
            <v>40920</v>
          </cell>
          <cell r="F71" t="str">
            <v>Medium Solid Biomass Boiler</v>
          </cell>
          <cell r="G71">
            <v>4.9000000000000004</v>
          </cell>
          <cell r="H71">
            <v>0</v>
          </cell>
          <cell r="I71" t="str">
            <v>Water heating</v>
          </cell>
          <cell r="J71" t="str">
            <v>No Grant</v>
          </cell>
          <cell r="K71">
            <v>0</v>
          </cell>
          <cell r="L71">
            <v>0</v>
          </cell>
          <cell r="M71">
            <v>0</v>
          </cell>
          <cell r="N71" t="str">
            <v>Full</v>
          </cell>
          <cell r="O71">
            <v>400</v>
          </cell>
          <cell r="P71">
            <v>0</v>
          </cell>
          <cell r="Q71">
            <v>80</v>
          </cell>
          <cell r="R71">
            <v>25</v>
          </cell>
          <cell r="S71" t="str">
            <v>Approved</v>
          </cell>
          <cell r="T71">
            <v>40920</v>
          </cell>
          <cell r="U71" t="str">
            <v>Live</v>
          </cell>
          <cell r="V71">
            <v>40775</v>
          </cell>
          <cell r="W71" t="str">
            <v>Yes</v>
          </cell>
          <cell r="X71">
            <v>1</v>
          </cell>
          <cell r="Y71">
            <v>0</v>
          </cell>
          <cell r="Z71" t="str">
            <v>No</v>
          </cell>
          <cell r="AA71" t="str">
            <v>No</v>
          </cell>
          <cell r="AB71" t="str">
            <v>No</v>
          </cell>
          <cell r="AC71" t="str">
            <v>No</v>
          </cell>
        </row>
        <row r="72">
          <cell r="A72" t="str">
            <v>RHI0000000179</v>
          </cell>
          <cell r="B72" t="str">
            <v>England</v>
          </cell>
          <cell r="C72" t="str">
            <v>Solid Biomass Boiler</v>
          </cell>
          <cell r="D72">
            <v>40973</v>
          </cell>
          <cell r="E72">
            <v>40920</v>
          </cell>
          <cell r="F72" t="str">
            <v>Medium Solid Biomass Boiler</v>
          </cell>
          <cell r="G72">
            <v>4.9000000000000004</v>
          </cell>
          <cell r="H72">
            <v>0</v>
          </cell>
          <cell r="I72" t="str">
            <v>Process heating</v>
          </cell>
          <cell r="J72" t="str">
            <v>No Grant</v>
          </cell>
          <cell r="K72">
            <v>0</v>
          </cell>
          <cell r="L72">
            <v>0</v>
          </cell>
          <cell r="M72">
            <v>0</v>
          </cell>
          <cell r="N72" t="str">
            <v>Full</v>
          </cell>
          <cell r="O72">
            <v>456</v>
          </cell>
          <cell r="P72">
            <v>0</v>
          </cell>
          <cell r="Q72">
            <v>75</v>
          </cell>
          <cell r="R72">
            <v>40</v>
          </cell>
          <cell r="S72" t="str">
            <v>Approved</v>
          </cell>
          <cell r="T72">
            <v>40920</v>
          </cell>
          <cell r="U72" t="str">
            <v>Live</v>
          </cell>
          <cell r="V72">
            <v>40813</v>
          </cell>
          <cell r="W72" t="str">
            <v>Yes</v>
          </cell>
          <cell r="X72">
            <v>1</v>
          </cell>
          <cell r="Y72">
            <v>0</v>
          </cell>
          <cell r="Z72" t="str">
            <v>No</v>
          </cell>
          <cell r="AA72" t="str">
            <v>No</v>
          </cell>
          <cell r="AB72" t="str">
            <v>No</v>
          </cell>
          <cell r="AC72" t="str">
            <v>No</v>
          </cell>
        </row>
        <row r="73">
          <cell r="A73" t="str">
            <v>RHI0000000100</v>
          </cell>
          <cell r="B73" t="str">
            <v>England</v>
          </cell>
          <cell r="C73" t="str">
            <v>Solid Biomass Boiler</v>
          </cell>
          <cell r="D73">
            <v>41066</v>
          </cell>
          <cell r="E73">
            <v>40921</v>
          </cell>
          <cell r="F73" t="str">
            <v>Small Solid Biomass Boiler</v>
          </cell>
          <cell r="G73">
            <v>7.9</v>
          </cell>
          <cell r="H73">
            <v>0</v>
          </cell>
          <cell r="I73" t="str">
            <v>Space heating, Water heating</v>
          </cell>
          <cell r="J73" t="str">
            <v>No Grant</v>
          </cell>
          <cell r="K73" t="str">
            <v>MCS-00106945-V</v>
          </cell>
          <cell r="L73" t="str">
            <v>MCS</v>
          </cell>
          <cell r="M73">
            <v>0</v>
          </cell>
          <cell r="N73" t="str">
            <v>Full</v>
          </cell>
          <cell r="O73">
            <v>45</v>
          </cell>
          <cell r="P73">
            <v>0</v>
          </cell>
          <cell r="Q73">
            <v>80</v>
          </cell>
          <cell r="R73">
            <v>56</v>
          </cell>
          <cell r="S73" t="str">
            <v>Approved</v>
          </cell>
          <cell r="T73">
            <v>40921</v>
          </cell>
          <cell r="U73" t="str">
            <v>Excluded</v>
          </cell>
          <cell r="V73">
            <v>40793</v>
          </cell>
          <cell r="W73" t="str">
            <v>Yes</v>
          </cell>
          <cell r="X73">
            <v>1</v>
          </cell>
          <cell r="Y73">
            <v>0</v>
          </cell>
          <cell r="Z73" t="str">
            <v>Yes</v>
          </cell>
          <cell r="AA73" t="str">
            <v>No</v>
          </cell>
          <cell r="AB73" t="str">
            <v>No</v>
          </cell>
          <cell r="AC73" t="str">
            <v>No</v>
          </cell>
        </row>
        <row r="74">
          <cell r="A74" t="str">
            <v>RHI0000000423</v>
          </cell>
          <cell r="B74" t="str">
            <v>England</v>
          </cell>
          <cell r="C74" t="str">
            <v>Solid Biomass Boiler</v>
          </cell>
          <cell r="D74">
            <v>41017</v>
          </cell>
          <cell r="E74">
            <v>40921</v>
          </cell>
          <cell r="F74" t="str">
            <v>Small Solid Biomass Boiler</v>
          </cell>
          <cell r="G74">
            <v>7.9</v>
          </cell>
          <cell r="H74">
            <v>0</v>
          </cell>
          <cell r="I74" t="str">
            <v>Space heating</v>
          </cell>
          <cell r="J74" t="str">
            <v>No Grant</v>
          </cell>
          <cell r="K74">
            <v>0</v>
          </cell>
          <cell r="L74">
            <v>0</v>
          </cell>
          <cell r="M74">
            <v>0</v>
          </cell>
          <cell r="N74" t="str">
            <v>Full</v>
          </cell>
          <cell r="O74">
            <v>80</v>
          </cell>
          <cell r="P74">
            <v>0</v>
          </cell>
          <cell r="Q74">
            <v>90</v>
          </cell>
          <cell r="R74">
            <v>45</v>
          </cell>
          <cell r="S74" t="str">
            <v>Approved</v>
          </cell>
          <cell r="T74">
            <v>40921</v>
          </cell>
          <cell r="U74" t="str">
            <v>Live</v>
          </cell>
          <cell r="V74">
            <v>40872</v>
          </cell>
          <cell r="W74" t="str">
            <v>Yes</v>
          </cell>
          <cell r="X74">
            <v>1</v>
          </cell>
          <cell r="Y74">
            <v>0</v>
          </cell>
          <cell r="Z74" t="str">
            <v>No</v>
          </cell>
          <cell r="AA74" t="str">
            <v>No</v>
          </cell>
          <cell r="AB74" t="str">
            <v>No</v>
          </cell>
          <cell r="AC74" t="str">
            <v>No</v>
          </cell>
        </row>
        <row r="75">
          <cell r="A75" t="str">
            <v>RHI0000000163</v>
          </cell>
          <cell r="B75" t="str">
            <v>Scotland</v>
          </cell>
          <cell r="C75" t="str">
            <v>Ground Source Heat Pump (GSHP)</v>
          </cell>
          <cell r="D75">
            <v>40981</v>
          </cell>
          <cell r="E75">
            <v>40924</v>
          </cell>
          <cell r="F75" t="str">
            <v>Small Ground Source Heat Pump (GSHP)</v>
          </cell>
          <cell r="G75">
            <v>4.5</v>
          </cell>
          <cell r="H75">
            <v>0</v>
          </cell>
          <cell r="I75" t="str">
            <v>Space heating, Water heating</v>
          </cell>
          <cell r="J75" t="str">
            <v>No Grant</v>
          </cell>
          <cell r="K75" t="str">
            <v>MCS-00255619-I</v>
          </cell>
          <cell r="L75" t="str">
            <v>MCS</v>
          </cell>
          <cell r="M75">
            <v>0</v>
          </cell>
          <cell r="N75" t="str">
            <v>Full</v>
          </cell>
          <cell r="O75">
            <v>24</v>
          </cell>
          <cell r="P75">
            <v>0</v>
          </cell>
          <cell r="Q75">
            <v>4.43</v>
          </cell>
          <cell r="R75">
            <v>168</v>
          </cell>
          <cell r="S75" t="str">
            <v>With applicant</v>
          </cell>
          <cell r="T75">
            <v>40924</v>
          </cell>
          <cell r="U75" t="str">
            <v>Pending</v>
          </cell>
          <cell r="V75">
            <v>40114</v>
          </cell>
          <cell r="W75" t="str">
            <v>Yes</v>
          </cell>
          <cell r="X75">
            <v>1</v>
          </cell>
          <cell r="Y75">
            <v>0</v>
          </cell>
          <cell r="Z75" t="str">
            <v>Yes</v>
          </cell>
          <cell r="AA75" t="str">
            <v>No</v>
          </cell>
          <cell r="AB75" t="str">
            <v>No</v>
          </cell>
          <cell r="AC75" t="str">
            <v>No</v>
          </cell>
        </row>
        <row r="76">
          <cell r="A76" t="str">
            <v>RHI0000000073</v>
          </cell>
          <cell r="B76" t="str">
            <v>England</v>
          </cell>
          <cell r="C76" t="str">
            <v>Solid Biomass Boiler</v>
          </cell>
          <cell r="D76">
            <v>41088</v>
          </cell>
          <cell r="E76">
            <v>40925</v>
          </cell>
          <cell r="F76" t="str">
            <v>Small Solid Biomass Boiler</v>
          </cell>
          <cell r="G76">
            <v>7.9</v>
          </cell>
          <cell r="H76">
            <v>0</v>
          </cell>
          <cell r="I76" t="str">
            <v>Space heating, Water heating</v>
          </cell>
          <cell r="J76" t="str">
            <v>No Grant</v>
          </cell>
          <cell r="K76">
            <v>0</v>
          </cell>
          <cell r="L76">
            <v>0</v>
          </cell>
          <cell r="M76">
            <v>0</v>
          </cell>
          <cell r="N76" t="str">
            <v>Full</v>
          </cell>
          <cell r="O76">
            <v>195</v>
          </cell>
          <cell r="P76">
            <v>0</v>
          </cell>
          <cell r="Q76">
            <v>92.7</v>
          </cell>
          <cell r="R76">
            <v>34</v>
          </cell>
          <cell r="S76" t="str">
            <v>Approved</v>
          </cell>
          <cell r="T76">
            <v>40925</v>
          </cell>
          <cell r="U76" t="str">
            <v>Live</v>
          </cell>
          <cell r="V76">
            <v>40919</v>
          </cell>
          <cell r="W76" t="str">
            <v>Yes</v>
          </cell>
          <cell r="X76">
            <v>2</v>
          </cell>
          <cell r="Y76">
            <v>0</v>
          </cell>
          <cell r="Z76" t="str">
            <v>Yes</v>
          </cell>
          <cell r="AA76" t="str">
            <v>No</v>
          </cell>
          <cell r="AB76" t="str">
            <v>No</v>
          </cell>
          <cell r="AC76" t="str">
            <v>No</v>
          </cell>
        </row>
        <row r="77">
          <cell r="A77" t="str">
            <v>RHI0000000189</v>
          </cell>
          <cell r="B77" t="str">
            <v>England</v>
          </cell>
          <cell r="C77" t="str">
            <v>Solid Biomass Boiler</v>
          </cell>
          <cell r="D77">
            <v>41114</v>
          </cell>
          <cell r="E77">
            <v>40925</v>
          </cell>
          <cell r="F77" t="str">
            <v>Small Solid Biomass Boiler</v>
          </cell>
          <cell r="G77">
            <v>7.9</v>
          </cell>
          <cell r="H77">
            <v>0</v>
          </cell>
          <cell r="I77" t="str">
            <v>Space heating, Water heating</v>
          </cell>
          <cell r="J77" t="str">
            <v>No Grant</v>
          </cell>
          <cell r="K77" t="str">
            <v>MCS-00249237-V</v>
          </cell>
          <cell r="L77" t="str">
            <v>MCS</v>
          </cell>
          <cell r="M77">
            <v>6</v>
          </cell>
          <cell r="N77" t="str">
            <v>Full</v>
          </cell>
          <cell r="O77">
            <v>10</v>
          </cell>
          <cell r="P77">
            <v>0</v>
          </cell>
          <cell r="Q77">
            <v>90</v>
          </cell>
          <cell r="R77">
            <v>40</v>
          </cell>
          <cell r="S77" t="str">
            <v>Approved</v>
          </cell>
          <cell r="T77">
            <v>40925</v>
          </cell>
          <cell r="U77" t="str">
            <v>Live</v>
          </cell>
          <cell r="V77">
            <v>40891</v>
          </cell>
          <cell r="W77" t="str">
            <v>Yes</v>
          </cell>
          <cell r="X77">
            <v>1</v>
          </cell>
          <cell r="Y77">
            <v>0</v>
          </cell>
          <cell r="Z77" t="str">
            <v>No</v>
          </cell>
          <cell r="AA77" t="str">
            <v>No</v>
          </cell>
          <cell r="AB77" t="str">
            <v>No</v>
          </cell>
          <cell r="AC77" t="str">
            <v>Yes</v>
          </cell>
        </row>
        <row r="78">
          <cell r="A78" t="str">
            <v>RHI0000000075</v>
          </cell>
          <cell r="B78" t="str">
            <v>England</v>
          </cell>
          <cell r="C78" t="str">
            <v>Solid Biomass Boiler</v>
          </cell>
          <cell r="D78">
            <v>41096</v>
          </cell>
          <cell r="E78">
            <v>40926</v>
          </cell>
          <cell r="F78" t="str">
            <v>Small Solid Biomass Boiler</v>
          </cell>
          <cell r="G78">
            <v>7.9</v>
          </cell>
          <cell r="H78">
            <v>0</v>
          </cell>
          <cell r="I78" t="str">
            <v>Space heating, Water heating</v>
          </cell>
          <cell r="J78" t="str">
            <v>No Grant</v>
          </cell>
          <cell r="K78">
            <v>0</v>
          </cell>
          <cell r="L78">
            <v>0</v>
          </cell>
          <cell r="M78">
            <v>107</v>
          </cell>
          <cell r="N78" t="str">
            <v>Full</v>
          </cell>
          <cell r="O78">
            <v>60</v>
          </cell>
          <cell r="P78">
            <v>0</v>
          </cell>
          <cell r="Q78">
            <v>92</v>
          </cell>
          <cell r="R78">
            <v>72</v>
          </cell>
          <cell r="S78" t="str">
            <v>Approved</v>
          </cell>
          <cell r="T78">
            <v>40926</v>
          </cell>
          <cell r="U78" t="str">
            <v>Live</v>
          </cell>
          <cell r="V78">
            <v>40878</v>
          </cell>
          <cell r="W78" t="str">
            <v>Yes</v>
          </cell>
          <cell r="X78">
            <v>1</v>
          </cell>
          <cell r="Y78">
            <v>0</v>
          </cell>
          <cell r="Z78" t="str">
            <v>Yes</v>
          </cell>
          <cell r="AA78" t="str">
            <v>No</v>
          </cell>
          <cell r="AB78" t="str">
            <v>No</v>
          </cell>
          <cell r="AC78" t="str">
            <v>No</v>
          </cell>
        </row>
        <row r="79">
          <cell r="A79" t="str">
            <v>RHI0000000195</v>
          </cell>
          <cell r="B79" t="str">
            <v>Wales</v>
          </cell>
          <cell r="C79" t="str">
            <v>Solid Biomass Boiler</v>
          </cell>
          <cell r="D79">
            <v>41123</v>
          </cell>
          <cell r="E79">
            <v>40926</v>
          </cell>
          <cell r="F79" t="str">
            <v>Small Solid Biomass Boiler</v>
          </cell>
          <cell r="G79">
            <v>7.9</v>
          </cell>
          <cell r="H79">
            <v>0</v>
          </cell>
          <cell r="I79" t="str">
            <v>Space heating, Water heating</v>
          </cell>
          <cell r="J79" t="str">
            <v>No Grant</v>
          </cell>
          <cell r="K79">
            <v>0</v>
          </cell>
          <cell r="L79">
            <v>0</v>
          </cell>
          <cell r="M79">
            <v>100</v>
          </cell>
          <cell r="N79" t="str">
            <v>Full</v>
          </cell>
          <cell r="O79">
            <v>93</v>
          </cell>
          <cell r="P79">
            <v>0</v>
          </cell>
          <cell r="Q79">
            <v>92</v>
          </cell>
          <cell r="R79">
            <v>80</v>
          </cell>
          <cell r="S79" t="str">
            <v>Approved</v>
          </cell>
          <cell r="T79">
            <v>40926</v>
          </cell>
          <cell r="U79" t="str">
            <v>Live</v>
          </cell>
          <cell r="V79">
            <v>40801</v>
          </cell>
          <cell r="W79" t="str">
            <v>Yes</v>
          </cell>
          <cell r="X79">
            <v>5</v>
          </cell>
          <cell r="Y79">
            <v>0</v>
          </cell>
          <cell r="Z79" t="str">
            <v>Yes</v>
          </cell>
          <cell r="AA79" t="str">
            <v>No</v>
          </cell>
          <cell r="AB79" t="str">
            <v>No</v>
          </cell>
          <cell r="AC79" t="str">
            <v>No</v>
          </cell>
        </row>
        <row r="80">
          <cell r="A80" t="str">
            <v>RHI0000000177</v>
          </cell>
          <cell r="B80" t="str">
            <v>England</v>
          </cell>
          <cell r="C80" t="str">
            <v>Solid Biomass Boiler</v>
          </cell>
          <cell r="D80">
            <v>41051</v>
          </cell>
          <cell r="E80">
            <v>40927</v>
          </cell>
          <cell r="F80" t="str">
            <v>Small Solid Biomass Boiler</v>
          </cell>
          <cell r="G80">
            <v>7.9</v>
          </cell>
          <cell r="H80">
            <v>0</v>
          </cell>
          <cell r="I80" t="str">
            <v>Space heating, Water heating</v>
          </cell>
          <cell r="J80" t="str">
            <v>No Grant</v>
          </cell>
          <cell r="K80" t="str">
            <v>MCS-00246876-V</v>
          </cell>
          <cell r="L80" t="str">
            <v>MCS</v>
          </cell>
          <cell r="M80">
            <v>0</v>
          </cell>
          <cell r="N80" t="str">
            <v>Full</v>
          </cell>
          <cell r="O80">
            <v>40</v>
          </cell>
          <cell r="P80">
            <v>0</v>
          </cell>
          <cell r="Q80">
            <v>90</v>
          </cell>
          <cell r="R80">
            <v>21</v>
          </cell>
          <cell r="S80" t="str">
            <v>Approved</v>
          </cell>
          <cell r="T80">
            <v>40927</v>
          </cell>
          <cell r="U80" t="str">
            <v>Live</v>
          </cell>
          <cell r="V80">
            <v>40856</v>
          </cell>
          <cell r="W80" t="str">
            <v>Yes</v>
          </cell>
          <cell r="X80">
            <v>4</v>
          </cell>
          <cell r="Y80">
            <v>0</v>
          </cell>
          <cell r="Z80" t="str">
            <v>No</v>
          </cell>
          <cell r="AA80" t="str">
            <v>No</v>
          </cell>
          <cell r="AB80" t="str">
            <v>No</v>
          </cell>
          <cell r="AC80" t="str">
            <v>No</v>
          </cell>
        </row>
        <row r="81">
          <cell r="A81" t="str">
            <v>RHI0000000190</v>
          </cell>
          <cell r="B81" t="str">
            <v>England</v>
          </cell>
          <cell r="C81" t="str">
            <v>Solid Biomass Boiler</v>
          </cell>
          <cell r="D81">
            <v>41152</v>
          </cell>
          <cell r="E81">
            <v>40927</v>
          </cell>
          <cell r="F81" t="str">
            <v>Small Solid Biomass Boiler</v>
          </cell>
          <cell r="G81">
            <v>7.9</v>
          </cell>
          <cell r="H81">
            <v>0</v>
          </cell>
          <cell r="I81" t="str">
            <v>Space heating, Water heating</v>
          </cell>
          <cell r="J81" t="str">
            <v>No Grant</v>
          </cell>
          <cell r="K81">
            <v>0</v>
          </cell>
          <cell r="L81">
            <v>0</v>
          </cell>
          <cell r="M81">
            <v>74</v>
          </cell>
          <cell r="N81" t="str">
            <v>Full</v>
          </cell>
          <cell r="O81">
            <v>140</v>
          </cell>
          <cell r="P81">
            <v>0</v>
          </cell>
          <cell r="Q81">
            <v>97</v>
          </cell>
          <cell r="R81">
            <v>49</v>
          </cell>
          <cell r="S81" t="str">
            <v>Approved</v>
          </cell>
          <cell r="T81">
            <v>40927</v>
          </cell>
          <cell r="U81" t="str">
            <v>Live</v>
          </cell>
          <cell r="V81">
            <v>40969</v>
          </cell>
          <cell r="W81" t="str">
            <v>Yes</v>
          </cell>
          <cell r="X81">
            <v>1</v>
          </cell>
          <cell r="Y81">
            <v>0</v>
          </cell>
          <cell r="Z81" t="str">
            <v>No</v>
          </cell>
          <cell r="AA81" t="str">
            <v>No</v>
          </cell>
          <cell r="AB81" t="str">
            <v>No</v>
          </cell>
          <cell r="AC81" t="str">
            <v>Yes</v>
          </cell>
        </row>
        <row r="82">
          <cell r="A82" t="str">
            <v>RHI0000000159</v>
          </cell>
          <cell r="B82" t="str">
            <v>England</v>
          </cell>
          <cell r="C82" t="str">
            <v>Solid Biomass Boiler</v>
          </cell>
          <cell r="D82">
            <v>41240</v>
          </cell>
          <cell r="E82">
            <v>40925</v>
          </cell>
          <cell r="F82" t="str">
            <v>Medium Solid Biomass Boiler</v>
          </cell>
          <cell r="G82">
            <v>4.9000000000000004</v>
          </cell>
          <cell r="H82">
            <v>0</v>
          </cell>
          <cell r="I82" t="str">
            <v>Space heating, Water heating</v>
          </cell>
          <cell r="J82" t="str">
            <v>No Grant</v>
          </cell>
          <cell r="K82">
            <v>0</v>
          </cell>
          <cell r="L82">
            <v>0</v>
          </cell>
          <cell r="M82">
            <v>25</v>
          </cell>
          <cell r="N82" t="str">
            <v>Full</v>
          </cell>
          <cell r="O82">
            <v>220</v>
          </cell>
          <cell r="P82">
            <v>0</v>
          </cell>
          <cell r="Q82">
            <v>90</v>
          </cell>
          <cell r="R82">
            <v>45</v>
          </cell>
          <cell r="S82" t="str">
            <v>With applicant</v>
          </cell>
          <cell r="T82">
            <v>40928</v>
          </cell>
          <cell r="U82" t="str">
            <v>Pending</v>
          </cell>
          <cell r="V82">
            <v>40806</v>
          </cell>
          <cell r="W82" t="str">
            <v>Yes</v>
          </cell>
          <cell r="X82">
            <v>2</v>
          </cell>
          <cell r="Y82">
            <v>0</v>
          </cell>
          <cell r="Z82" t="str">
            <v>No</v>
          </cell>
          <cell r="AA82" t="str">
            <v>No</v>
          </cell>
          <cell r="AB82" t="str">
            <v>No</v>
          </cell>
          <cell r="AC82" t="str">
            <v>Yes</v>
          </cell>
        </row>
        <row r="83">
          <cell r="A83" t="str">
            <v>RHI0000000191</v>
          </cell>
          <cell r="B83" t="str">
            <v>England</v>
          </cell>
          <cell r="C83" t="str">
            <v>Solid Biomass Boiler</v>
          </cell>
          <cell r="D83">
            <v>40974</v>
          </cell>
          <cell r="E83">
            <v>40928</v>
          </cell>
          <cell r="F83" t="str">
            <v>Small Solid Biomass Boiler</v>
          </cell>
          <cell r="G83">
            <v>7.9</v>
          </cell>
          <cell r="H83">
            <v>0</v>
          </cell>
          <cell r="I83" t="str">
            <v>Space heating, Water heating</v>
          </cell>
          <cell r="J83" t="str">
            <v>No Grant</v>
          </cell>
          <cell r="K83">
            <v>0</v>
          </cell>
          <cell r="L83">
            <v>0</v>
          </cell>
          <cell r="M83">
            <v>245</v>
          </cell>
          <cell r="N83" t="str">
            <v>Full</v>
          </cell>
          <cell r="O83">
            <v>153</v>
          </cell>
          <cell r="P83">
            <v>0</v>
          </cell>
          <cell r="Q83">
            <v>90</v>
          </cell>
          <cell r="R83">
            <v>168</v>
          </cell>
          <cell r="S83" t="str">
            <v>Approved</v>
          </cell>
          <cell r="T83">
            <v>40928</v>
          </cell>
          <cell r="U83" t="str">
            <v>Live</v>
          </cell>
          <cell r="V83">
            <v>40849</v>
          </cell>
          <cell r="W83" t="str">
            <v>Yes</v>
          </cell>
          <cell r="X83">
            <v>3</v>
          </cell>
          <cell r="Y83">
            <v>0</v>
          </cell>
          <cell r="Z83" t="str">
            <v>Yes</v>
          </cell>
          <cell r="AA83" t="str">
            <v>No</v>
          </cell>
          <cell r="AB83" t="str">
            <v>No</v>
          </cell>
          <cell r="AC83" t="str">
            <v>No</v>
          </cell>
        </row>
        <row r="84">
          <cell r="A84" t="str">
            <v>RHI0000000200</v>
          </cell>
          <cell r="B84" t="str">
            <v>England</v>
          </cell>
          <cell r="C84" t="str">
            <v>Solid Biomass Boiler</v>
          </cell>
          <cell r="D84">
            <v>40928</v>
          </cell>
          <cell r="E84">
            <v>40928</v>
          </cell>
          <cell r="F84" t="str">
            <v>Medium Solid Biomass Boiler</v>
          </cell>
          <cell r="G84">
            <v>4.9000000000000004</v>
          </cell>
          <cell r="H84">
            <v>0</v>
          </cell>
          <cell r="I84" t="str">
            <v>Space heating</v>
          </cell>
          <cell r="J84" t="str">
            <v>No Grant</v>
          </cell>
          <cell r="K84">
            <v>0</v>
          </cell>
          <cell r="L84">
            <v>0</v>
          </cell>
          <cell r="M84">
            <v>0</v>
          </cell>
          <cell r="N84" t="str">
            <v>Full</v>
          </cell>
          <cell r="O84">
            <v>700</v>
          </cell>
          <cell r="P84">
            <v>0</v>
          </cell>
          <cell r="Q84">
            <v>88.5</v>
          </cell>
          <cell r="R84">
            <v>168</v>
          </cell>
          <cell r="S84" t="str">
            <v>With applicant</v>
          </cell>
          <cell r="T84">
            <v>40928</v>
          </cell>
          <cell r="U84" t="str">
            <v>Pending</v>
          </cell>
          <cell r="V84">
            <v>40256</v>
          </cell>
          <cell r="W84" t="str">
            <v>Yes</v>
          </cell>
          <cell r="X84">
            <v>1</v>
          </cell>
          <cell r="Y84">
            <v>0</v>
          </cell>
          <cell r="Z84" t="str">
            <v>No</v>
          </cell>
          <cell r="AA84" t="str">
            <v>No</v>
          </cell>
          <cell r="AB84" t="str">
            <v>No</v>
          </cell>
          <cell r="AC84" t="str">
            <v>No</v>
          </cell>
        </row>
        <row r="85">
          <cell r="A85" t="str">
            <v>RHI0000000201</v>
          </cell>
          <cell r="B85" t="str">
            <v>England</v>
          </cell>
          <cell r="C85" t="str">
            <v>Solid Biomass Boiler</v>
          </cell>
          <cell r="D85">
            <v>40928</v>
          </cell>
          <cell r="E85">
            <v>40928</v>
          </cell>
          <cell r="F85" t="str">
            <v>Medium Solid Biomass Boiler</v>
          </cell>
          <cell r="G85">
            <v>4.9000000000000004</v>
          </cell>
          <cell r="H85">
            <v>0</v>
          </cell>
          <cell r="I85" t="str">
            <v>Space heating</v>
          </cell>
          <cell r="J85" t="str">
            <v>No Grant</v>
          </cell>
          <cell r="K85">
            <v>0</v>
          </cell>
          <cell r="L85">
            <v>0</v>
          </cell>
          <cell r="M85">
            <v>0</v>
          </cell>
          <cell r="N85" t="str">
            <v>Full</v>
          </cell>
          <cell r="O85">
            <v>465</v>
          </cell>
          <cell r="P85">
            <v>0</v>
          </cell>
          <cell r="Q85">
            <v>88.5</v>
          </cell>
          <cell r="R85">
            <v>168</v>
          </cell>
          <cell r="S85" t="str">
            <v>With applicant</v>
          </cell>
          <cell r="T85">
            <v>40928</v>
          </cell>
          <cell r="U85" t="str">
            <v>Pending</v>
          </cell>
          <cell r="V85">
            <v>40214</v>
          </cell>
          <cell r="W85" t="str">
            <v>Yes</v>
          </cell>
          <cell r="X85">
            <v>1</v>
          </cell>
          <cell r="Y85">
            <v>0</v>
          </cell>
          <cell r="Z85" t="str">
            <v>No</v>
          </cell>
          <cell r="AA85" t="str">
            <v>No</v>
          </cell>
          <cell r="AB85" t="str">
            <v>No</v>
          </cell>
          <cell r="AC85" t="str">
            <v>No</v>
          </cell>
        </row>
        <row r="86">
          <cell r="A86" t="str">
            <v>RHI0000000202</v>
          </cell>
          <cell r="B86" t="str">
            <v>Scotland</v>
          </cell>
          <cell r="C86" t="str">
            <v>Solid Biomass Boiler</v>
          </cell>
          <cell r="D86">
            <v>40928</v>
          </cell>
          <cell r="E86">
            <v>40928</v>
          </cell>
          <cell r="F86" t="str">
            <v>Medium Solid Biomass Boiler</v>
          </cell>
          <cell r="G86">
            <v>4.9000000000000004</v>
          </cell>
          <cell r="H86">
            <v>0</v>
          </cell>
          <cell r="I86" t="str">
            <v>Space heating</v>
          </cell>
          <cell r="J86" t="str">
            <v>No Grant</v>
          </cell>
          <cell r="K86">
            <v>0</v>
          </cell>
          <cell r="L86">
            <v>0</v>
          </cell>
          <cell r="M86">
            <v>0</v>
          </cell>
          <cell r="N86" t="str">
            <v>Full</v>
          </cell>
          <cell r="O86">
            <v>465</v>
          </cell>
          <cell r="P86">
            <v>0</v>
          </cell>
          <cell r="Q86">
            <v>88.5</v>
          </cell>
          <cell r="R86">
            <v>168</v>
          </cell>
          <cell r="S86" t="str">
            <v>With applicant</v>
          </cell>
          <cell r="T86">
            <v>40928</v>
          </cell>
          <cell r="U86" t="str">
            <v>Pending</v>
          </cell>
          <cell r="V86">
            <v>40260</v>
          </cell>
          <cell r="W86" t="str">
            <v>Yes</v>
          </cell>
          <cell r="X86">
            <v>1</v>
          </cell>
          <cell r="Y86">
            <v>0</v>
          </cell>
          <cell r="Z86" t="str">
            <v>No</v>
          </cell>
          <cell r="AA86" t="str">
            <v>No</v>
          </cell>
          <cell r="AB86" t="str">
            <v>No</v>
          </cell>
          <cell r="AC86" t="str">
            <v>No</v>
          </cell>
        </row>
        <row r="87">
          <cell r="A87" t="str">
            <v>RHI0000000203</v>
          </cell>
          <cell r="B87" t="str">
            <v>England</v>
          </cell>
          <cell r="C87" t="str">
            <v>Solid Biomass Boiler</v>
          </cell>
          <cell r="D87">
            <v>40928</v>
          </cell>
          <cell r="E87">
            <v>40928</v>
          </cell>
          <cell r="F87" t="str">
            <v>Medium Solid Biomass Boiler</v>
          </cell>
          <cell r="G87">
            <v>4.9000000000000004</v>
          </cell>
          <cell r="H87">
            <v>0</v>
          </cell>
          <cell r="I87" t="str">
            <v>Space heating</v>
          </cell>
          <cell r="J87" t="str">
            <v>No Grant</v>
          </cell>
          <cell r="K87">
            <v>0</v>
          </cell>
          <cell r="L87">
            <v>0</v>
          </cell>
          <cell r="M87">
            <v>0</v>
          </cell>
          <cell r="N87" t="str">
            <v>Full</v>
          </cell>
          <cell r="O87">
            <v>350</v>
          </cell>
          <cell r="P87">
            <v>0</v>
          </cell>
          <cell r="Q87">
            <v>88.5</v>
          </cell>
          <cell r="R87">
            <v>168</v>
          </cell>
          <cell r="S87" t="str">
            <v>With applicant</v>
          </cell>
          <cell r="T87">
            <v>40928</v>
          </cell>
          <cell r="U87" t="str">
            <v>Pending</v>
          </cell>
          <cell r="V87">
            <v>40280</v>
          </cell>
          <cell r="W87" t="str">
            <v>Yes</v>
          </cell>
          <cell r="X87">
            <v>1</v>
          </cell>
          <cell r="Y87">
            <v>0</v>
          </cell>
          <cell r="Z87" t="str">
            <v>No</v>
          </cell>
          <cell r="AA87" t="str">
            <v>No</v>
          </cell>
          <cell r="AB87" t="str">
            <v>No</v>
          </cell>
          <cell r="AC87" t="str">
            <v>No</v>
          </cell>
        </row>
        <row r="88">
          <cell r="A88" t="str">
            <v>RHI0000000204</v>
          </cell>
          <cell r="B88" t="str">
            <v>England</v>
          </cell>
          <cell r="C88" t="str">
            <v>Solid Biomass Boiler</v>
          </cell>
          <cell r="D88">
            <v>40928</v>
          </cell>
          <cell r="E88">
            <v>40928</v>
          </cell>
          <cell r="F88" t="str">
            <v>Medium Solid Biomass Boiler</v>
          </cell>
          <cell r="G88">
            <v>4.9000000000000004</v>
          </cell>
          <cell r="H88">
            <v>0</v>
          </cell>
          <cell r="I88" t="str">
            <v>Space heating</v>
          </cell>
          <cell r="J88" t="str">
            <v>No Grant</v>
          </cell>
          <cell r="K88">
            <v>0</v>
          </cell>
          <cell r="L88">
            <v>0</v>
          </cell>
          <cell r="M88">
            <v>0</v>
          </cell>
          <cell r="N88" t="str">
            <v>Full</v>
          </cell>
          <cell r="O88">
            <v>700</v>
          </cell>
          <cell r="P88">
            <v>0</v>
          </cell>
          <cell r="Q88">
            <v>88.5</v>
          </cell>
          <cell r="R88">
            <v>168</v>
          </cell>
          <cell r="S88" t="str">
            <v>With applicant</v>
          </cell>
          <cell r="T88">
            <v>40928</v>
          </cell>
          <cell r="U88" t="str">
            <v>Pending</v>
          </cell>
          <cell r="V88">
            <v>40473</v>
          </cell>
          <cell r="W88" t="str">
            <v>Yes</v>
          </cell>
          <cell r="X88">
            <v>1</v>
          </cell>
          <cell r="Y88">
            <v>0</v>
          </cell>
          <cell r="Z88" t="str">
            <v>No</v>
          </cell>
          <cell r="AA88" t="str">
            <v>No</v>
          </cell>
          <cell r="AB88" t="str">
            <v>No</v>
          </cell>
          <cell r="AC88" t="str">
            <v>No</v>
          </cell>
        </row>
        <row r="89">
          <cell r="A89" t="str">
            <v>RHI0000000205</v>
          </cell>
          <cell r="B89" t="str">
            <v>Scotland</v>
          </cell>
          <cell r="C89" t="str">
            <v>Solid Biomass Boiler</v>
          </cell>
          <cell r="D89">
            <v>40928</v>
          </cell>
          <cell r="E89">
            <v>40928</v>
          </cell>
          <cell r="F89" t="str">
            <v>Medium Solid Biomass Boiler</v>
          </cell>
          <cell r="G89">
            <v>4.9000000000000004</v>
          </cell>
          <cell r="H89">
            <v>0</v>
          </cell>
          <cell r="I89" t="str">
            <v>Space heating</v>
          </cell>
          <cell r="J89" t="str">
            <v>No Grant</v>
          </cell>
          <cell r="K89">
            <v>0</v>
          </cell>
          <cell r="L89">
            <v>0</v>
          </cell>
          <cell r="M89">
            <v>0</v>
          </cell>
          <cell r="N89" t="str">
            <v>Full</v>
          </cell>
          <cell r="O89">
            <v>350</v>
          </cell>
          <cell r="P89">
            <v>0</v>
          </cell>
          <cell r="Q89">
            <v>88.5</v>
          </cell>
          <cell r="R89">
            <v>168</v>
          </cell>
          <cell r="S89" t="str">
            <v>With applicant</v>
          </cell>
          <cell r="T89">
            <v>40928</v>
          </cell>
          <cell r="U89" t="str">
            <v>Pending</v>
          </cell>
          <cell r="V89">
            <v>40499</v>
          </cell>
          <cell r="W89" t="str">
            <v>Yes</v>
          </cell>
          <cell r="X89">
            <v>1</v>
          </cell>
          <cell r="Y89">
            <v>0</v>
          </cell>
          <cell r="Z89" t="str">
            <v>No</v>
          </cell>
          <cell r="AA89" t="str">
            <v>No</v>
          </cell>
          <cell r="AB89" t="str">
            <v>No</v>
          </cell>
          <cell r="AC89" t="str">
            <v>No</v>
          </cell>
        </row>
        <row r="90">
          <cell r="A90" t="str">
            <v>RHI0000000206</v>
          </cell>
          <cell r="B90" t="str">
            <v>England</v>
          </cell>
          <cell r="C90" t="str">
            <v>Solid Biomass Boiler</v>
          </cell>
          <cell r="D90">
            <v>40928</v>
          </cell>
          <cell r="E90">
            <v>40928</v>
          </cell>
          <cell r="F90" t="str">
            <v>Large Solid Biomass Boiler</v>
          </cell>
          <cell r="G90">
            <v>1</v>
          </cell>
          <cell r="H90">
            <v>0</v>
          </cell>
          <cell r="I90" t="str">
            <v>Space heating</v>
          </cell>
          <cell r="J90" t="str">
            <v>No Grant</v>
          </cell>
          <cell r="K90">
            <v>0</v>
          </cell>
          <cell r="L90">
            <v>0</v>
          </cell>
          <cell r="M90">
            <v>0</v>
          </cell>
          <cell r="N90" t="str">
            <v>Full</v>
          </cell>
          <cell r="O90">
            <v>1040</v>
          </cell>
          <cell r="P90">
            <v>0</v>
          </cell>
          <cell r="Q90">
            <v>88.5</v>
          </cell>
          <cell r="R90">
            <v>168</v>
          </cell>
          <cell r="S90" t="str">
            <v>With applicant</v>
          </cell>
          <cell r="T90">
            <v>40928</v>
          </cell>
          <cell r="U90" t="str">
            <v>Pending</v>
          </cell>
          <cell r="V90">
            <v>40497</v>
          </cell>
          <cell r="W90" t="str">
            <v>Yes</v>
          </cell>
          <cell r="X90">
            <v>1</v>
          </cell>
          <cell r="Y90">
            <v>0</v>
          </cell>
          <cell r="Z90" t="str">
            <v>No</v>
          </cell>
          <cell r="AA90" t="str">
            <v>No</v>
          </cell>
          <cell r="AB90" t="str">
            <v>No</v>
          </cell>
          <cell r="AC90" t="str">
            <v>No</v>
          </cell>
        </row>
        <row r="91">
          <cell r="A91" t="str">
            <v>RHI0000000207</v>
          </cell>
          <cell r="B91" t="str">
            <v>England</v>
          </cell>
          <cell r="C91" t="str">
            <v>Solid Biomass Boiler</v>
          </cell>
          <cell r="D91">
            <v>41409</v>
          </cell>
          <cell r="E91">
            <v>40928</v>
          </cell>
          <cell r="F91" t="str">
            <v>Medium Solid Biomass Boiler</v>
          </cell>
          <cell r="G91">
            <v>4.9000000000000004</v>
          </cell>
          <cell r="H91">
            <v>0</v>
          </cell>
          <cell r="I91" t="str">
            <v>Space heating, Water heating</v>
          </cell>
          <cell r="J91" t="str">
            <v>No Grant</v>
          </cell>
          <cell r="K91">
            <v>0</v>
          </cell>
          <cell r="L91">
            <v>0</v>
          </cell>
          <cell r="M91">
            <v>500</v>
          </cell>
          <cell r="N91" t="str">
            <v>Full</v>
          </cell>
          <cell r="O91">
            <v>930</v>
          </cell>
          <cell r="P91">
            <v>0</v>
          </cell>
          <cell r="Q91">
            <v>88.5</v>
          </cell>
          <cell r="R91">
            <v>168</v>
          </cell>
          <cell r="S91" t="str">
            <v>In Review</v>
          </cell>
          <cell r="T91">
            <v>40928</v>
          </cell>
          <cell r="U91" t="str">
            <v>Pending</v>
          </cell>
          <cell r="V91">
            <v>40508</v>
          </cell>
          <cell r="W91" t="str">
            <v>Yes</v>
          </cell>
          <cell r="X91">
            <v>2</v>
          </cell>
          <cell r="Y91">
            <v>0</v>
          </cell>
          <cell r="Z91" t="str">
            <v>No</v>
          </cell>
          <cell r="AA91" t="str">
            <v>No</v>
          </cell>
          <cell r="AB91" t="str">
            <v>No</v>
          </cell>
          <cell r="AC91" t="str">
            <v>Yes</v>
          </cell>
        </row>
        <row r="92">
          <cell r="A92" t="str">
            <v>RHI0000000208</v>
          </cell>
          <cell r="B92" t="str">
            <v>England</v>
          </cell>
          <cell r="C92" t="str">
            <v>Solid Biomass Boiler</v>
          </cell>
          <cell r="D92">
            <v>40928</v>
          </cell>
          <cell r="E92">
            <v>40928</v>
          </cell>
          <cell r="F92" t="str">
            <v>Medium Solid Biomass Boiler</v>
          </cell>
          <cell r="G92">
            <v>4.9000000000000004</v>
          </cell>
          <cell r="H92">
            <v>0</v>
          </cell>
          <cell r="I92" t="str">
            <v>Space heating</v>
          </cell>
          <cell r="J92" t="str">
            <v>No Grant</v>
          </cell>
          <cell r="K92">
            <v>0</v>
          </cell>
          <cell r="L92">
            <v>0</v>
          </cell>
          <cell r="M92">
            <v>0</v>
          </cell>
          <cell r="N92" t="str">
            <v>Full</v>
          </cell>
          <cell r="O92">
            <v>750</v>
          </cell>
          <cell r="P92">
            <v>0</v>
          </cell>
          <cell r="Q92">
            <v>88.5</v>
          </cell>
          <cell r="R92">
            <v>168</v>
          </cell>
          <cell r="S92" t="str">
            <v>With applicant</v>
          </cell>
          <cell r="T92">
            <v>40928</v>
          </cell>
          <cell r="U92" t="str">
            <v>Pending</v>
          </cell>
          <cell r="V92">
            <v>40504</v>
          </cell>
          <cell r="W92" t="str">
            <v>Yes</v>
          </cell>
          <cell r="X92">
            <v>1</v>
          </cell>
          <cell r="Y92">
            <v>0</v>
          </cell>
          <cell r="Z92" t="str">
            <v>No</v>
          </cell>
          <cell r="AA92" t="str">
            <v>No</v>
          </cell>
          <cell r="AB92" t="str">
            <v>No</v>
          </cell>
          <cell r="AC92" t="str">
            <v>No</v>
          </cell>
        </row>
        <row r="93">
          <cell r="A93" t="str">
            <v>RHI0000000209</v>
          </cell>
          <cell r="B93" t="str">
            <v>England</v>
          </cell>
          <cell r="C93" t="str">
            <v>Solid Biomass Boiler</v>
          </cell>
          <cell r="D93">
            <v>40928</v>
          </cell>
          <cell r="E93">
            <v>40928</v>
          </cell>
          <cell r="F93" t="str">
            <v>Medium Solid Biomass Boiler</v>
          </cell>
          <cell r="G93">
            <v>4.9000000000000004</v>
          </cell>
          <cell r="H93">
            <v>0</v>
          </cell>
          <cell r="I93" t="str">
            <v>Space heating</v>
          </cell>
          <cell r="J93" t="str">
            <v>No Grant</v>
          </cell>
          <cell r="K93">
            <v>0</v>
          </cell>
          <cell r="L93">
            <v>0</v>
          </cell>
          <cell r="M93">
            <v>0</v>
          </cell>
          <cell r="N93" t="str">
            <v>Full</v>
          </cell>
          <cell r="O93">
            <v>750</v>
          </cell>
          <cell r="P93">
            <v>0</v>
          </cell>
          <cell r="Q93">
            <v>88.5</v>
          </cell>
          <cell r="R93">
            <v>168</v>
          </cell>
          <cell r="S93" t="str">
            <v>With applicant</v>
          </cell>
          <cell r="T93">
            <v>40928</v>
          </cell>
          <cell r="U93" t="str">
            <v>Pending</v>
          </cell>
          <cell r="V93">
            <v>40569</v>
          </cell>
          <cell r="W93" t="str">
            <v>Yes</v>
          </cell>
          <cell r="X93">
            <v>1</v>
          </cell>
          <cell r="Y93">
            <v>0</v>
          </cell>
          <cell r="Z93" t="str">
            <v>No</v>
          </cell>
          <cell r="AA93" t="str">
            <v>No</v>
          </cell>
          <cell r="AB93" t="str">
            <v>No</v>
          </cell>
          <cell r="AC93" t="str">
            <v>No</v>
          </cell>
        </row>
        <row r="94">
          <cell r="A94" t="str">
            <v>RHI0000000210</v>
          </cell>
          <cell r="B94" t="str">
            <v>England</v>
          </cell>
          <cell r="C94" t="str">
            <v>Solid Biomass Boiler</v>
          </cell>
          <cell r="D94">
            <v>40928</v>
          </cell>
          <cell r="E94">
            <v>40928</v>
          </cell>
          <cell r="F94" t="str">
            <v>Medium Solid Biomass Boiler</v>
          </cell>
          <cell r="G94">
            <v>4.9000000000000004</v>
          </cell>
          <cell r="H94">
            <v>0</v>
          </cell>
          <cell r="I94" t="str">
            <v>Space heating</v>
          </cell>
          <cell r="J94" t="str">
            <v>No Grant</v>
          </cell>
          <cell r="K94">
            <v>0</v>
          </cell>
          <cell r="L94">
            <v>0</v>
          </cell>
          <cell r="M94">
            <v>0</v>
          </cell>
          <cell r="N94" t="str">
            <v>Full</v>
          </cell>
          <cell r="O94">
            <v>465</v>
          </cell>
          <cell r="P94">
            <v>0</v>
          </cell>
          <cell r="Q94">
            <v>88.5</v>
          </cell>
          <cell r="R94">
            <v>168</v>
          </cell>
          <cell r="S94" t="str">
            <v>With applicant</v>
          </cell>
          <cell r="T94">
            <v>40928</v>
          </cell>
          <cell r="U94" t="str">
            <v>Pending</v>
          </cell>
          <cell r="V94">
            <v>40583</v>
          </cell>
          <cell r="W94" t="str">
            <v>Yes</v>
          </cell>
          <cell r="X94">
            <v>1</v>
          </cell>
          <cell r="Y94">
            <v>0</v>
          </cell>
          <cell r="Z94" t="str">
            <v>No</v>
          </cell>
          <cell r="AA94" t="str">
            <v>No</v>
          </cell>
          <cell r="AB94" t="str">
            <v>No</v>
          </cell>
          <cell r="AC94" t="str">
            <v>No</v>
          </cell>
        </row>
        <row r="95">
          <cell r="A95" t="str">
            <v>RHI0000000211</v>
          </cell>
          <cell r="B95" t="str">
            <v>England</v>
          </cell>
          <cell r="C95" t="str">
            <v>Solid Biomass Boiler</v>
          </cell>
          <cell r="D95">
            <v>40928</v>
          </cell>
          <cell r="E95">
            <v>40928</v>
          </cell>
          <cell r="F95" t="str">
            <v>Medium Solid Biomass Boiler</v>
          </cell>
          <cell r="G95">
            <v>4.9000000000000004</v>
          </cell>
          <cell r="H95">
            <v>0</v>
          </cell>
          <cell r="I95" t="str">
            <v>Space heating</v>
          </cell>
          <cell r="J95" t="str">
            <v>No Grant</v>
          </cell>
          <cell r="K95">
            <v>0</v>
          </cell>
          <cell r="L95">
            <v>0</v>
          </cell>
          <cell r="M95">
            <v>0</v>
          </cell>
          <cell r="N95" t="str">
            <v>Full</v>
          </cell>
          <cell r="O95">
            <v>465</v>
          </cell>
          <cell r="P95">
            <v>0</v>
          </cell>
          <cell r="Q95">
            <v>88.5</v>
          </cell>
          <cell r="R95">
            <v>168</v>
          </cell>
          <cell r="S95" t="str">
            <v>With applicant</v>
          </cell>
          <cell r="T95">
            <v>40928</v>
          </cell>
          <cell r="U95" t="str">
            <v>Pending</v>
          </cell>
          <cell r="V95">
            <v>40633</v>
          </cell>
          <cell r="W95" t="str">
            <v>Yes</v>
          </cell>
          <cell r="X95">
            <v>1</v>
          </cell>
          <cell r="Y95">
            <v>0</v>
          </cell>
          <cell r="Z95" t="str">
            <v>No</v>
          </cell>
          <cell r="AA95" t="str">
            <v>No</v>
          </cell>
          <cell r="AB95" t="str">
            <v>No</v>
          </cell>
          <cell r="AC95" t="str">
            <v>No</v>
          </cell>
        </row>
        <row r="96">
          <cell r="A96" t="str">
            <v>RHI0000000212</v>
          </cell>
          <cell r="B96" t="str">
            <v>England</v>
          </cell>
          <cell r="C96" t="str">
            <v>Solid Biomass Boiler</v>
          </cell>
          <cell r="D96">
            <v>40928</v>
          </cell>
          <cell r="E96">
            <v>40928</v>
          </cell>
          <cell r="F96" t="str">
            <v>Medium Solid Biomass Boiler</v>
          </cell>
          <cell r="G96">
            <v>4.9000000000000004</v>
          </cell>
          <cell r="H96">
            <v>0</v>
          </cell>
          <cell r="I96" t="str">
            <v>Space heating</v>
          </cell>
          <cell r="J96" t="str">
            <v>No Grant</v>
          </cell>
          <cell r="K96">
            <v>0</v>
          </cell>
          <cell r="L96">
            <v>0</v>
          </cell>
          <cell r="M96">
            <v>0</v>
          </cell>
          <cell r="N96" t="str">
            <v>Full</v>
          </cell>
          <cell r="O96">
            <v>750</v>
          </cell>
          <cell r="P96">
            <v>0</v>
          </cell>
          <cell r="Q96">
            <v>88.5</v>
          </cell>
          <cell r="R96">
            <v>168</v>
          </cell>
          <cell r="S96" t="str">
            <v>With applicant</v>
          </cell>
          <cell r="T96">
            <v>40928</v>
          </cell>
          <cell r="U96" t="str">
            <v>Pending</v>
          </cell>
          <cell r="V96">
            <v>40648</v>
          </cell>
          <cell r="W96" t="str">
            <v>Yes</v>
          </cell>
          <cell r="X96">
            <v>1</v>
          </cell>
          <cell r="Y96">
            <v>0</v>
          </cell>
          <cell r="Z96" t="str">
            <v>No</v>
          </cell>
          <cell r="AA96" t="str">
            <v>No</v>
          </cell>
          <cell r="AB96" t="str">
            <v>No</v>
          </cell>
          <cell r="AC96" t="str">
            <v>No</v>
          </cell>
        </row>
        <row r="97">
          <cell r="A97" t="str">
            <v>RHI0000000213</v>
          </cell>
          <cell r="B97" t="str">
            <v>England</v>
          </cell>
          <cell r="C97" t="str">
            <v>Solid Biomass Boiler</v>
          </cell>
          <cell r="D97">
            <v>40928</v>
          </cell>
          <cell r="E97">
            <v>40928</v>
          </cell>
          <cell r="F97" t="str">
            <v>Medium Solid Biomass Boiler</v>
          </cell>
          <cell r="G97">
            <v>4.9000000000000004</v>
          </cell>
          <cell r="H97">
            <v>0</v>
          </cell>
          <cell r="I97" t="str">
            <v>Space heating</v>
          </cell>
          <cell r="J97" t="str">
            <v>No Grant</v>
          </cell>
          <cell r="K97">
            <v>0</v>
          </cell>
          <cell r="L97">
            <v>0</v>
          </cell>
          <cell r="M97">
            <v>0</v>
          </cell>
          <cell r="N97" t="str">
            <v>Full</v>
          </cell>
          <cell r="O97">
            <v>930</v>
          </cell>
          <cell r="P97">
            <v>0</v>
          </cell>
          <cell r="Q97">
            <v>88.5</v>
          </cell>
          <cell r="R97">
            <v>168</v>
          </cell>
          <cell r="S97" t="str">
            <v>With applicant</v>
          </cell>
          <cell r="T97">
            <v>40928</v>
          </cell>
          <cell r="U97" t="str">
            <v>Pending</v>
          </cell>
          <cell r="V97">
            <v>40492</v>
          </cell>
          <cell r="W97" t="str">
            <v>Yes</v>
          </cell>
          <cell r="X97">
            <v>1</v>
          </cell>
          <cell r="Y97">
            <v>0</v>
          </cell>
          <cell r="Z97" t="str">
            <v>No</v>
          </cell>
          <cell r="AA97" t="str">
            <v>No</v>
          </cell>
          <cell r="AB97" t="str">
            <v>No</v>
          </cell>
          <cell r="AC97" t="str">
            <v>No</v>
          </cell>
        </row>
        <row r="98">
          <cell r="A98" t="str">
            <v>RHI0000000214</v>
          </cell>
          <cell r="B98" t="str">
            <v>England</v>
          </cell>
          <cell r="C98" t="str">
            <v>Solid Biomass Boiler</v>
          </cell>
          <cell r="D98">
            <v>40928</v>
          </cell>
          <cell r="E98">
            <v>40928</v>
          </cell>
          <cell r="F98" t="str">
            <v>Medium Solid Biomass Boiler</v>
          </cell>
          <cell r="G98">
            <v>4.9000000000000004</v>
          </cell>
          <cell r="H98">
            <v>0</v>
          </cell>
          <cell r="I98" t="str">
            <v>Space heating</v>
          </cell>
          <cell r="J98" t="str">
            <v>No Grant</v>
          </cell>
          <cell r="K98">
            <v>0</v>
          </cell>
          <cell r="L98">
            <v>0</v>
          </cell>
          <cell r="M98">
            <v>0</v>
          </cell>
          <cell r="N98" t="str">
            <v>Full</v>
          </cell>
          <cell r="O98">
            <v>465</v>
          </cell>
          <cell r="P98">
            <v>0</v>
          </cell>
          <cell r="Q98">
            <v>88.5</v>
          </cell>
          <cell r="R98">
            <v>168</v>
          </cell>
          <cell r="S98" t="str">
            <v>With applicant</v>
          </cell>
          <cell r="T98">
            <v>40928</v>
          </cell>
          <cell r="U98" t="str">
            <v>Pending</v>
          </cell>
          <cell r="V98">
            <v>40746</v>
          </cell>
          <cell r="W98" t="str">
            <v>Yes</v>
          </cell>
          <cell r="X98">
            <v>1</v>
          </cell>
          <cell r="Y98">
            <v>0</v>
          </cell>
          <cell r="Z98" t="str">
            <v>No</v>
          </cell>
          <cell r="AA98" t="str">
            <v>No</v>
          </cell>
          <cell r="AB98" t="str">
            <v>No</v>
          </cell>
          <cell r="AC98" t="str">
            <v>No</v>
          </cell>
        </row>
        <row r="99">
          <cell r="A99" t="str">
            <v>RHI0000000215</v>
          </cell>
          <cell r="B99" t="str">
            <v>England</v>
          </cell>
          <cell r="C99" t="str">
            <v>Solid Biomass Boiler</v>
          </cell>
          <cell r="D99">
            <v>40928</v>
          </cell>
          <cell r="E99">
            <v>40928</v>
          </cell>
          <cell r="F99" t="str">
            <v>Medium Solid Biomass Boiler</v>
          </cell>
          <cell r="G99">
            <v>4.9000000000000004</v>
          </cell>
          <cell r="H99">
            <v>0</v>
          </cell>
          <cell r="I99" t="str">
            <v>Space heating</v>
          </cell>
          <cell r="J99" t="str">
            <v>No Grant</v>
          </cell>
          <cell r="K99">
            <v>0</v>
          </cell>
          <cell r="L99">
            <v>0</v>
          </cell>
          <cell r="M99">
            <v>0</v>
          </cell>
          <cell r="N99" t="str">
            <v>Full</v>
          </cell>
          <cell r="O99">
            <v>750</v>
          </cell>
          <cell r="P99">
            <v>0</v>
          </cell>
          <cell r="Q99">
            <v>88.5</v>
          </cell>
          <cell r="R99">
            <v>168</v>
          </cell>
          <cell r="S99" t="str">
            <v>With applicant</v>
          </cell>
          <cell r="T99">
            <v>40928</v>
          </cell>
          <cell r="U99" t="str">
            <v>Pending</v>
          </cell>
          <cell r="V99">
            <v>40828</v>
          </cell>
          <cell r="W99" t="str">
            <v>Yes</v>
          </cell>
          <cell r="X99">
            <v>1</v>
          </cell>
          <cell r="Y99">
            <v>0</v>
          </cell>
          <cell r="Z99" t="str">
            <v>No</v>
          </cell>
          <cell r="AA99" t="str">
            <v>No</v>
          </cell>
          <cell r="AB99" t="str">
            <v>No</v>
          </cell>
          <cell r="AC99" t="str">
            <v>No</v>
          </cell>
        </row>
        <row r="100">
          <cell r="A100" t="str">
            <v>RHI0000000119</v>
          </cell>
          <cell r="B100" t="str">
            <v>Scotland</v>
          </cell>
          <cell r="C100" t="str">
            <v>Solid Biomass Boiler</v>
          </cell>
          <cell r="D100">
            <v>41025</v>
          </cell>
          <cell r="E100">
            <v>40931</v>
          </cell>
          <cell r="F100" t="str">
            <v>Medium Solid Biomass Boiler</v>
          </cell>
          <cell r="G100">
            <v>4.9000000000000004</v>
          </cell>
          <cell r="H100">
            <v>0</v>
          </cell>
          <cell r="I100" t="str">
            <v>Space heating, Water heating</v>
          </cell>
          <cell r="J100" t="str">
            <v>No Grant</v>
          </cell>
          <cell r="K100">
            <v>0</v>
          </cell>
          <cell r="L100">
            <v>0</v>
          </cell>
          <cell r="M100">
            <v>0</v>
          </cell>
          <cell r="N100" t="str">
            <v>Preliminary</v>
          </cell>
          <cell r="O100">
            <v>250</v>
          </cell>
          <cell r="P100">
            <v>0</v>
          </cell>
          <cell r="Q100">
            <v>89.5</v>
          </cell>
          <cell r="R100">
            <v>0</v>
          </cell>
          <cell r="S100" t="str">
            <v>Approved</v>
          </cell>
          <cell r="T100">
            <v>40931</v>
          </cell>
          <cell r="U100" t="str">
            <v>Live</v>
          </cell>
          <cell r="V100">
            <v>41071</v>
          </cell>
          <cell r="W100" t="str">
            <v>Yes</v>
          </cell>
          <cell r="X100">
            <v>0</v>
          </cell>
          <cell r="Y100">
            <v>0</v>
          </cell>
          <cell r="Z100" t="str">
            <v>No</v>
          </cell>
          <cell r="AA100" t="str">
            <v>No</v>
          </cell>
          <cell r="AB100" t="str">
            <v>No</v>
          </cell>
          <cell r="AC100" t="str">
            <v>No</v>
          </cell>
        </row>
        <row r="101">
          <cell r="A101" t="str">
            <v>RHI0000000160</v>
          </cell>
          <cell r="B101" t="str">
            <v>England</v>
          </cell>
          <cell r="C101" t="str">
            <v>Solid Biomass Boiler</v>
          </cell>
          <cell r="D101">
            <v>40932</v>
          </cell>
          <cell r="E101">
            <v>40932</v>
          </cell>
          <cell r="F101" t="str">
            <v>Small Solid Biomass Boiler</v>
          </cell>
          <cell r="G101">
            <v>7.9</v>
          </cell>
          <cell r="H101">
            <v>0</v>
          </cell>
          <cell r="I101" t="str">
            <v>Space heating</v>
          </cell>
          <cell r="J101" t="str">
            <v>No Grant</v>
          </cell>
          <cell r="K101" t="str">
            <v>MCS-00114515-I</v>
          </cell>
          <cell r="L101" t="str">
            <v>MCS</v>
          </cell>
          <cell r="M101">
            <v>72</v>
          </cell>
          <cell r="N101" t="str">
            <v>Full</v>
          </cell>
          <cell r="O101">
            <v>40</v>
          </cell>
          <cell r="P101">
            <v>0</v>
          </cell>
          <cell r="Q101">
            <v>93</v>
          </cell>
          <cell r="R101">
            <v>84</v>
          </cell>
          <cell r="S101" t="str">
            <v>With applicant</v>
          </cell>
          <cell r="T101">
            <v>40932</v>
          </cell>
          <cell r="U101" t="str">
            <v>Pending</v>
          </cell>
          <cell r="V101">
            <v>40749</v>
          </cell>
          <cell r="W101" t="str">
            <v>Yes</v>
          </cell>
          <cell r="X101">
            <v>1</v>
          </cell>
          <cell r="Y101">
            <v>0</v>
          </cell>
          <cell r="Z101" t="str">
            <v>Yes</v>
          </cell>
          <cell r="AA101" t="str">
            <v>No</v>
          </cell>
          <cell r="AB101" t="str">
            <v>No</v>
          </cell>
          <cell r="AC101" t="str">
            <v>No</v>
          </cell>
        </row>
        <row r="102">
          <cell r="A102" t="str">
            <v>RHI0000000216</v>
          </cell>
          <cell r="B102" t="str">
            <v>England</v>
          </cell>
          <cell r="C102" t="str">
            <v>Solid Biomass Boiler</v>
          </cell>
          <cell r="D102">
            <v>40935</v>
          </cell>
          <cell r="E102">
            <v>40935</v>
          </cell>
          <cell r="F102" t="str">
            <v>Medium Solid Biomass Boiler</v>
          </cell>
          <cell r="G102">
            <v>4.9000000000000004</v>
          </cell>
          <cell r="H102">
            <v>0</v>
          </cell>
          <cell r="I102" t="str">
            <v>Space heating</v>
          </cell>
          <cell r="J102" t="str">
            <v>No Grant</v>
          </cell>
          <cell r="K102">
            <v>0</v>
          </cell>
          <cell r="L102">
            <v>0</v>
          </cell>
          <cell r="M102">
            <v>0</v>
          </cell>
          <cell r="N102" t="str">
            <v>Full</v>
          </cell>
          <cell r="O102">
            <v>700</v>
          </cell>
          <cell r="P102">
            <v>0</v>
          </cell>
          <cell r="Q102">
            <v>88.5</v>
          </cell>
          <cell r="R102">
            <v>168</v>
          </cell>
          <cell r="S102" t="str">
            <v>With applicant</v>
          </cell>
          <cell r="T102">
            <v>40935</v>
          </cell>
          <cell r="U102" t="str">
            <v>Pending</v>
          </cell>
          <cell r="V102">
            <v>40752</v>
          </cell>
          <cell r="W102" t="str">
            <v>Yes</v>
          </cell>
          <cell r="X102">
            <v>1</v>
          </cell>
          <cell r="Y102">
            <v>0</v>
          </cell>
          <cell r="Z102" t="str">
            <v>No</v>
          </cell>
          <cell r="AA102" t="str">
            <v>No</v>
          </cell>
          <cell r="AB102" t="str">
            <v>No</v>
          </cell>
          <cell r="AC102" t="str">
            <v>No</v>
          </cell>
        </row>
        <row r="103">
          <cell r="A103" t="str">
            <v>RHI0000000226</v>
          </cell>
          <cell r="B103" t="str">
            <v>England</v>
          </cell>
          <cell r="C103" t="str">
            <v>Solid Biomass Boiler</v>
          </cell>
          <cell r="D103">
            <v>41072</v>
          </cell>
          <cell r="E103">
            <v>40936</v>
          </cell>
          <cell r="F103" t="str">
            <v>Small Solid Biomass Boiler</v>
          </cell>
          <cell r="G103">
            <v>7.9</v>
          </cell>
          <cell r="H103">
            <v>0</v>
          </cell>
          <cell r="I103" t="str">
            <v>None of the above</v>
          </cell>
          <cell r="J103" t="str">
            <v>No Grant</v>
          </cell>
          <cell r="K103">
            <v>0</v>
          </cell>
          <cell r="L103">
            <v>0</v>
          </cell>
          <cell r="M103">
            <v>50</v>
          </cell>
          <cell r="N103" t="str">
            <v>Full</v>
          </cell>
          <cell r="O103">
            <v>80</v>
          </cell>
          <cell r="P103">
            <v>0</v>
          </cell>
          <cell r="Q103">
            <v>91</v>
          </cell>
          <cell r="R103">
            <v>20</v>
          </cell>
          <cell r="S103" t="str">
            <v>Approved</v>
          </cell>
          <cell r="T103">
            <v>40936</v>
          </cell>
          <cell r="U103" t="str">
            <v>Live</v>
          </cell>
          <cell r="V103">
            <v>40933</v>
          </cell>
          <cell r="W103" t="str">
            <v>Yes</v>
          </cell>
          <cell r="X103">
            <v>2</v>
          </cell>
          <cell r="Y103">
            <v>0</v>
          </cell>
          <cell r="Z103" t="str">
            <v>Yes</v>
          </cell>
          <cell r="AA103" t="str">
            <v>No</v>
          </cell>
          <cell r="AB103" t="str">
            <v>No</v>
          </cell>
          <cell r="AC103" t="str">
            <v>Yes</v>
          </cell>
        </row>
        <row r="104">
          <cell r="A104" t="str">
            <v>RHI0000000239</v>
          </cell>
          <cell r="B104" t="str">
            <v>England</v>
          </cell>
          <cell r="C104" t="str">
            <v>Solid Biomass Boiler</v>
          </cell>
          <cell r="D104">
            <v>40980</v>
          </cell>
          <cell r="E104">
            <v>40936</v>
          </cell>
          <cell r="F104" t="str">
            <v>Small Solid Biomass Boiler</v>
          </cell>
          <cell r="G104">
            <v>7.9</v>
          </cell>
          <cell r="H104">
            <v>0</v>
          </cell>
          <cell r="I104" t="str">
            <v>Space heating, Water heating</v>
          </cell>
          <cell r="J104" t="str">
            <v>No Grant</v>
          </cell>
          <cell r="K104">
            <v>0</v>
          </cell>
          <cell r="L104">
            <v>0</v>
          </cell>
          <cell r="M104">
            <v>0</v>
          </cell>
          <cell r="N104" t="str">
            <v>Full</v>
          </cell>
          <cell r="O104">
            <v>50</v>
          </cell>
          <cell r="P104">
            <v>0</v>
          </cell>
          <cell r="Q104">
            <v>94</v>
          </cell>
          <cell r="R104">
            <v>60</v>
          </cell>
          <cell r="S104" t="str">
            <v>Approved</v>
          </cell>
          <cell r="T104">
            <v>40936</v>
          </cell>
          <cell r="U104" t="str">
            <v>Live</v>
          </cell>
          <cell r="V104">
            <v>40897</v>
          </cell>
          <cell r="W104" t="str">
            <v>Yes</v>
          </cell>
          <cell r="X104">
            <v>1</v>
          </cell>
          <cell r="Y104">
            <v>0</v>
          </cell>
          <cell r="Z104" t="str">
            <v>Yes</v>
          </cell>
          <cell r="AA104" t="str">
            <v>No</v>
          </cell>
          <cell r="AB104" t="str">
            <v>No</v>
          </cell>
          <cell r="AC104" t="str">
            <v>No</v>
          </cell>
        </row>
        <row r="105">
          <cell r="A105" t="str">
            <v>RHI0000000147</v>
          </cell>
          <cell r="B105" t="str">
            <v>England</v>
          </cell>
          <cell r="C105" t="str">
            <v>Solid Biomass Boiler</v>
          </cell>
          <cell r="D105">
            <v>41393</v>
          </cell>
          <cell r="E105">
            <v>40937</v>
          </cell>
          <cell r="F105" t="str">
            <v>Small Solid Biomass Boiler</v>
          </cell>
          <cell r="G105">
            <v>7.9</v>
          </cell>
          <cell r="H105">
            <v>0</v>
          </cell>
          <cell r="I105" t="str">
            <v>Space heating, Water heating</v>
          </cell>
          <cell r="J105" t="str">
            <v>No Grant</v>
          </cell>
          <cell r="K105">
            <v>0</v>
          </cell>
          <cell r="L105">
            <v>0</v>
          </cell>
          <cell r="M105">
            <v>139</v>
          </cell>
          <cell r="N105" t="str">
            <v>Full</v>
          </cell>
          <cell r="O105">
            <v>150</v>
          </cell>
          <cell r="P105">
            <v>0</v>
          </cell>
          <cell r="Q105">
            <v>90.6</v>
          </cell>
          <cell r="R105">
            <v>92</v>
          </cell>
          <cell r="S105" t="str">
            <v>Approved</v>
          </cell>
          <cell r="T105">
            <v>40937</v>
          </cell>
          <cell r="U105" t="str">
            <v>Live</v>
          </cell>
          <cell r="V105">
            <v>40934</v>
          </cell>
          <cell r="W105" t="str">
            <v>Yes</v>
          </cell>
          <cell r="X105">
            <v>7</v>
          </cell>
          <cell r="Y105">
            <v>0</v>
          </cell>
          <cell r="Z105" t="str">
            <v>No</v>
          </cell>
          <cell r="AA105" t="str">
            <v>No</v>
          </cell>
          <cell r="AB105" t="str">
            <v>No</v>
          </cell>
          <cell r="AC105" t="str">
            <v>No</v>
          </cell>
        </row>
        <row r="106">
          <cell r="A106" t="str">
            <v>RHI0000000236</v>
          </cell>
          <cell r="B106" t="str">
            <v>Scotland</v>
          </cell>
          <cell r="C106" t="str">
            <v>Solid Biomass Boiler</v>
          </cell>
          <cell r="D106">
            <v>41394</v>
          </cell>
          <cell r="E106">
            <v>40938</v>
          </cell>
          <cell r="F106" t="str">
            <v>Medium Solid Biomass Boiler</v>
          </cell>
          <cell r="G106">
            <v>4.9000000000000004</v>
          </cell>
          <cell r="H106">
            <v>0</v>
          </cell>
          <cell r="I106" t="str">
            <v>Water heating</v>
          </cell>
          <cell r="J106" t="str">
            <v>No Grant</v>
          </cell>
          <cell r="K106">
            <v>0</v>
          </cell>
          <cell r="L106">
            <v>0</v>
          </cell>
          <cell r="M106">
            <v>0</v>
          </cell>
          <cell r="N106" t="str">
            <v>Preliminary</v>
          </cell>
          <cell r="O106">
            <v>500</v>
          </cell>
          <cell r="P106">
            <v>0</v>
          </cell>
          <cell r="Q106">
            <v>92</v>
          </cell>
          <cell r="R106">
            <v>0</v>
          </cell>
          <cell r="S106" t="str">
            <v>With applicant</v>
          </cell>
          <cell r="T106">
            <v>40938</v>
          </cell>
          <cell r="U106" t="str">
            <v>Pending</v>
          </cell>
          <cell r="V106">
            <v>41455</v>
          </cell>
          <cell r="W106" t="str">
            <v>No</v>
          </cell>
          <cell r="X106">
            <v>0</v>
          </cell>
          <cell r="Y106">
            <v>0</v>
          </cell>
          <cell r="Z106" t="str">
            <v>No</v>
          </cell>
          <cell r="AA106" t="str">
            <v>No</v>
          </cell>
          <cell r="AB106" t="str">
            <v>No</v>
          </cell>
          <cell r="AC106" t="str">
            <v>No</v>
          </cell>
        </row>
        <row r="107">
          <cell r="A107" t="str">
            <v>RHI0000000240</v>
          </cell>
          <cell r="B107" t="str">
            <v>England</v>
          </cell>
          <cell r="C107" t="str">
            <v>Solid Biomass Boiler</v>
          </cell>
          <cell r="D107">
            <v>41239</v>
          </cell>
          <cell r="E107">
            <v>40938</v>
          </cell>
          <cell r="F107" t="str">
            <v>Medium Solid Biomass Boiler</v>
          </cell>
          <cell r="G107">
            <v>4.9000000000000004</v>
          </cell>
          <cell r="H107">
            <v>0</v>
          </cell>
          <cell r="I107" t="str">
            <v>Space heating, Water heating</v>
          </cell>
          <cell r="J107" t="str">
            <v>No Grant</v>
          </cell>
          <cell r="K107">
            <v>0</v>
          </cell>
          <cell r="L107">
            <v>0</v>
          </cell>
          <cell r="M107">
            <v>0</v>
          </cell>
          <cell r="N107" t="str">
            <v>Full</v>
          </cell>
          <cell r="O107">
            <v>450</v>
          </cell>
          <cell r="P107">
            <v>0</v>
          </cell>
          <cell r="Q107">
            <v>90.7</v>
          </cell>
          <cell r="R107">
            <v>50</v>
          </cell>
          <cell r="S107" t="str">
            <v>With applicant</v>
          </cell>
          <cell r="T107">
            <v>40938</v>
          </cell>
          <cell r="U107" t="str">
            <v>Pending</v>
          </cell>
          <cell r="V107">
            <v>40604</v>
          </cell>
          <cell r="W107" t="str">
            <v>No</v>
          </cell>
          <cell r="X107">
            <v>1</v>
          </cell>
          <cell r="Y107">
            <v>0</v>
          </cell>
          <cell r="Z107" t="str">
            <v>Yes</v>
          </cell>
          <cell r="AA107" t="str">
            <v>No</v>
          </cell>
          <cell r="AB107" t="str">
            <v>No</v>
          </cell>
          <cell r="AC107" t="str">
            <v>No</v>
          </cell>
        </row>
        <row r="108">
          <cell r="A108" t="str">
            <v>RHI0000000092</v>
          </cell>
          <cell r="B108" t="str">
            <v>England</v>
          </cell>
          <cell r="C108" t="str">
            <v>Solid Biomass Boiler</v>
          </cell>
          <cell r="D108">
            <v>41043</v>
          </cell>
          <cell r="E108">
            <v>40939</v>
          </cell>
          <cell r="F108" t="str">
            <v>Medium Solid Biomass Boiler</v>
          </cell>
          <cell r="G108">
            <v>4.9000000000000004</v>
          </cell>
          <cell r="H108">
            <v>0</v>
          </cell>
          <cell r="I108" t="str">
            <v>Process heating</v>
          </cell>
          <cell r="J108" t="str">
            <v>No Grant</v>
          </cell>
          <cell r="K108">
            <v>0</v>
          </cell>
          <cell r="L108">
            <v>0</v>
          </cell>
          <cell r="M108">
            <v>300</v>
          </cell>
          <cell r="N108" t="str">
            <v>Full</v>
          </cell>
          <cell r="O108">
            <v>300</v>
          </cell>
          <cell r="P108">
            <v>0</v>
          </cell>
          <cell r="Q108">
            <v>87</v>
          </cell>
          <cell r="R108">
            <v>60</v>
          </cell>
          <cell r="S108" t="str">
            <v>Approved</v>
          </cell>
          <cell r="T108">
            <v>40939</v>
          </cell>
          <cell r="U108" t="str">
            <v>Live</v>
          </cell>
          <cell r="V108">
            <v>40889</v>
          </cell>
          <cell r="W108" t="str">
            <v>Yes</v>
          </cell>
          <cell r="X108">
            <v>1</v>
          </cell>
          <cell r="Y108">
            <v>0</v>
          </cell>
          <cell r="Z108" t="str">
            <v>Yes</v>
          </cell>
          <cell r="AA108" t="str">
            <v>No</v>
          </cell>
          <cell r="AB108" t="str">
            <v>No</v>
          </cell>
          <cell r="AC108" t="str">
            <v>No</v>
          </cell>
        </row>
        <row r="109">
          <cell r="A109" t="str">
            <v>RHI0000000169</v>
          </cell>
          <cell r="B109" t="str">
            <v>England</v>
          </cell>
          <cell r="C109" t="str">
            <v>Solid Biomass Boiler</v>
          </cell>
          <cell r="D109">
            <v>41038</v>
          </cell>
          <cell r="E109">
            <v>40939</v>
          </cell>
          <cell r="F109" t="str">
            <v>Small Solid Biomass Boiler</v>
          </cell>
          <cell r="G109">
            <v>7.9</v>
          </cell>
          <cell r="H109">
            <v>0</v>
          </cell>
          <cell r="I109" t="str">
            <v>Space heating</v>
          </cell>
          <cell r="J109" t="str">
            <v>No Grant</v>
          </cell>
          <cell r="K109">
            <v>0</v>
          </cell>
          <cell r="L109">
            <v>0</v>
          </cell>
          <cell r="M109">
            <v>0</v>
          </cell>
          <cell r="N109" t="str">
            <v>Full</v>
          </cell>
          <cell r="O109">
            <v>112</v>
          </cell>
          <cell r="P109">
            <v>0</v>
          </cell>
          <cell r="Q109">
            <v>93</v>
          </cell>
          <cell r="R109">
            <v>70</v>
          </cell>
          <cell r="S109" t="str">
            <v>Approved</v>
          </cell>
          <cell r="T109">
            <v>40939</v>
          </cell>
          <cell r="U109" t="str">
            <v>Live</v>
          </cell>
          <cell r="V109">
            <v>40717</v>
          </cell>
          <cell r="W109" t="str">
            <v>Yes</v>
          </cell>
          <cell r="X109">
            <v>5</v>
          </cell>
          <cell r="Y109">
            <v>0</v>
          </cell>
          <cell r="Z109" t="str">
            <v>No</v>
          </cell>
          <cell r="AA109" t="str">
            <v>No</v>
          </cell>
          <cell r="AB109" t="str">
            <v>No</v>
          </cell>
          <cell r="AC109" t="str">
            <v>No</v>
          </cell>
        </row>
        <row r="110">
          <cell r="A110" t="str">
            <v>RHI0000000241</v>
          </cell>
          <cell r="B110" t="str">
            <v>Scotland</v>
          </cell>
          <cell r="C110" t="str">
            <v>Solid Biomass Boiler</v>
          </cell>
          <cell r="D110">
            <v>40987</v>
          </cell>
          <cell r="E110">
            <v>40939</v>
          </cell>
          <cell r="F110" t="str">
            <v>Small Solid Biomass Boiler</v>
          </cell>
          <cell r="G110">
            <v>7.9</v>
          </cell>
          <cell r="H110">
            <v>0</v>
          </cell>
          <cell r="I110" t="str">
            <v>Space heating, Water heating</v>
          </cell>
          <cell r="J110" t="str">
            <v>No Grant</v>
          </cell>
          <cell r="K110">
            <v>0</v>
          </cell>
          <cell r="L110">
            <v>0</v>
          </cell>
          <cell r="M110">
            <v>0</v>
          </cell>
          <cell r="N110" t="str">
            <v>Full</v>
          </cell>
          <cell r="O110">
            <v>50</v>
          </cell>
          <cell r="P110">
            <v>0</v>
          </cell>
          <cell r="Q110">
            <v>77</v>
          </cell>
          <cell r="R110">
            <v>168</v>
          </cell>
          <cell r="S110" t="str">
            <v>Approved</v>
          </cell>
          <cell r="T110">
            <v>40939</v>
          </cell>
          <cell r="U110" t="str">
            <v>Live</v>
          </cell>
          <cell r="V110">
            <v>40750</v>
          </cell>
          <cell r="W110" t="str">
            <v>Yes</v>
          </cell>
          <cell r="X110">
            <v>1</v>
          </cell>
          <cell r="Y110">
            <v>0</v>
          </cell>
          <cell r="Z110" t="str">
            <v>Yes</v>
          </cell>
          <cell r="AA110" t="str">
            <v>No</v>
          </cell>
          <cell r="AB110" t="str">
            <v>No</v>
          </cell>
          <cell r="AC110" t="str">
            <v>No</v>
          </cell>
        </row>
        <row r="111">
          <cell r="A111" t="str">
            <v>RHI0000000233</v>
          </cell>
          <cell r="B111" t="str">
            <v>Scotland</v>
          </cell>
          <cell r="C111" t="str">
            <v>Solid Biomass Boiler</v>
          </cell>
          <cell r="D111">
            <v>41057</v>
          </cell>
          <cell r="E111">
            <v>40940</v>
          </cell>
          <cell r="F111" t="str">
            <v>Small Solid Biomass Boiler</v>
          </cell>
          <cell r="G111">
            <v>7.9</v>
          </cell>
          <cell r="H111">
            <v>0</v>
          </cell>
          <cell r="I111" t="str">
            <v>Space heating</v>
          </cell>
          <cell r="J111" t="str">
            <v>No Grant</v>
          </cell>
          <cell r="K111">
            <v>0</v>
          </cell>
          <cell r="L111">
            <v>0</v>
          </cell>
          <cell r="M111">
            <v>200</v>
          </cell>
          <cell r="N111" t="str">
            <v>Full</v>
          </cell>
          <cell r="O111">
            <v>150</v>
          </cell>
          <cell r="P111">
            <v>0</v>
          </cell>
          <cell r="Q111">
            <v>91.5</v>
          </cell>
          <cell r="R111">
            <v>25</v>
          </cell>
          <cell r="S111" t="str">
            <v>Approved</v>
          </cell>
          <cell r="T111">
            <v>40940</v>
          </cell>
          <cell r="U111" t="str">
            <v>Live</v>
          </cell>
          <cell r="V111">
            <v>40316</v>
          </cell>
          <cell r="W111" t="str">
            <v>Yes</v>
          </cell>
          <cell r="X111">
            <v>1</v>
          </cell>
          <cell r="Y111">
            <v>0</v>
          </cell>
          <cell r="Z111" t="str">
            <v>No</v>
          </cell>
          <cell r="AA111" t="str">
            <v>No</v>
          </cell>
          <cell r="AB111" t="str">
            <v>No</v>
          </cell>
          <cell r="AC111" t="str">
            <v>No</v>
          </cell>
        </row>
        <row r="112">
          <cell r="A112" t="str">
            <v>RHI0000000234</v>
          </cell>
          <cell r="B112" t="str">
            <v>Scotland</v>
          </cell>
          <cell r="C112" t="str">
            <v>Solid Biomass Boiler</v>
          </cell>
          <cell r="D112">
            <v>41373</v>
          </cell>
          <cell r="E112">
            <v>40940</v>
          </cell>
          <cell r="F112" t="str">
            <v>Medium Solid Biomass Boiler</v>
          </cell>
          <cell r="G112">
            <v>4.9000000000000004</v>
          </cell>
          <cell r="H112">
            <v>0</v>
          </cell>
          <cell r="I112" t="str">
            <v>Space heating, Water heating</v>
          </cell>
          <cell r="J112" t="str">
            <v>No Grant</v>
          </cell>
          <cell r="K112">
            <v>0</v>
          </cell>
          <cell r="L112">
            <v>0</v>
          </cell>
          <cell r="M112">
            <v>0</v>
          </cell>
          <cell r="N112" t="str">
            <v>Full</v>
          </cell>
          <cell r="O112">
            <v>220</v>
          </cell>
          <cell r="P112">
            <v>0</v>
          </cell>
          <cell r="Q112">
            <v>91</v>
          </cell>
          <cell r="R112">
            <v>30</v>
          </cell>
          <cell r="S112" t="str">
            <v>Approved</v>
          </cell>
          <cell r="T112">
            <v>40940</v>
          </cell>
          <cell r="U112" t="str">
            <v>Live</v>
          </cell>
          <cell r="V112">
            <v>40290</v>
          </cell>
          <cell r="W112" t="str">
            <v>Yes</v>
          </cell>
          <cell r="X112">
            <v>1</v>
          </cell>
          <cell r="Y112">
            <v>0</v>
          </cell>
          <cell r="Z112" t="str">
            <v>No</v>
          </cell>
          <cell r="AA112" t="str">
            <v>No</v>
          </cell>
          <cell r="AB112" t="str">
            <v>No</v>
          </cell>
          <cell r="AC112" t="str">
            <v>No</v>
          </cell>
        </row>
        <row r="113">
          <cell r="A113" t="str">
            <v>RHI0000000245</v>
          </cell>
          <cell r="B113" t="str">
            <v>England</v>
          </cell>
          <cell r="C113" t="str">
            <v>Solid Biomass Boiler</v>
          </cell>
          <cell r="D113">
            <v>41205</v>
          </cell>
          <cell r="E113">
            <v>40940</v>
          </cell>
          <cell r="F113" t="str">
            <v>Small Solid Biomass Boiler</v>
          </cell>
          <cell r="G113">
            <v>7.9</v>
          </cell>
          <cell r="H113">
            <v>0</v>
          </cell>
          <cell r="I113" t="str">
            <v>Process heating</v>
          </cell>
          <cell r="J113" t="str">
            <v>No Grant</v>
          </cell>
          <cell r="K113">
            <v>0</v>
          </cell>
          <cell r="L113">
            <v>0</v>
          </cell>
          <cell r="M113">
            <v>6</v>
          </cell>
          <cell r="N113" t="str">
            <v>Full</v>
          </cell>
          <cell r="O113">
            <v>75</v>
          </cell>
          <cell r="P113">
            <v>0</v>
          </cell>
          <cell r="Q113">
            <v>92</v>
          </cell>
          <cell r="R113">
            <v>168</v>
          </cell>
          <cell r="S113" t="str">
            <v>With applicant</v>
          </cell>
          <cell r="T113">
            <v>40940</v>
          </cell>
          <cell r="U113" t="str">
            <v>Pending</v>
          </cell>
          <cell r="V113">
            <v>40875</v>
          </cell>
          <cell r="W113" t="str">
            <v>Yes</v>
          </cell>
          <cell r="X113">
            <v>3</v>
          </cell>
          <cell r="Y113">
            <v>0</v>
          </cell>
          <cell r="Z113" t="str">
            <v>Yes</v>
          </cell>
          <cell r="AA113" t="str">
            <v>No</v>
          </cell>
          <cell r="AB113" t="str">
            <v>No</v>
          </cell>
          <cell r="AC113" t="str">
            <v>Yes</v>
          </cell>
        </row>
        <row r="114">
          <cell r="A114" t="str">
            <v>RHI0000000170</v>
          </cell>
          <cell r="B114" t="str">
            <v>England</v>
          </cell>
          <cell r="C114" t="str">
            <v>Solid Biomass Boiler</v>
          </cell>
          <cell r="D114">
            <v>40976</v>
          </cell>
          <cell r="E114">
            <v>40941</v>
          </cell>
          <cell r="F114" t="str">
            <v>Medium Solid Biomass Boiler</v>
          </cell>
          <cell r="G114">
            <v>4.9000000000000004</v>
          </cell>
          <cell r="H114">
            <v>0</v>
          </cell>
          <cell r="I114" t="str">
            <v>Space heating, Water heating</v>
          </cell>
          <cell r="J114" t="str">
            <v>No Grant</v>
          </cell>
          <cell r="K114">
            <v>0</v>
          </cell>
          <cell r="L114">
            <v>0</v>
          </cell>
          <cell r="M114">
            <v>0</v>
          </cell>
          <cell r="N114" t="str">
            <v>Full</v>
          </cell>
          <cell r="O114">
            <v>550</v>
          </cell>
          <cell r="P114">
            <v>0</v>
          </cell>
          <cell r="Q114">
            <v>91.7</v>
          </cell>
          <cell r="R114">
            <v>168</v>
          </cell>
          <cell r="S114" t="str">
            <v>Approved</v>
          </cell>
          <cell r="T114">
            <v>40941</v>
          </cell>
          <cell r="U114" t="str">
            <v>Live</v>
          </cell>
          <cell r="V114">
            <v>40892</v>
          </cell>
          <cell r="W114" t="str">
            <v>Yes</v>
          </cell>
          <cell r="X114">
            <v>4</v>
          </cell>
          <cell r="Y114">
            <v>0</v>
          </cell>
          <cell r="Z114" t="str">
            <v>Yes</v>
          </cell>
          <cell r="AA114" t="str">
            <v>No</v>
          </cell>
          <cell r="AB114" t="str">
            <v>No</v>
          </cell>
          <cell r="AC114" t="str">
            <v>No</v>
          </cell>
        </row>
        <row r="115">
          <cell r="A115" t="str">
            <v>RHI0000000256</v>
          </cell>
          <cell r="B115" t="str">
            <v>England</v>
          </cell>
          <cell r="C115" t="str">
            <v>Solid Biomass Boiler</v>
          </cell>
          <cell r="D115">
            <v>40941</v>
          </cell>
          <cell r="E115">
            <v>40941</v>
          </cell>
          <cell r="F115" t="str">
            <v>Medium Solid Biomass Boiler</v>
          </cell>
          <cell r="G115">
            <v>4.9000000000000004</v>
          </cell>
          <cell r="H115">
            <v>0</v>
          </cell>
          <cell r="I115" t="str">
            <v>Space heating</v>
          </cell>
          <cell r="J115" t="str">
            <v>No Grant</v>
          </cell>
          <cell r="K115">
            <v>0</v>
          </cell>
          <cell r="L115">
            <v>0</v>
          </cell>
          <cell r="M115">
            <v>0</v>
          </cell>
          <cell r="N115" t="str">
            <v>Full</v>
          </cell>
          <cell r="O115">
            <v>500</v>
          </cell>
          <cell r="P115">
            <v>0</v>
          </cell>
          <cell r="Q115">
            <v>91</v>
          </cell>
          <cell r="R115">
            <v>50</v>
          </cell>
          <cell r="S115" t="str">
            <v>With applicant</v>
          </cell>
          <cell r="T115">
            <v>40941</v>
          </cell>
          <cell r="U115" t="str">
            <v>Pending</v>
          </cell>
          <cell r="V115">
            <v>40787</v>
          </cell>
          <cell r="W115" t="str">
            <v>No</v>
          </cell>
          <cell r="X115">
            <v>1</v>
          </cell>
          <cell r="Y115">
            <v>1</v>
          </cell>
          <cell r="Z115" t="str">
            <v>Yes</v>
          </cell>
          <cell r="AA115" t="str">
            <v>No</v>
          </cell>
          <cell r="AB115" t="str">
            <v>No</v>
          </cell>
          <cell r="AC115" t="str">
            <v>No</v>
          </cell>
        </row>
        <row r="116">
          <cell r="A116" t="str">
            <v>RHI0000000259</v>
          </cell>
          <cell r="B116" t="str">
            <v>Scotland</v>
          </cell>
          <cell r="C116" t="str">
            <v>Solid Biomass Boiler</v>
          </cell>
          <cell r="D116">
            <v>41199</v>
          </cell>
          <cell r="E116">
            <v>40941</v>
          </cell>
          <cell r="F116" t="str">
            <v>Medium Solid Biomass Boiler</v>
          </cell>
          <cell r="G116">
            <v>4.9000000000000004</v>
          </cell>
          <cell r="H116">
            <v>0</v>
          </cell>
          <cell r="I116" t="str">
            <v>Space heating</v>
          </cell>
          <cell r="J116" t="str">
            <v>No Grant</v>
          </cell>
          <cell r="K116">
            <v>0</v>
          </cell>
          <cell r="L116">
            <v>0</v>
          </cell>
          <cell r="M116">
            <v>0</v>
          </cell>
          <cell r="N116" t="str">
            <v>Full</v>
          </cell>
          <cell r="O116">
            <v>500</v>
          </cell>
          <cell r="P116">
            <v>0</v>
          </cell>
          <cell r="Q116">
            <v>90</v>
          </cell>
          <cell r="R116">
            <v>50</v>
          </cell>
          <cell r="S116" t="str">
            <v>Approved</v>
          </cell>
          <cell r="T116">
            <v>40941</v>
          </cell>
          <cell r="U116" t="str">
            <v>Live</v>
          </cell>
          <cell r="V116">
            <v>40675</v>
          </cell>
          <cell r="W116" t="str">
            <v>Yes</v>
          </cell>
          <cell r="X116">
            <v>1</v>
          </cell>
          <cell r="Y116">
            <v>0</v>
          </cell>
          <cell r="Z116" t="str">
            <v>No</v>
          </cell>
          <cell r="AA116" t="str">
            <v>No</v>
          </cell>
          <cell r="AB116" t="str">
            <v>No</v>
          </cell>
          <cell r="AC116" t="str">
            <v>No</v>
          </cell>
        </row>
        <row r="117">
          <cell r="A117" t="str">
            <v>RHI0000000261</v>
          </cell>
          <cell r="B117" t="str">
            <v>Wales</v>
          </cell>
          <cell r="C117" t="str">
            <v>Solid Biomass Boiler</v>
          </cell>
          <cell r="D117">
            <v>41271</v>
          </cell>
          <cell r="E117">
            <v>40941</v>
          </cell>
          <cell r="F117" t="str">
            <v>Small Solid Biomass Boiler</v>
          </cell>
          <cell r="G117">
            <v>7.9</v>
          </cell>
          <cell r="H117">
            <v>0</v>
          </cell>
          <cell r="I117" t="str">
            <v>Space heating, Water heating</v>
          </cell>
          <cell r="J117" t="str">
            <v>No Grant</v>
          </cell>
          <cell r="K117" t="str">
            <v>MCS-00257520-A</v>
          </cell>
          <cell r="L117" t="str">
            <v>MCS</v>
          </cell>
          <cell r="M117">
            <v>50</v>
          </cell>
          <cell r="N117" t="str">
            <v>Full</v>
          </cell>
          <cell r="O117">
            <v>45</v>
          </cell>
          <cell r="P117">
            <v>0</v>
          </cell>
          <cell r="Q117">
            <v>94</v>
          </cell>
          <cell r="R117">
            <v>25</v>
          </cell>
          <cell r="S117" t="str">
            <v>Approved</v>
          </cell>
          <cell r="T117">
            <v>40941</v>
          </cell>
          <cell r="U117" t="str">
            <v>Live</v>
          </cell>
          <cell r="V117">
            <v>40941</v>
          </cell>
          <cell r="W117" t="str">
            <v>Yes</v>
          </cell>
          <cell r="X117">
            <v>2</v>
          </cell>
          <cell r="Y117">
            <v>0</v>
          </cell>
          <cell r="Z117" t="str">
            <v>Yes</v>
          </cell>
          <cell r="AA117" t="str">
            <v>No</v>
          </cell>
          <cell r="AB117" t="str">
            <v>No</v>
          </cell>
          <cell r="AC117" t="str">
            <v>No</v>
          </cell>
        </row>
        <row r="118">
          <cell r="A118" t="str">
            <v>RHI0000000262</v>
          </cell>
          <cell r="B118" t="str">
            <v>England</v>
          </cell>
          <cell r="C118" t="str">
            <v>Bio-Methane</v>
          </cell>
          <cell r="D118">
            <v>40941</v>
          </cell>
          <cell r="E118">
            <v>41000</v>
          </cell>
          <cell r="F118" t="str">
            <v>Small Bio-Methane</v>
          </cell>
          <cell r="G118">
            <v>6.8</v>
          </cell>
          <cell r="H118">
            <v>0</v>
          </cell>
          <cell r="I118" t="str">
            <v>None of the above</v>
          </cell>
          <cell r="J118" t="str">
            <v>No Grant</v>
          </cell>
          <cell r="K118">
            <v>0</v>
          </cell>
          <cell r="L118">
            <v>0</v>
          </cell>
          <cell r="M118">
            <v>0</v>
          </cell>
          <cell r="N118" t="str">
            <v>Full</v>
          </cell>
          <cell r="O118">
            <v>0</v>
          </cell>
          <cell r="P118" t="str">
            <v>1000</v>
          </cell>
          <cell r="Q118">
            <v>99.9</v>
          </cell>
          <cell r="R118">
            <v>0</v>
          </cell>
          <cell r="S118" t="str">
            <v>With applicant</v>
          </cell>
          <cell r="T118">
            <v>40941</v>
          </cell>
          <cell r="U118" t="str">
            <v>Pending</v>
          </cell>
          <cell r="V118">
            <v>41000</v>
          </cell>
          <cell r="W118" t="str">
            <v>No</v>
          </cell>
          <cell r="X118">
            <v>0</v>
          </cell>
          <cell r="Y118">
            <v>0</v>
          </cell>
          <cell r="Z118" t="str">
            <v>Yes</v>
          </cell>
          <cell r="AA118" t="str">
            <v>No</v>
          </cell>
          <cell r="AB118" t="str">
            <v>No</v>
          </cell>
          <cell r="AC118" t="str">
            <v>No</v>
          </cell>
        </row>
        <row r="119">
          <cell r="A119" t="str">
            <v>RHI0000000264</v>
          </cell>
          <cell r="B119" t="str">
            <v>England</v>
          </cell>
          <cell r="C119" t="str">
            <v>Solid Biomass Boiler</v>
          </cell>
          <cell r="D119">
            <v>41172</v>
          </cell>
          <cell r="E119">
            <v>40941</v>
          </cell>
          <cell r="F119" t="str">
            <v>Small Solid Biomass Boiler</v>
          </cell>
          <cell r="G119">
            <v>7.9</v>
          </cell>
          <cell r="H119">
            <v>0</v>
          </cell>
          <cell r="I119" t="str">
            <v>Space heating, Water heating</v>
          </cell>
          <cell r="J119" t="str">
            <v>No Grant</v>
          </cell>
          <cell r="K119">
            <v>0</v>
          </cell>
          <cell r="L119">
            <v>0</v>
          </cell>
          <cell r="M119">
            <v>50</v>
          </cell>
          <cell r="N119" t="str">
            <v>Full</v>
          </cell>
          <cell r="O119">
            <v>80</v>
          </cell>
          <cell r="P119">
            <v>0</v>
          </cell>
          <cell r="Q119">
            <v>82</v>
          </cell>
          <cell r="R119">
            <v>40</v>
          </cell>
          <cell r="S119" t="str">
            <v>Approved</v>
          </cell>
          <cell r="T119">
            <v>40941</v>
          </cell>
          <cell r="U119" t="str">
            <v>Live</v>
          </cell>
          <cell r="V119">
            <v>40906</v>
          </cell>
          <cell r="W119" t="str">
            <v>Yes</v>
          </cell>
          <cell r="X119">
            <v>1</v>
          </cell>
          <cell r="Y119">
            <v>0</v>
          </cell>
          <cell r="Z119" t="str">
            <v>No</v>
          </cell>
          <cell r="AA119" t="str">
            <v>No</v>
          </cell>
          <cell r="AB119" t="str">
            <v>No</v>
          </cell>
          <cell r="AC119" t="str">
            <v>Yes</v>
          </cell>
        </row>
        <row r="120">
          <cell r="A120" t="str">
            <v>RHI0000000070</v>
          </cell>
          <cell r="B120" t="str">
            <v>England</v>
          </cell>
          <cell r="C120" t="str">
            <v>Solid Biomass Boiler</v>
          </cell>
          <cell r="D120">
            <v>41177</v>
          </cell>
          <cell r="E120">
            <v>40942</v>
          </cell>
          <cell r="F120" t="str">
            <v>Small Solid Biomass Boiler</v>
          </cell>
          <cell r="G120">
            <v>7.9</v>
          </cell>
          <cell r="H120">
            <v>0</v>
          </cell>
          <cell r="I120" t="str">
            <v>Space heating, Water heating</v>
          </cell>
          <cell r="J120" t="str">
            <v>No Grant</v>
          </cell>
          <cell r="K120">
            <v>0</v>
          </cell>
          <cell r="L120">
            <v>0</v>
          </cell>
          <cell r="M120">
            <v>55</v>
          </cell>
          <cell r="N120" t="str">
            <v>Full</v>
          </cell>
          <cell r="O120">
            <v>48</v>
          </cell>
          <cell r="P120">
            <v>0</v>
          </cell>
          <cell r="Q120">
            <v>90.2</v>
          </cell>
          <cell r="R120">
            <v>60</v>
          </cell>
          <cell r="S120" t="str">
            <v>Approved</v>
          </cell>
          <cell r="T120">
            <v>40942</v>
          </cell>
          <cell r="U120" t="str">
            <v>Live</v>
          </cell>
          <cell r="V120">
            <v>40746</v>
          </cell>
          <cell r="W120" t="str">
            <v>Yes</v>
          </cell>
          <cell r="X120">
            <v>2</v>
          </cell>
          <cell r="Y120">
            <v>0</v>
          </cell>
          <cell r="Z120" t="str">
            <v>Yes</v>
          </cell>
          <cell r="AA120" t="str">
            <v>No</v>
          </cell>
          <cell r="AB120" t="str">
            <v>No</v>
          </cell>
          <cell r="AC120" t="str">
            <v>No</v>
          </cell>
        </row>
        <row r="121">
          <cell r="A121" t="str">
            <v>RHI0000000263</v>
          </cell>
          <cell r="B121" t="str">
            <v>England</v>
          </cell>
          <cell r="C121" t="str">
            <v>Solid Biomass Boiler</v>
          </cell>
          <cell r="D121">
            <v>40970</v>
          </cell>
          <cell r="E121">
            <v>40969</v>
          </cell>
          <cell r="F121" t="str">
            <v>Medium Solid Biomass Boiler</v>
          </cell>
          <cell r="G121">
            <v>4.9000000000000004</v>
          </cell>
          <cell r="H121">
            <v>0</v>
          </cell>
          <cell r="I121" t="str">
            <v>Process heating</v>
          </cell>
          <cell r="J121" t="str">
            <v>No Grant</v>
          </cell>
          <cell r="K121">
            <v>0</v>
          </cell>
          <cell r="L121">
            <v>0</v>
          </cell>
          <cell r="M121">
            <v>0</v>
          </cell>
          <cell r="N121" t="str">
            <v>Preliminary</v>
          </cell>
          <cell r="O121">
            <v>950</v>
          </cell>
          <cell r="P121">
            <v>0</v>
          </cell>
          <cell r="Q121">
            <v>90</v>
          </cell>
          <cell r="R121">
            <v>0</v>
          </cell>
          <cell r="S121" t="str">
            <v>With applicant</v>
          </cell>
          <cell r="T121">
            <v>40942</v>
          </cell>
          <cell r="U121" t="str">
            <v>Pending</v>
          </cell>
          <cell r="V121">
            <v>41183</v>
          </cell>
          <cell r="W121" t="str">
            <v>No</v>
          </cell>
          <cell r="X121">
            <v>0</v>
          </cell>
          <cell r="Y121">
            <v>0</v>
          </cell>
          <cell r="Z121" t="str">
            <v>No</v>
          </cell>
          <cell r="AA121" t="str">
            <v>No</v>
          </cell>
          <cell r="AB121" t="str">
            <v>No</v>
          </cell>
          <cell r="AC121" t="str">
            <v>No</v>
          </cell>
        </row>
        <row r="122">
          <cell r="A122" t="str">
            <v>RHI0000000187</v>
          </cell>
          <cell r="B122" t="str">
            <v>England</v>
          </cell>
          <cell r="C122" t="str">
            <v>Solid Biomass Boiler</v>
          </cell>
          <cell r="D122">
            <v>41053</v>
          </cell>
          <cell r="E122">
            <v>40943</v>
          </cell>
          <cell r="F122" t="str">
            <v>Small Solid Biomass Boiler</v>
          </cell>
          <cell r="G122">
            <v>7.9</v>
          </cell>
          <cell r="H122">
            <v>0</v>
          </cell>
          <cell r="I122" t="str">
            <v>Space heating, Water heating</v>
          </cell>
          <cell r="J122" t="str">
            <v>Grant Repaid</v>
          </cell>
          <cell r="K122">
            <v>0</v>
          </cell>
          <cell r="L122">
            <v>0</v>
          </cell>
          <cell r="M122">
            <v>0</v>
          </cell>
          <cell r="N122" t="str">
            <v>Full</v>
          </cell>
          <cell r="O122">
            <v>160</v>
          </cell>
          <cell r="P122">
            <v>0</v>
          </cell>
          <cell r="Q122">
            <v>80</v>
          </cell>
          <cell r="R122">
            <v>168</v>
          </cell>
          <cell r="S122" t="str">
            <v>Approved</v>
          </cell>
          <cell r="T122">
            <v>40943</v>
          </cell>
          <cell r="U122" t="str">
            <v>Live</v>
          </cell>
          <cell r="V122">
            <v>40392</v>
          </cell>
          <cell r="W122" t="str">
            <v>Yes</v>
          </cell>
          <cell r="X122">
            <v>5</v>
          </cell>
          <cell r="Y122">
            <v>0</v>
          </cell>
          <cell r="Z122" t="str">
            <v>No</v>
          </cell>
          <cell r="AA122" t="str">
            <v>No</v>
          </cell>
          <cell r="AB122" t="str">
            <v>No</v>
          </cell>
          <cell r="AC122" t="str">
            <v>No</v>
          </cell>
        </row>
        <row r="123">
          <cell r="A123" t="str">
            <v>RHI0000000270</v>
          </cell>
          <cell r="B123" t="str">
            <v>England</v>
          </cell>
          <cell r="C123" t="str">
            <v>Solid Biomass Boiler</v>
          </cell>
          <cell r="D123">
            <v>41015</v>
          </cell>
          <cell r="E123">
            <v>40945</v>
          </cell>
          <cell r="F123" t="str">
            <v>Small Solid Biomass Boiler</v>
          </cell>
          <cell r="G123">
            <v>7.9</v>
          </cell>
          <cell r="H123">
            <v>0</v>
          </cell>
          <cell r="I123" t="str">
            <v>Space heating, Water heating</v>
          </cell>
          <cell r="J123" t="str">
            <v>No Grant</v>
          </cell>
          <cell r="K123">
            <v>0</v>
          </cell>
          <cell r="L123">
            <v>0</v>
          </cell>
          <cell r="M123">
            <v>0</v>
          </cell>
          <cell r="N123" t="str">
            <v>Full</v>
          </cell>
          <cell r="O123">
            <v>85</v>
          </cell>
          <cell r="P123">
            <v>0</v>
          </cell>
          <cell r="Q123">
            <v>91.7</v>
          </cell>
          <cell r="R123">
            <v>168</v>
          </cell>
          <cell r="S123" t="str">
            <v>Approved</v>
          </cell>
          <cell r="T123">
            <v>40945</v>
          </cell>
          <cell r="U123" t="str">
            <v>Live</v>
          </cell>
          <cell r="V123">
            <v>40828</v>
          </cell>
          <cell r="W123" t="str">
            <v>Yes</v>
          </cell>
          <cell r="X123">
            <v>5</v>
          </cell>
          <cell r="Y123">
            <v>0</v>
          </cell>
          <cell r="Z123" t="str">
            <v>Yes</v>
          </cell>
          <cell r="AA123" t="str">
            <v>No</v>
          </cell>
          <cell r="AB123" t="str">
            <v>No</v>
          </cell>
          <cell r="AC123" t="str">
            <v>No</v>
          </cell>
        </row>
        <row r="124">
          <cell r="A124" t="str">
            <v>RHI0000000225</v>
          </cell>
          <cell r="B124" t="str">
            <v>Wales</v>
          </cell>
          <cell r="C124" t="str">
            <v>Solid Biomass Boiler</v>
          </cell>
          <cell r="D124">
            <v>41060</v>
          </cell>
          <cell r="E124">
            <v>40946</v>
          </cell>
          <cell r="F124" t="str">
            <v>Small Solid Biomass Boiler</v>
          </cell>
          <cell r="G124">
            <v>7.9</v>
          </cell>
          <cell r="H124">
            <v>0</v>
          </cell>
          <cell r="I124" t="str">
            <v>Space heating, Water heating</v>
          </cell>
          <cell r="J124" t="str">
            <v>No Grant</v>
          </cell>
          <cell r="K124" t="str">
            <v>MCS-00070888-T</v>
          </cell>
          <cell r="L124" t="str">
            <v>MCS</v>
          </cell>
          <cell r="M124">
            <v>0</v>
          </cell>
          <cell r="N124" t="str">
            <v>Full</v>
          </cell>
          <cell r="O124">
            <v>34</v>
          </cell>
          <cell r="P124">
            <v>0</v>
          </cell>
          <cell r="Q124">
            <v>91</v>
          </cell>
          <cell r="R124">
            <v>20</v>
          </cell>
          <cell r="S124" t="str">
            <v>Approved</v>
          </cell>
          <cell r="T124">
            <v>40946</v>
          </cell>
          <cell r="U124" t="str">
            <v>Live</v>
          </cell>
          <cell r="V124">
            <v>40694</v>
          </cell>
          <cell r="W124" t="str">
            <v>Yes</v>
          </cell>
          <cell r="X124">
            <v>3</v>
          </cell>
          <cell r="Y124">
            <v>0</v>
          </cell>
          <cell r="Z124" t="str">
            <v>Yes</v>
          </cell>
          <cell r="AA124" t="str">
            <v>No</v>
          </cell>
          <cell r="AB124" t="str">
            <v>No</v>
          </cell>
          <cell r="AC124" t="str">
            <v>No</v>
          </cell>
        </row>
        <row r="125">
          <cell r="A125" t="str">
            <v>RHI0000000232</v>
          </cell>
          <cell r="B125" t="str">
            <v>England</v>
          </cell>
          <cell r="C125" t="str">
            <v>Solid Biomass Boiler</v>
          </cell>
          <cell r="D125">
            <v>40983</v>
          </cell>
          <cell r="E125">
            <v>40946</v>
          </cell>
          <cell r="F125" t="str">
            <v>Small Solid Biomass Boiler</v>
          </cell>
          <cell r="G125">
            <v>7.9</v>
          </cell>
          <cell r="H125">
            <v>0</v>
          </cell>
          <cell r="I125" t="str">
            <v>Space heating, Water heating</v>
          </cell>
          <cell r="J125" t="str">
            <v>No Grant</v>
          </cell>
          <cell r="K125">
            <v>0</v>
          </cell>
          <cell r="L125">
            <v>0</v>
          </cell>
          <cell r="M125">
            <v>0</v>
          </cell>
          <cell r="N125" t="str">
            <v>Full</v>
          </cell>
          <cell r="O125">
            <v>60</v>
          </cell>
          <cell r="P125">
            <v>0</v>
          </cell>
          <cell r="Q125">
            <v>91</v>
          </cell>
          <cell r="R125">
            <v>70</v>
          </cell>
          <cell r="S125" t="str">
            <v>With applicant</v>
          </cell>
          <cell r="T125">
            <v>40946</v>
          </cell>
          <cell r="U125" t="str">
            <v>Pending</v>
          </cell>
          <cell r="V125">
            <v>40189</v>
          </cell>
          <cell r="W125" t="str">
            <v>Yes</v>
          </cell>
          <cell r="X125">
            <v>1</v>
          </cell>
          <cell r="Y125">
            <v>0</v>
          </cell>
          <cell r="Z125" t="str">
            <v>No</v>
          </cell>
          <cell r="AA125" t="str">
            <v>No</v>
          </cell>
          <cell r="AB125" t="str">
            <v>No</v>
          </cell>
          <cell r="AC125" t="str">
            <v>No</v>
          </cell>
        </row>
        <row r="126">
          <cell r="A126" t="str">
            <v>RHI0000000244</v>
          </cell>
          <cell r="B126" t="str">
            <v>England</v>
          </cell>
          <cell r="C126" t="str">
            <v>Solid Biomass Boiler</v>
          </cell>
          <cell r="D126">
            <v>40991</v>
          </cell>
          <cell r="E126">
            <v>40946</v>
          </cell>
          <cell r="F126" t="str">
            <v>Small Solid Biomass Boiler</v>
          </cell>
          <cell r="G126">
            <v>7.9</v>
          </cell>
          <cell r="H126">
            <v>0</v>
          </cell>
          <cell r="I126" t="str">
            <v>Space heating, Water heating</v>
          </cell>
          <cell r="J126" t="str">
            <v>No Grant</v>
          </cell>
          <cell r="K126">
            <v>0</v>
          </cell>
          <cell r="L126">
            <v>0</v>
          </cell>
          <cell r="M126">
            <v>50</v>
          </cell>
          <cell r="N126" t="str">
            <v>Full</v>
          </cell>
          <cell r="O126">
            <v>60</v>
          </cell>
          <cell r="P126">
            <v>0</v>
          </cell>
          <cell r="Q126">
            <v>92.5</v>
          </cell>
          <cell r="R126">
            <v>34</v>
          </cell>
          <cell r="S126" t="str">
            <v>Approved</v>
          </cell>
          <cell r="T126">
            <v>40946</v>
          </cell>
          <cell r="U126" t="str">
            <v>Live</v>
          </cell>
          <cell r="V126">
            <v>40898</v>
          </cell>
          <cell r="W126" t="str">
            <v>Yes</v>
          </cell>
          <cell r="X126">
            <v>5</v>
          </cell>
          <cell r="Y126">
            <v>0</v>
          </cell>
          <cell r="Z126" t="str">
            <v>Yes</v>
          </cell>
          <cell r="AA126" t="str">
            <v>No</v>
          </cell>
          <cell r="AB126" t="str">
            <v>No</v>
          </cell>
          <cell r="AC126" t="str">
            <v>No</v>
          </cell>
        </row>
        <row r="127">
          <cell r="A127" t="str">
            <v>RHI0000000251</v>
          </cell>
          <cell r="B127" t="str">
            <v>Scotland</v>
          </cell>
          <cell r="C127" t="str">
            <v>Solid Biomass Boiler</v>
          </cell>
          <cell r="D127">
            <v>41323</v>
          </cell>
          <cell r="E127">
            <v>40946</v>
          </cell>
          <cell r="F127" t="str">
            <v>Medium Solid Biomass Boiler</v>
          </cell>
          <cell r="G127">
            <v>4.9000000000000004</v>
          </cell>
          <cell r="H127">
            <v>0</v>
          </cell>
          <cell r="I127" t="str">
            <v>Space heating, Water heating</v>
          </cell>
          <cell r="J127" t="str">
            <v>No Grant</v>
          </cell>
          <cell r="K127">
            <v>0</v>
          </cell>
          <cell r="L127">
            <v>0</v>
          </cell>
          <cell r="M127">
            <v>940</v>
          </cell>
          <cell r="N127" t="str">
            <v>Full</v>
          </cell>
          <cell r="O127">
            <v>540</v>
          </cell>
          <cell r="P127">
            <v>0</v>
          </cell>
          <cell r="Q127">
            <v>92</v>
          </cell>
          <cell r="R127">
            <v>35</v>
          </cell>
          <cell r="S127" t="str">
            <v>With applicant</v>
          </cell>
          <cell r="T127">
            <v>40946</v>
          </cell>
          <cell r="U127" t="str">
            <v>Pending</v>
          </cell>
          <cell r="V127">
            <v>40354</v>
          </cell>
          <cell r="W127" t="str">
            <v>Yes</v>
          </cell>
          <cell r="X127">
            <v>2</v>
          </cell>
          <cell r="Y127">
            <v>0</v>
          </cell>
          <cell r="Z127" t="str">
            <v>Yes</v>
          </cell>
          <cell r="AA127" t="str">
            <v>No</v>
          </cell>
          <cell r="AB127" t="str">
            <v>No</v>
          </cell>
          <cell r="AC127" t="str">
            <v>No</v>
          </cell>
        </row>
        <row r="128">
          <cell r="A128" t="str">
            <v>RHI0000000277</v>
          </cell>
          <cell r="B128" t="str">
            <v>England</v>
          </cell>
          <cell r="C128" t="str">
            <v>Solid Biomass Boiler</v>
          </cell>
          <cell r="D128">
            <v>41242</v>
          </cell>
          <cell r="E128">
            <v>40946</v>
          </cell>
          <cell r="F128" t="str">
            <v>Small Solid Biomass Boiler</v>
          </cell>
          <cell r="G128">
            <v>7.9</v>
          </cell>
          <cell r="H128">
            <v>0</v>
          </cell>
          <cell r="I128" t="str">
            <v>Space heating, Water heating</v>
          </cell>
          <cell r="J128" t="str">
            <v>No Grant</v>
          </cell>
          <cell r="K128">
            <v>0</v>
          </cell>
          <cell r="L128">
            <v>0</v>
          </cell>
          <cell r="M128">
            <v>47</v>
          </cell>
          <cell r="N128" t="str">
            <v>Full</v>
          </cell>
          <cell r="O128">
            <v>50</v>
          </cell>
          <cell r="P128">
            <v>0</v>
          </cell>
          <cell r="Q128">
            <v>91</v>
          </cell>
          <cell r="R128">
            <v>37</v>
          </cell>
          <cell r="S128" t="str">
            <v>Approved</v>
          </cell>
          <cell r="T128">
            <v>40946</v>
          </cell>
          <cell r="U128" t="str">
            <v>Live</v>
          </cell>
          <cell r="V128">
            <v>40740</v>
          </cell>
          <cell r="W128" t="str">
            <v>Yes</v>
          </cell>
          <cell r="X128">
            <v>1</v>
          </cell>
          <cell r="Y128">
            <v>0</v>
          </cell>
          <cell r="Z128" t="str">
            <v>Yes</v>
          </cell>
          <cell r="AA128" t="str">
            <v>No</v>
          </cell>
          <cell r="AB128" t="str">
            <v>No</v>
          </cell>
          <cell r="AC128" t="str">
            <v>No</v>
          </cell>
        </row>
        <row r="129">
          <cell r="A129" t="str">
            <v>RHI0000000278</v>
          </cell>
          <cell r="B129" t="str">
            <v>England</v>
          </cell>
          <cell r="C129" t="str">
            <v>Solid Biomass Boiler</v>
          </cell>
          <cell r="D129">
            <v>41018</v>
          </cell>
          <cell r="E129">
            <v>40946</v>
          </cell>
          <cell r="F129" t="str">
            <v>Medium Solid Biomass Boiler</v>
          </cell>
          <cell r="G129">
            <v>4.9000000000000004</v>
          </cell>
          <cell r="H129">
            <v>0</v>
          </cell>
          <cell r="I129" t="str">
            <v>Space heating</v>
          </cell>
          <cell r="J129" t="str">
            <v>No Grant</v>
          </cell>
          <cell r="K129">
            <v>0</v>
          </cell>
          <cell r="L129">
            <v>0</v>
          </cell>
          <cell r="M129">
            <v>0</v>
          </cell>
          <cell r="N129" t="str">
            <v>Full</v>
          </cell>
          <cell r="O129">
            <v>570</v>
          </cell>
          <cell r="P129">
            <v>0</v>
          </cell>
          <cell r="Q129">
            <v>90</v>
          </cell>
          <cell r="R129">
            <v>60</v>
          </cell>
          <cell r="S129" t="str">
            <v>Approved</v>
          </cell>
          <cell r="T129">
            <v>40946</v>
          </cell>
          <cell r="U129" t="str">
            <v>Live</v>
          </cell>
          <cell r="V129">
            <v>40940</v>
          </cell>
          <cell r="W129" t="str">
            <v>Yes</v>
          </cell>
          <cell r="X129">
            <v>2</v>
          </cell>
          <cell r="Y129">
            <v>0</v>
          </cell>
          <cell r="Z129" t="str">
            <v>No</v>
          </cell>
          <cell r="AA129" t="str">
            <v>No</v>
          </cell>
          <cell r="AB129" t="str">
            <v>No</v>
          </cell>
          <cell r="AC129" t="str">
            <v>No</v>
          </cell>
        </row>
        <row r="130">
          <cell r="A130" t="str">
            <v>RHI0000000280</v>
          </cell>
          <cell r="B130" t="str">
            <v>England</v>
          </cell>
          <cell r="C130" t="str">
            <v>Solid Biomass Boiler</v>
          </cell>
          <cell r="D130">
            <v>41016</v>
          </cell>
          <cell r="E130">
            <v>40946</v>
          </cell>
          <cell r="F130" t="str">
            <v>Small Solid Biomass Boiler</v>
          </cell>
          <cell r="G130">
            <v>7.9</v>
          </cell>
          <cell r="H130">
            <v>0</v>
          </cell>
          <cell r="I130" t="str">
            <v>Space heating, Water heating</v>
          </cell>
          <cell r="J130" t="str">
            <v>No Grant</v>
          </cell>
          <cell r="K130">
            <v>0</v>
          </cell>
          <cell r="L130">
            <v>0</v>
          </cell>
          <cell r="M130">
            <v>0</v>
          </cell>
          <cell r="N130" t="str">
            <v>Full</v>
          </cell>
          <cell r="O130">
            <v>190</v>
          </cell>
          <cell r="P130">
            <v>0</v>
          </cell>
          <cell r="Q130">
            <v>90.3</v>
          </cell>
          <cell r="R130">
            <v>24</v>
          </cell>
          <cell r="S130" t="str">
            <v>Approved</v>
          </cell>
          <cell r="T130">
            <v>40946</v>
          </cell>
          <cell r="U130" t="str">
            <v>Live</v>
          </cell>
          <cell r="V130">
            <v>40898</v>
          </cell>
          <cell r="W130" t="str">
            <v>Yes</v>
          </cell>
          <cell r="X130">
            <v>9</v>
          </cell>
          <cell r="Y130">
            <v>0</v>
          </cell>
          <cell r="Z130" t="str">
            <v>Yes</v>
          </cell>
          <cell r="AA130" t="str">
            <v>No</v>
          </cell>
          <cell r="AB130" t="str">
            <v>No</v>
          </cell>
          <cell r="AC130" t="str">
            <v>No</v>
          </cell>
        </row>
        <row r="131">
          <cell r="A131" t="str">
            <v>RHI0000000281</v>
          </cell>
          <cell r="B131" t="str">
            <v>England</v>
          </cell>
          <cell r="C131" t="str">
            <v>Solid Biomass Boiler</v>
          </cell>
          <cell r="D131">
            <v>41347</v>
          </cell>
          <cell r="E131">
            <v>40946</v>
          </cell>
          <cell r="F131" t="str">
            <v>Small Solid Biomass Boiler</v>
          </cell>
          <cell r="G131">
            <v>7.9</v>
          </cell>
          <cell r="H131">
            <v>0</v>
          </cell>
          <cell r="I131" t="str">
            <v>Space heating, Water heating</v>
          </cell>
          <cell r="J131" t="str">
            <v>No Grant</v>
          </cell>
          <cell r="K131">
            <v>0</v>
          </cell>
          <cell r="L131">
            <v>0</v>
          </cell>
          <cell r="M131">
            <v>0</v>
          </cell>
          <cell r="N131" t="str">
            <v>Full</v>
          </cell>
          <cell r="O131">
            <v>150</v>
          </cell>
          <cell r="P131">
            <v>0</v>
          </cell>
          <cell r="Q131">
            <v>0</v>
          </cell>
          <cell r="R131">
            <v>56</v>
          </cell>
          <cell r="S131" t="str">
            <v>Approved</v>
          </cell>
          <cell r="T131">
            <v>40946</v>
          </cell>
          <cell r="U131" t="str">
            <v>Live</v>
          </cell>
          <cell r="V131">
            <v>40765</v>
          </cell>
          <cell r="W131" t="str">
            <v>Yes</v>
          </cell>
          <cell r="X131">
            <v>1</v>
          </cell>
          <cell r="Y131">
            <v>0</v>
          </cell>
          <cell r="Z131" t="str">
            <v>No</v>
          </cell>
          <cell r="AA131" t="str">
            <v>No</v>
          </cell>
          <cell r="AB131" t="str">
            <v>No</v>
          </cell>
          <cell r="AC131" t="str">
            <v>No</v>
          </cell>
        </row>
        <row r="132">
          <cell r="A132" t="str">
            <v>RHI0000000286</v>
          </cell>
          <cell r="B132" t="str">
            <v>Scotland</v>
          </cell>
          <cell r="C132" t="str">
            <v>Solid Biomass Boiler</v>
          </cell>
          <cell r="D132">
            <v>41213</v>
          </cell>
          <cell r="E132">
            <v>40946</v>
          </cell>
          <cell r="F132" t="str">
            <v>Small Solid Biomass Boiler</v>
          </cell>
          <cell r="G132">
            <v>7.9</v>
          </cell>
          <cell r="H132">
            <v>0</v>
          </cell>
          <cell r="I132" t="str">
            <v>Space heating, Water heating</v>
          </cell>
          <cell r="J132" t="str">
            <v>No Grant</v>
          </cell>
          <cell r="K132">
            <v>0</v>
          </cell>
          <cell r="L132">
            <v>0</v>
          </cell>
          <cell r="M132">
            <v>90</v>
          </cell>
          <cell r="N132" t="str">
            <v>Full</v>
          </cell>
          <cell r="O132">
            <v>100</v>
          </cell>
          <cell r="P132">
            <v>0</v>
          </cell>
          <cell r="Q132">
            <v>92</v>
          </cell>
          <cell r="R132">
            <v>60</v>
          </cell>
          <cell r="S132" t="str">
            <v>Approved</v>
          </cell>
          <cell r="T132">
            <v>40946</v>
          </cell>
          <cell r="U132" t="str">
            <v>Live</v>
          </cell>
          <cell r="V132">
            <v>40065</v>
          </cell>
          <cell r="W132" t="str">
            <v>Yes</v>
          </cell>
          <cell r="X132">
            <v>2</v>
          </cell>
          <cell r="Y132">
            <v>0</v>
          </cell>
          <cell r="Z132" t="str">
            <v>No</v>
          </cell>
          <cell r="AA132" t="str">
            <v>No</v>
          </cell>
          <cell r="AB132" t="str">
            <v>No</v>
          </cell>
          <cell r="AC132" t="str">
            <v>No</v>
          </cell>
        </row>
        <row r="133">
          <cell r="A133" t="str">
            <v>RHI0000000287</v>
          </cell>
          <cell r="B133" t="str">
            <v>Scotland</v>
          </cell>
          <cell r="C133" t="str">
            <v>Ground Source Heat Pump (GSHP)</v>
          </cell>
          <cell r="D133">
            <v>40973</v>
          </cell>
          <cell r="E133">
            <v>40946</v>
          </cell>
          <cell r="F133" t="str">
            <v>Small Ground Source Heat Pump (GSHP)</v>
          </cell>
          <cell r="G133">
            <v>4.5</v>
          </cell>
          <cell r="H133">
            <v>0</v>
          </cell>
          <cell r="I133" t="str">
            <v>Space heating, Water heating</v>
          </cell>
          <cell r="J133" t="str">
            <v>No Grant</v>
          </cell>
          <cell r="K133">
            <v>0</v>
          </cell>
          <cell r="L133">
            <v>0</v>
          </cell>
          <cell r="M133">
            <v>140</v>
          </cell>
          <cell r="N133" t="str">
            <v>Full</v>
          </cell>
          <cell r="O133">
            <v>74</v>
          </cell>
          <cell r="P133">
            <v>0</v>
          </cell>
          <cell r="Q133">
            <v>4</v>
          </cell>
          <cell r="R133">
            <v>168</v>
          </cell>
          <cell r="S133" t="str">
            <v>Approved</v>
          </cell>
          <cell r="T133">
            <v>40946</v>
          </cell>
          <cell r="U133" t="str">
            <v>Live</v>
          </cell>
          <cell r="V133">
            <v>40926</v>
          </cell>
          <cell r="W133" t="str">
            <v>Yes</v>
          </cell>
          <cell r="X133">
            <v>2</v>
          </cell>
          <cell r="Y133">
            <v>0</v>
          </cell>
          <cell r="Z133" t="str">
            <v>No</v>
          </cell>
          <cell r="AA133" t="str">
            <v>No</v>
          </cell>
          <cell r="AB133" t="str">
            <v>No</v>
          </cell>
          <cell r="AC133" t="str">
            <v>No</v>
          </cell>
        </row>
        <row r="134">
          <cell r="A134" t="str">
            <v>RHI0000000288</v>
          </cell>
          <cell r="B134" t="str">
            <v>England</v>
          </cell>
          <cell r="C134" t="str">
            <v>Solid Biomass Boiler</v>
          </cell>
          <cell r="D134">
            <v>41001</v>
          </cell>
          <cell r="E134">
            <v>40946</v>
          </cell>
          <cell r="F134" t="str">
            <v>Small Solid Biomass Boiler</v>
          </cell>
          <cell r="G134">
            <v>7.9</v>
          </cell>
          <cell r="H134">
            <v>0</v>
          </cell>
          <cell r="I134" t="str">
            <v>Space heating, Water heating</v>
          </cell>
          <cell r="J134" t="str">
            <v>Grant Not Repaid</v>
          </cell>
          <cell r="K134">
            <v>0</v>
          </cell>
          <cell r="L134">
            <v>0</v>
          </cell>
          <cell r="M134">
            <v>20</v>
          </cell>
          <cell r="N134" t="str">
            <v>Full</v>
          </cell>
          <cell r="O134">
            <v>60</v>
          </cell>
          <cell r="P134">
            <v>0</v>
          </cell>
          <cell r="Q134">
            <v>91</v>
          </cell>
          <cell r="R134">
            <v>84</v>
          </cell>
          <cell r="S134" t="str">
            <v>With applicant</v>
          </cell>
          <cell r="T134">
            <v>40946</v>
          </cell>
          <cell r="U134" t="str">
            <v>Pending</v>
          </cell>
          <cell r="V134">
            <v>40131</v>
          </cell>
          <cell r="W134" t="str">
            <v>No</v>
          </cell>
          <cell r="X134">
            <v>1</v>
          </cell>
          <cell r="Y134">
            <v>0</v>
          </cell>
          <cell r="Z134" t="str">
            <v>Yes</v>
          </cell>
          <cell r="AA134" t="str">
            <v>No</v>
          </cell>
          <cell r="AB134" t="str">
            <v>No</v>
          </cell>
          <cell r="AC134" t="str">
            <v>Yes</v>
          </cell>
        </row>
        <row r="135">
          <cell r="A135" t="str">
            <v>RHI0000000188</v>
          </cell>
          <cell r="B135" t="str">
            <v>England</v>
          </cell>
          <cell r="C135" t="str">
            <v>Solid Biomass Boiler</v>
          </cell>
          <cell r="D135">
            <v>41206</v>
          </cell>
          <cell r="E135">
            <v>40947</v>
          </cell>
          <cell r="F135" t="str">
            <v>Small Solid Biomass Boiler</v>
          </cell>
          <cell r="G135">
            <v>7.9</v>
          </cell>
          <cell r="H135">
            <v>0</v>
          </cell>
          <cell r="I135" t="str">
            <v>Space heating, Water heating</v>
          </cell>
          <cell r="J135" t="str">
            <v>No Grant</v>
          </cell>
          <cell r="K135">
            <v>0</v>
          </cell>
          <cell r="L135">
            <v>0</v>
          </cell>
          <cell r="M135">
            <v>85</v>
          </cell>
          <cell r="N135" t="str">
            <v>Full</v>
          </cell>
          <cell r="O135">
            <v>85</v>
          </cell>
          <cell r="P135">
            <v>0</v>
          </cell>
          <cell r="Q135">
            <v>91.7</v>
          </cell>
          <cell r="R135">
            <v>168</v>
          </cell>
          <cell r="S135" t="str">
            <v>With applicant</v>
          </cell>
          <cell r="T135">
            <v>40947</v>
          </cell>
          <cell r="U135" t="str">
            <v>Pending</v>
          </cell>
          <cell r="V135">
            <v>40899</v>
          </cell>
          <cell r="W135" t="str">
            <v>Yes</v>
          </cell>
          <cell r="X135">
            <v>1</v>
          </cell>
          <cell r="Y135">
            <v>0</v>
          </cell>
          <cell r="Z135" t="str">
            <v>Yes</v>
          </cell>
          <cell r="AA135" t="str">
            <v>No</v>
          </cell>
          <cell r="AB135" t="str">
            <v>No</v>
          </cell>
          <cell r="AC135" t="str">
            <v>No</v>
          </cell>
        </row>
        <row r="136">
          <cell r="A136" t="str">
            <v>RHI0000000273</v>
          </cell>
          <cell r="B136" t="str">
            <v>England</v>
          </cell>
          <cell r="C136" t="str">
            <v>Solid Biomass Boiler</v>
          </cell>
          <cell r="D136">
            <v>41327</v>
          </cell>
          <cell r="E136">
            <v>40999</v>
          </cell>
          <cell r="F136" t="str">
            <v>Medium Solid Biomass Boiler</v>
          </cell>
          <cell r="G136">
            <v>4.9000000000000004</v>
          </cell>
          <cell r="H136">
            <v>0</v>
          </cell>
          <cell r="I136" t="str">
            <v>Process heating</v>
          </cell>
          <cell r="J136" t="str">
            <v>No Grant</v>
          </cell>
          <cell r="K136">
            <v>0</v>
          </cell>
          <cell r="L136">
            <v>0</v>
          </cell>
          <cell r="M136">
            <v>0</v>
          </cell>
          <cell r="N136" t="str">
            <v>Full</v>
          </cell>
          <cell r="O136">
            <v>300</v>
          </cell>
          <cell r="P136">
            <v>0</v>
          </cell>
          <cell r="Q136">
            <v>85</v>
          </cell>
          <cell r="R136">
            <v>40</v>
          </cell>
          <cell r="S136" t="str">
            <v>With applicant</v>
          </cell>
          <cell r="T136">
            <v>40947</v>
          </cell>
          <cell r="U136" t="str">
            <v>Pending</v>
          </cell>
          <cell r="V136">
            <v>41106</v>
          </cell>
          <cell r="W136" t="str">
            <v>Yes</v>
          </cell>
          <cell r="X136">
            <v>1</v>
          </cell>
          <cell r="Y136">
            <v>0</v>
          </cell>
          <cell r="Z136" t="str">
            <v>Yes</v>
          </cell>
          <cell r="AA136" t="str">
            <v>No</v>
          </cell>
          <cell r="AB136" t="str">
            <v>No</v>
          </cell>
          <cell r="AC136" t="str">
            <v>No</v>
          </cell>
        </row>
        <row r="137">
          <cell r="A137" t="str">
            <v>RHI0000000274</v>
          </cell>
          <cell r="B137" t="str">
            <v>England</v>
          </cell>
          <cell r="C137" t="str">
            <v>Solid Biomass Boiler</v>
          </cell>
          <cell r="D137">
            <v>41247</v>
          </cell>
          <cell r="E137">
            <v>40947</v>
          </cell>
          <cell r="F137" t="str">
            <v>Small Solid Biomass Boiler</v>
          </cell>
          <cell r="G137">
            <v>7.9</v>
          </cell>
          <cell r="H137">
            <v>0</v>
          </cell>
          <cell r="I137" t="str">
            <v>Space heating, Water heating</v>
          </cell>
          <cell r="J137" t="str">
            <v>Grant Not Repaid</v>
          </cell>
          <cell r="K137">
            <v>0</v>
          </cell>
          <cell r="L137">
            <v>0</v>
          </cell>
          <cell r="M137">
            <v>0</v>
          </cell>
          <cell r="N137" t="str">
            <v>Full</v>
          </cell>
          <cell r="O137">
            <v>150</v>
          </cell>
          <cell r="P137">
            <v>0</v>
          </cell>
          <cell r="Q137">
            <v>90</v>
          </cell>
          <cell r="R137">
            <v>40</v>
          </cell>
          <cell r="S137" t="str">
            <v>Approved</v>
          </cell>
          <cell r="T137">
            <v>40947</v>
          </cell>
          <cell r="U137" t="str">
            <v>Live</v>
          </cell>
          <cell r="V137">
            <v>40786</v>
          </cell>
          <cell r="W137" t="str">
            <v>Yes</v>
          </cell>
          <cell r="X137">
            <v>1</v>
          </cell>
          <cell r="Y137">
            <v>0</v>
          </cell>
          <cell r="Z137" t="str">
            <v>Yes</v>
          </cell>
          <cell r="AA137" t="str">
            <v>No</v>
          </cell>
          <cell r="AB137" t="str">
            <v>No</v>
          </cell>
          <cell r="AC137" t="str">
            <v>No</v>
          </cell>
        </row>
        <row r="138">
          <cell r="A138" t="str">
            <v>RHI0000000290</v>
          </cell>
          <cell r="B138" t="str">
            <v>Scotland</v>
          </cell>
          <cell r="C138" t="str">
            <v>Solid Biomass Boiler</v>
          </cell>
          <cell r="D138">
            <v>40961</v>
          </cell>
          <cell r="E138">
            <v>41306</v>
          </cell>
          <cell r="F138" t="str">
            <v>Medium Solid Biomass Boiler</v>
          </cell>
          <cell r="G138">
            <v>4.9000000000000004</v>
          </cell>
          <cell r="H138">
            <v>0</v>
          </cell>
          <cell r="I138" t="str">
            <v>Water heating</v>
          </cell>
          <cell r="J138" t="str">
            <v>No Grant</v>
          </cell>
          <cell r="K138">
            <v>0</v>
          </cell>
          <cell r="L138">
            <v>0</v>
          </cell>
          <cell r="M138">
            <v>0</v>
          </cell>
          <cell r="N138" t="str">
            <v>Preliminary</v>
          </cell>
          <cell r="O138">
            <v>990</v>
          </cell>
          <cell r="P138">
            <v>0</v>
          </cell>
          <cell r="Q138">
            <v>90</v>
          </cell>
          <cell r="R138">
            <v>0</v>
          </cell>
          <cell r="S138" t="str">
            <v>With applicant</v>
          </cell>
          <cell r="T138">
            <v>40947</v>
          </cell>
          <cell r="U138" t="str">
            <v>Pending</v>
          </cell>
          <cell r="V138">
            <v>41306</v>
          </cell>
          <cell r="W138" t="str">
            <v>No</v>
          </cell>
          <cell r="X138">
            <v>0</v>
          </cell>
          <cell r="Y138">
            <v>0</v>
          </cell>
          <cell r="Z138" t="str">
            <v>No</v>
          </cell>
          <cell r="AA138" t="str">
            <v>No</v>
          </cell>
          <cell r="AB138" t="str">
            <v>No</v>
          </cell>
          <cell r="AC138" t="str">
            <v>No</v>
          </cell>
        </row>
        <row r="139">
          <cell r="A139" t="str">
            <v>RHI0000000292</v>
          </cell>
          <cell r="B139" t="str">
            <v>England</v>
          </cell>
          <cell r="C139" t="str">
            <v>Solid Biomass Boiler</v>
          </cell>
          <cell r="D139">
            <v>41164</v>
          </cell>
          <cell r="E139">
            <v>40947</v>
          </cell>
          <cell r="F139" t="str">
            <v>Small Solid Biomass Boiler</v>
          </cell>
          <cell r="G139">
            <v>7.9</v>
          </cell>
          <cell r="H139">
            <v>0</v>
          </cell>
          <cell r="I139" t="str">
            <v>Space heating, Water heating</v>
          </cell>
          <cell r="J139" t="str">
            <v>No Grant</v>
          </cell>
          <cell r="K139">
            <v>0</v>
          </cell>
          <cell r="L139">
            <v>0</v>
          </cell>
          <cell r="M139">
            <v>160</v>
          </cell>
          <cell r="N139" t="str">
            <v>Full</v>
          </cell>
          <cell r="O139">
            <v>150</v>
          </cell>
          <cell r="P139">
            <v>0</v>
          </cell>
          <cell r="Q139">
            <v>93</v>
          </cell>
          <cell r="R139">
            <v>105</v>
          </cell>
          <cell r="S139" t="str">
            <v>With applicant</v>
          </cell>
          <cell r="T139">
            <v>40947</v>
          </cell>
          <cell r="U139" t="str">
            <v>Pending</v>
          </cell>
          <cell r="V139">
            <v>40628</v>
          </cell>
          <cell r="W139" t="str">
            <v>Yes</v>
          </cell>
          <cell r="X139">
            <v>1</v>
          </cell>
          <cell r="Y139">
            <v>0</v>
          </cell>
          <cell r="Z139" t="str">
            <v>Yes</v>
          </cell>
          <cell r="AA139" t="str">
            <v>No</v>
          </cell>
          <cell r="AB139" t="str">
            <v>No</v>
          </cell>
          <cell r="AC139" t="str">
            <v>No</v>
          </cell>
        </row>
        <row r="140">
          <cell r="A140" t="str">
            <v>RHI0000000293</v>
          </cell>
          <cell r="B140" t="str">
            <v>Scotland</v>
          </cell>
          <cell r="C140" t="str">
            <v>Solid Biomass Boiler</v>
          </cell>
          <cell r="D140">
            <v>40967</v>
          </cell>
          <cell r="E140">
            <v>40947</v>
          </cell>
          <cell r="F140" t="str">
            <v>Small Solid Biomass Boiler</v>
          </cell>
          <cell r="G140">
            <v>7.9</v>
          </cell>
          <cell r="H140">
            <v>0</v>
          </cell>
          <cell r="I140" t="str">
            <v>Space heating, Water heating</v>
          </cell>
          <cell r="J140" t="str">
            <v>No Grant</v>
          </cell>
          <cell r="K140">
            <v>0</v>
          </cell>
          <cell r="L140">
            <v>0</v>
          </cell>
          <cell r="M140">
            <v>0</v>
          </cell>
          <cell r="N140" t="str">
            <v>Full</v>
          </cell>
          <cell r="O140">
            <v>48</v>
          </cell>
          <cell r="P140">
            <v>0</v>
          </cell>
          <cell r="Q140">
            <v>95</v>
          </cell>
          <cell r="R140">
            <v>35</v>
          </cell>
          <cell r="S140" t="str">
            <v>Approved</v>
          </cell>
          <cell r="T140">
            <v>40947</v>
          </cell>
          <cell r="U140" t="str">
            <v>Live</v>
          </cell>
          <cell r="V140">
            <v>40913</v>
          </cell>
          <cell r="W140" t="str">
            <v>Yes</v>
          </cell>
          <cell r="X140">
            <v>1</v>
          </cell>
          <cell r="Y140">
            <v>0</v>
          </cell>
          <cell r="Z140" t="str">
            <v>No</v>
          </cell>
          <cell r="AA140" t="str">
            <v>No</v>
          </cell>
          <cell r="AB140" t="str">
            <v>No</v>
          </cell>
          <cell r="AC140" t="str">
            <v>No</v>
          </cell>
        </row>
        <row r="141">
          <cell r="A141" t="str">
            <v>RHI0000000294</v>
          </cell>
          <cell r="B141" t="str">
            <v>England</v>
          </cell>
          <cell r="C141" t="str">
            <v>Solid Biomass Boiler</v>
          </cell>
          <cell r="D141">
            <v>41313</v>
          </cell>
          <cell r="E141">
            <v>40947</v>
          </cell>
          <cell r="F141" t="str">
            <v>Medium Solid Biomass Boiler</v>
          </cell>
          <cell r="G141">
            <v>4.9000000000000004</v>
          </cell>
          <cell r="H141">
            <v>0</v>
          </cell>
          <cell r="I141" t="str">
            <v>Space heating</v>
          </cell>
          <cell r="J141" t="str">
            <v>No Grant</v>
          </cell>
          <cell r="K141">
            <v>0</v>
          </cell>
          <cell r="L141">
            <v>0</v>
          </cell>
          <cell r="M141">
            <v>0</v>
          </cell>
          <cell r="N141" t="str">
            <v>Full</v>
          </cell>
          <cell r="O141">
            <v>380</v>
          </cell>
          <cell r="P141">
            <v>0</v>
          </cell>
          <cell r="Q141">
            <v>90.4</v>
          </cell>
          <cell r="R141">
            <v>100</v>
          </cell>
          <cell r="S141" t="str">
            <v>Approved</v>
          </cell>
          <cell r="T141">
            <v>40947</v>
          </cell>
          <cell r="U141" t="str">
            <v>Live</v>
          </cell>
          <cell r="V141">
            <v>40834</v>
          </cell>
          <cell r="W141" t="str">
            <v>Yes</v>
          </cell>
          <cell r="X141">
            <v>3</v>
          </cell>
          <cell r="Y141">
            <v>0</v>
          </cell>
          <cell r="Z141" t="str">
            <v>Yes</v>
          </cell>
          <cell r="AA141" t="str">
            <v>No</v>
          </cell>
          <cell r="AB141" t="str">
            <v>No</v>
          </cell>
          <cell r="AC141" t="str">
            <v>No</v>
          </cell>
        </row>
        <row r="142">
          <cell r="A142" t="str">
            <v>RHI0000000296</v>
          </cell>
          <cell r="B142" t="str">
            <v>England</v>
          </cell>
          <cell r="C142" t="str">
            <v>Solid Biomass Boiler</v>
          </cell>
          <cell r="D142">
            <v>40966</v>
          </cell>
          <cell r="E142">
            <v>40947</v>
          </cell>
          <cell r="F142" t="str">
            <v>Small Solid Biomass Boiler</v>
          </cell>
          <cell r="G142">
            <v>7.9</v>
          </cell>
          <cell r="H142">
            <v>0</v>
          </cell>
          <cell r="I142" t="str">
            <v>Water heating</v>
          </cell>
          <cell r="J142" t="str">
            <v>No Grant</v>
          </cell>
          <cell r="K142">
            <v>0</v>
          </cell>
          <cell r="L142">
            <v>0</v>
          </cell>
          <cell r="M142">
            <v>0</v>
          </cell>
          <cell r="N142" t="str">
            <v>Full</v>
          </cell>
          <cell r="O142">
            <v>150</v>
          </cell>
          <cell r="P142">
            <v>0</v>
          </cell>
          <cell r="Q142">
            <v>91.24</v>
          </cell>
          <cell r="R142">
            <v>37</v>
          </cell>
          <cell r="S142" t="str">
            <v>Rejected</v>
          </cell>
          <cell r="T142">
            <v>40947</v>
          </cell>
          <cell r="U142" t="str">
            <v>Terminated</v>
          </cell>
          <cell r="V142">
            <v>40695</v>
          </cell>
          <cell r="W142" t="str">
            <v>No</v>
          </cell>
          <cell r="X142">
            <v>1</v>
          </cell>
          <cell r="Y142">
            <v>0</v>
          </cell>
          <cell r="Z142" t="str">
            <v>No</v>
          </cell>
          <cell r="AA142" t="str">
            <v>No</v>
          </cell>
          <cell r="AB142" t="str">
            <v>No</v>
          </cell>
          <cell r="AC142" t="str">
            <v>No</v>
          </cell>
        </row>
        <row r="143">
          <cell r="A143" t="str">
            <v>RHI0000000140</v>
          </cell>
          <cell r="B143" t="str">
            <v>England</v>
          </cell>
          <cell r="C143" t="str">
            <v>Solid Biomass Boiler</v>
          </cell>
          <cell r="D143">
            <v>41183</v>
          </cell>
          <cell r="E143">
            <v>40948</v>
          </cell>
          <cell r="F143" t="str">
            <v>Medium Solid Biomass Boiler</v>
          </cell>
          <cell r="G143">
            <v>4.9000000000000004</v>
          </cell>
          <cell r="H143">
            <v>0</v>
          </cell>
          <cell r="I143" t="str">
            <v>Space heating, Water heating</v>
          </cell>
          <cell r="J143" t="str">
            <v>No Grant</v>
          </cell>
          <cell r="K143">
            <v>0</v>
          </cell>
          <cell r="L143">
            <v>0</v>
          </cell>
          <cell r="M143">
            <v>0</v>
          </cell>
          <cell r="N143" t="str">
            <v>Full</v>
          </cell>
          <cell r="O143">
            <v>900</v>
          </cell>
          <cell r="P143">
            <v>0</v>
          </cell>
          <cell r="Q143">
            <v>90</v>
          </cell>
          <cell r="R143">
            <v>168</v>
          </cell>
          <cell r="S143" t="str">
            <v>Approved</v>
          </cell>
          <cell r="T143">
            <v>40948</v>
          </cell>
          <cell r="U143" t="str">
            <v>Live</v>
          </cell>
          <cell r="V143">
            <v>40889</v>
          </cell>
          <cell r="W143" t="str">
            <v>Yes</v>
          </cell>
          <cell r="X143">
            <v>9</v>
          </cell>
          <cell r="Y143">
            <v>0</v>
          </cell>
          <cell r="Z143" t="str">
            <v>Yes</v>
          </cell>
          <cell r="AA143" t="str">
            <v>No</v>
          </cell>
          <cell r="AB143" t="str">
            <v>No</v>
          </cell>
          <cell r="AC143" t="str">
            <v>No</v>
          </cell>
        </row>
        <row r="144">
          <cell r="A144" t="str">
            <v>RHI0000000289</v>
          </cell>
          <cell r="B144" t="str">
            <v>England</v>
          </cell>
          <cell r="C144" t="str">
            <v>Solid Biomass Boiler</v>
          </cell>
          <cell r="D144">
            <v>41068</v>
          </cell>
          <cell r="E144">
            <v>40948</v>
          </cell>
          <cell r="F144" t="str">
            <v>Small Solid Biomass Boiler</v>
          </cell>
          <cell r="G144">
            <v>7.9</v>
          </cell>
          <cell r="H144">
            <v>0</v>
          </cell>
          <cell r="I144" t="str">
            <v>Space heating, Water heating</v>
          </cell>
          <cell r="J144" t="str">
            <v>No Grant</v>
          </cell>
          <cell r="K144">
            <v>0</v>
          </cell>
          <cell r="L144">
            <v>0</v>
          </cell>
          <cell r="M144">
            <v>0</v>
          </cell>
          <cell r="N144" t="str">
            <v>Full</v>
          </cell>
          <cell r="O144">
            <v>195</v>
          </cell>
          <cell r="P144">
            <v>0</v>
          </cell>
          <cell r="Q144">
            <v>0</v>
          </cell>
          <cell r="R144">
            <v>42</v>
          </cell>
          <cell r="S144" t="str">
            <v>Approved</v>
          </cell>
          <cell r="T144">
            <v>40948</v>
          </cell>
          <cell r="U144" t="str">
            <v>Live</v>
          </cell>
          <cell r="V144">
            <v>40877</v>
          </cell>
          <cell r="W144" t="str">
            <v>Yes</v>
          </cell>
          <cell r="X144">
            <v>6</v>
          </cell>
          <cell r="Y144">
            <v>0</v>
          </cell>
          <cell r="Z144" t="str">
            <v>Yes</v>
          </cell>
          <cell r="AA144" t="str">
            <v>No</v>
          </cell>
          <cell r="AB144" t="str">
            <v>No</v>
          </cell>
          <cell r="AC144" t="str">
            <v>No</v>
          </cell>
        </row>
        <row r="145">
          <cell r="A145" t="str">
            <v>RHI0000000298</v>
          </cell>
          <cell r="B145" t="str">
            <v>England</v>
          </cell>
          <cell r="C145" t="str">
            <v>Ground Source Heat Pump (GSHP)</v>
          </cell>
          <cell r="D145">
            <v>40953</v>
          </cell>
          <cell r="E145">
            <v>40948</v>
          </cell>
          <cell r="F145" t="str">
            <v>Small Ground Source Heat Pump (GSHP)</v>
          </cell>
          <cell r="G145">
            <v>4.5</v>
          </cell>
          <cell r="H145">
            <v>0</v>
          </cell>
          <cell r="I145" t="str">
            <v>Space heating</v>
          </cell>
          <cell r="J145" t="str">
            <v>No Grant</v>
          </cell>
          <cell r="K145" t="str">
            <v>MCS-00255010-G</v>
          </cell>
          <cell r="L145" t="str">
            <v>MCS</v>
          </cell>
          <cell r="M145">
            <v>0</v>
          </cell>
          <cell r="N145" t="str">
            <v>Full</v>
          </cell>
          <cell r="O145">
            <v>37</v>
          </cell>
          <cell r="P145">
            <v>0</v>
          </cell>
          <cell r="Q145">
            <v>4.5999999999999996</v>
          </cell>
          <cell r="R145">
            <v>70</v>
          </cell>
          <cell r="S145" t="str">
            <v>With applicant</v>
          </cell>
          <cell r="T145">
            <v>40948</v>
          </cell>
          <cell r="U145" t="str">
            <v>Pending</v>
          </cell>
          <cell r="V145">
            <v>40017</v>
          </cell>
          <cell r="W145" t="str">
            <v>Yes</v>
          </cell>
          <cell r="X145">
            <v>1</v>
          </cell>
          <cell r="Y145">
            <v>0</v>
          </cell>
          <cell r="Z145" t="str">
            <v>No</v>
          </cell>
          <cell r="AA145" t="str">
            <v>No</v>
          </cell>
          <cell r="AB145" t="str">
            <v>No</v>
          </cell>
          <cell r="AC145" t="str">
            <v>Yes</v>
          </cell>
        </row>
        <row r="146">
          <cell r="A146" t="str">
            <v>RHI0000000299</v>
          </cell>
          <cell r="B146" t="str">
            <v>Wales</v>
          </cell>
          <cell r="C146" t="str">
            <v>Solid Biomass Boiler</v>
          </cell>
          <cell r="D146">
            <v>40948</v>
          </cell>
          <cell r="E146">
            <v>40948</v>
          </cell>
          <cell r="F146" t="str">
            <v>Small Solid Biomass Boiler</v>
          </cell>
          <cell r="G146">
            <v>7.9</v>
          </cell>
          <cell r="H146">
            <v>0</v>
          </cell>
          <cell r="I146" t="str">
            <v>Space heating</v>
          </cell>
          <cell r="J146" t="str">
            <v>No Grant</v>
          </cell>
          <cell r="K146">
            <v>0</v>
          </cell>
          <cell r="L146">
            <v>0</v>
          </cell>
          <cell r="M146">
            <v>0</v>
          </cell>
          <cell r="N146" t="str">
            <v>Full</v>
          </cell>
          <cell r="O146">
            <v>75</v>
          </cell>
          <cell r="P146">
            <v>0</v>
          </cell>
          <cell r="Q146">
            <v>98.5</v>
          </cell>
          <cell r="R146">
            <v>45</v>
          </cell>
          <cell r="S146" t="str">
            <v>With applicant</v>
          </cell>
          <cell r="T146">
            <v>40948</v>
          </cell>
          <cell r="U146" t="str">
            <v>Pending</v>
          </cell>
          <cell r="V146">
            <v>40743</v>
          </cell>
          <cell r="W146" t="str">
            <v>No</v>
          </cell>
          <cell r="X146">
            <v>1</v>
          </cell>
          <cell r="Y146">
            <v>0</v>
          </cell>
          <cell r="Z146" t="str">
            <v>Yes</v>
          </cell>
          <cell r="AA146" t="str">
            <v>No</v>
          </cell>
          <cell r="AB146" t="str">
            <v>No</v>
          </cell>
          <cell r="AC146" t="str">
            <v>No</v>
          </cell>
        </row>
        <row r="147">
          <cell r="A147" t="str">
            <v>RHI0000000304</v>
          </cell>
          <cell r="B147" t="str">
            <v>England</v>
          </cell>
          <cell r="C147" t="str">
            <v>Solid Biomass Boiler</v>
          </cell>
          <cell r="D147">
            <v>41305</v>
          </cell>
          <cell r="E147">
            <v>40948</v>
          </cell>
          <cell r="F147" t="str">
            <v>Small Solid Biomass Boiler</v>
          </cell>
          <cell r="G147">
            <v>7.9</v>
          </cell>
          <cell r="H147">
            <v>0</v>
          </cell>
          <cell r="I147" t="str">
            <v>Space heating</v>
          </cell>
          <cell r="J147" t="str">
            <v>No Grant</v>
          </cell>
          <cell r="K147">
            <v>0</v>
          </cell>
          <cell r="L147">
            <v>0</v>
          </cell>
          <cell r="M147">
            <v>70</v>
          </cell>
          <cell r="N147" t="str">
            <v>Full</v>
          </cell>
          <cell r="O147">
            <v>60</v>
          </cell>
          <cell r="P147">
            <v>0</v>
          </cell>
          <cell r="Q147">
            <v>83</v>
          </cell>
          <cell r="R147">
            <v>40</v>
          </cell>
          <cell r="S147" t="str">
            <v>Approved</v>
          </cell>
          <cell r="T147">
            <v>40948</v>
          </cell>
          <cell r="U147" t="str">
            <v>Live</v>
          </cell>
          <cell r="V147">
            <v>40936</v>
          </cell>
          <cell r="W147" t="str">
            <v>Yes</v>
          </cell>
          <cell r="X147">
            <v>1</v>
          </cell>
          <cell r="Y147">
            <v>0</v>
          </cell>
          <cell r="Z147" t="str">
            <v>No</v>
          </cell>
          <cell r="AA147" t="str">
            <v>No</v>
          </cell>
          <cell r="AB147" t="str">
            <v>No</v>
          </cell>
          <cell r="AC147" t="str">
            <v>No</v>
          </cell>
        </row>
        <row r="148">
          <cell r="A148" t="str">
            <v>RHI0000000227</v>
          </cell>
          <cell r="B148" t="str">
            <v>England</v>
          </cell>
          <cell r="C148" t="str">
            <v>Solid Biomass Boiler</v>
          </cell>
          <cell r="D148">
            <v>41165</v>
          </cell>
          <cell r="E148">
            <v>40949</v>
          </cell>
          <cell r="F148" t="str">
            <v>Small Solid Biomass Boiler</v>
          </cell>
          <cell r="G148">
            <v>7.9</v>
          </cell>
          <cell r="H148">
            <v>0</v>
          </cell>
          <cell r="I148" t="str">
            <v>Space heating</v>
          </cell>
          <cell r="J148" t="str">
            <v>No Grant</v>
          </cell>
          <cell r="K148" t="str">
            <v>MCS-00143287-S</v>
          </cell>
          <cell r="L148" t="str">
            <v>MCS</v>
          </cell>
          <cell r="M148">
            <v>0</v>
          </cell>
          <cell r="N148" t="str">
            <v>Full</v>
          </cell>
          <cell r="O148">
            <v>25</v>
          </cell>
          <cell r="P148">
            <v>0</v>
          </cell>
          <cell r="Q148">
            <v>85</v>
          </cell>
          <cell r="R148">
            <v>60</v>
          </cell>
          <cell r="S148" t="str">
            <v>Approved</v>
          </cell>
          <cell r="T148">
            <v>40949</v>
          </cell>
          <cell r="U148" t="str">
            <v>Live</v>
          </cell>
          <cell r="V148">
            <v>40842</v>
          </cell>
          <cell r="W148" t="str">
            <v>Yes</v>
          </cell>
          <cell r="X148">
            <v>1</v>
          </cell>
          <cell r="Y148">
            <v>0</v>
          </cell>
          <cell r="Z148" t="str">
            <v>No</v>
          </cell>
          <cell r="AA148" t="str">
            <v>No</v>
          </cell>
          <cell r="AB148" t="str">
            <v>No</v>
          </cell>
          <cell r="AC148" t="str">
            <v>Yes</v>
          </cell>
        </row>
        <row r="149">
          <cell r="A149" t="str">
            <v>RHI0000000305</v>
          </cell>
          <cell r="B149" t="str">
            <v>England</v>
          </cell>
          <cell r="C149" t="str">
            <v>Ground Source Heat Pump (GSHP)</v>
          </cell>
          <cell r="D149">
            <v>40970</v>
          </cell>
          <cell r="E149">
            <v>40949</v>
          </cell>
          <cell r="F149" t="str">
            <v>Large Ground Source Heat Pump (GSHP)</v>
          </cell>
          <cell r="G149">
            <v>3.2</v>
          </cell>
          <cell r="H149">
            <v>0</v>
          </cell>
          <cell r="I149" t="str">
            <v>Space heating, Water heating</v>
          </cell>
          <cell r="J149" t="str">
            <v>No Grant</v>
          </cell>
          <cell r="K149">
            <v>0</v>
          </cell>
          <cell r="L149">
            <v>0</v>
          </cell>
          <cell r="M149">
            <v>0</v>
          </cell>
          <cell r="N149" t="str">
            <v>Full</v>
          </cell>
          <cell r="O149">
            <v>956</v>
          </cell>
          <cell r="P149">
            <v>0</v>
          </cell>
          <cell r="Q149">
            <v>5.69</v>
          </cell>
          <cell r="R149">
            <v>126</v>
          </cell>
          <cell r="S149" t="str">
            <v>With applicant</v>
          </cell>
          <cell r="T149">
            <v>40949</v>
          </cell>
          <cell r="U149" t="str">
            <v>Pending</v>
          </cell>
          <cell r="V149">
            <v>40812</v>
          </cell>
          <cell r="W149" t="str">
            <v>No</v>
          </cell>
          <cell r="X149">
            <v>3</v>
          </cell>
          <cell r="Y149">
            <v>0</v>
          </cell>
          <cell r="Z149" t="str">
            <v>No</v>
          </cell>
          <cell r="AA149" t="str">
            <v>No</v>
          </cell>
          <cell r="AB149" t="str">
            <v>No</v>
          </cell>
          <cell r="AC149" t="str">
            <v>No</v>
          </cell>
        </row>
        <row r="150">
          <cell r="A150" t="str">
            <v>RHI0000000310</v>
          </cell>
          <cell r="B150" t="str">
            <v>England</v>
          </cell>
          <cell r="C150" t="str">
            <v>Solid Biomass Boiler</v>
          </cell>
          <cell r="D150">
            <v>40995</v>
          </cell>
          <cell r="E150">
            <v>40949</v>
          </cell>
          <cell r="F150" t="str">
            <v>Small Solid Biomass Boiler</v>
          </cell>
          <cell r="G150">
            <v>7.9</v>
          </cell>
          <cell r="H150">
            <v>0</v>
          </cell>
          <cell r="I150" t="str">
            <v>Water heating</v>
          </cell>
          <cell r="J150" t="str">
            <v>No Grant</v>
          </cell>
          <cell r="K150">
            <v>0</v>
          </cell>
          <cell r="L150">
            <v>0</v>
          </cell>
          <cell r="M150">
            <v>0</v>
          </cell>
          <cell r="N150" t="str">
            <v>Full</v>
          </cell>
          <cell r="O150">
            <v>60</v>
          </cell>
          <cell r="P150">
            <v>0</v>
          </cell>
          <cell r="Q150">
            <v>85</v>
          </cell>
          <cell r="R150">
            <v>168</v>
          </cell>
          <cell r="S150" t="str">
            <v>With applicant</v>
          </cell>
          <cell r="T150">
            <v>40949</v>
          </cell>
          <cell r="U150" t="str">
            <v>Pending</v>
          </cell>
          <cell r="V150">
            <v>40544</v>
          </cell>
          <cell r="W150" t="str">
            <v>Yes</v>
          </cell>
          <cell r="X150">
            <v>8</v>
          </cell>
          <cell r="Y150">
            <v>0</v>
          </cell>
          <cell r="Z150" t="str">
            <v>No</v>
          </cell>
          <cell r="AA150" t="str">
            <v>No</v>
          </cell>
          <cell r="AB150" t="str">
            <v>No</v>
          </cell>
          <cell r="AC150" t="str">
            <v>No</v>
          </cell>
        </row>
        <row r="151">
          <cell r="A151" t="str">
            <v>RHI0000000314</v>
          </cell>
          <cell r="B151" t="str">
            <v>England</v>
          </cell>
          <cell r="C151" t="str">
            <v>Solid Biomass Boiler</v>
          </cell>
          <cell r="D151">
            <v>40949</v>
          </cell>
          <cell r="E151">
            <v>40949</v>
          </cell>
          <cell r="F151" t="str">
            <v>Medium Solid Biomass Boiler</v>
          </cell>
          <cell r="G151">
            <v>4.9000000000000004</v>
          </cell>
          <cell r="H151">
            <v>0</v>
          </cell>
          <cell r="I151" t="str">
            <v>Water heating</v>
          </cell>
          <cell r="J151" t="str">
            <v>No Grant</v>
          </cell>
          <cell r="K151">
            <v>0</v>
          </cell>
          <cell r="L151">
            <v>0</v>
          </cell>
          <cell r="M151">
            <v>500500</v>
          </cell>
          <cell r="N151" t="str">
            <v>Full</v>
          </cell>
          <cell r="O151">
            <v>456</v>
          </cell>
          <cell r="P151">
            <v>0</v>
          </cell>
          <cell r="Q151">
            <v>85</v>
          </cell>
          <cell r="R151">
            <v>90</v>
          </cell>
          <cell r="S151" t="str">
            <v>With applicant</v>
          </cell>
          <cell r="T151">
            <v>40949</v>
          </cell>
          <cell r="U151" t="str">
            <v>Pending</v>
          </cell>
          <cell r="V151">
            <v>40512</v>
          </cell>
          <cell r="W151" t="str">
            <v>No</v>
          </cell>
          <cell r="X151">
            <v>1</v>
          </cell>
          <cell r="Y151">
            <v>0</v>
          </cell>
          <cell r="Z151" t="str">
            <v>Yes</v>
          </cell>
          <cell r="AA151" t="str">
            <v>No</v>
          </cell>
          <cell r="AB151" t="str">
            <v>No</v>
          </cell>
          <cell r="AC151" t="str">
            <v>No</v>
          </cell>
        </row>
        <row r="152">
          <cell r="A152" t="str">
            <v>RHI0000000315</v>
          </cell>
          <cell r="B152" t="str">
            <v>England</v>
          </cell>
          <cell r="C152" t="str">
            <v>Ground Source Heat Pump (GSHP)</v>
          </cell>
          <cell r="D152">
            <v>41015</v>
          </cell>
          <cell r="E152">
            <v>40949</v>
          </cell>
          <cell r="F152" t="str">
            <v>Large Ground Source Heat Pump (GSHP)</v>
          </cell>
          <cell r="G152">
            <v>3.2</v>
          </cell>
          <cell r="H152">
            <v>0</v>
          </cell>
          <cell r="I152" t="str">
            <v>Space heating, Water heating</v>
          </cell>
          <cell r="J152" t="str">
            <v>No Grant</v>
          </cell>
          <cell r="K152">
            <v>0</v>
          </cell>
          <cell r="L152">
            <v>0</v>
          </cell>
          <cell r="M152">
            <v>0</v>
          </cell>
          <cell r="N152" t="str">
            <v>Full</v>
          </cell>
          <cell r="O152">
            <v>1029</v>
          </cell>
          <cell r="P152">
            <v>0</v>
          </cell>
          <cell r="Q152">
            <v>5.69</v>
          </cell>
          <cell r="R152">
            <v>126</v>
          </cell>
          <cell r="S152" t="str">
            <v>With applicant</v>
          </cell>
          <cell r="T152">
            <v>40949</v>
          </cell>
          <cell r="U152" t="str">
            <v>Pending</v>
          </cell>
          <cell r="V152">
            <v>40870</v>
          </cell>
          <cell r="W152" t="str">
            <v>No</v>
          </cell>
          <cell r="X152">
            <v>3</v>
          </cell>
          <cell r="Y152">
            <v>0</v>
          </cell>
          <cell r="Z152" t="str">
            <v>No</v>
          </cell>
          <cell r="AA152" t="str">
            <v>No</v>
          </cell>
          <cell r="AB152" t="str">
            <v>No</v>
          </cell>
          <cell r="AC152" t="str">
            <v>No</v>
          </cell>
        </row>
        <row r="153">
          <cell r="A153" t="str">
            <v>RHI0000000271</v>
          </cell>
          <cell r="B153" t="str">
            <v>England</v>
          </cell>
          <cell r="C153" t="str">
            <v>Solid Biomass Boiler</v>
          </cell>
          <cell r="D153">
            <v>40995</v>
          </cell>
          <cell r="E153">
            <v>40950</v>
          </cell>
          <cell r="F153" t="str">
            <v>Small Solid Biomass Boiler</v>
          </cell>
          <cell r="G153">
            <v>7.9</v>
          </cell>
          <cell r="H153">
            <v>0</v>
          </cell>
          <cell r="I153" t="str">
            <v>Space heating</v>
          </cell>
          <cell r="J153" t="str">
            <v>No Grant</v>
          </cell>
          <cell r="K153">
            <v>0</v>
          </cell>
          <cell r="L153">
            <v>0</v>
          </cell>
          <cell r="M153">
            <v>135</v>
          </cell>
          <cell r="N153" t="str">
            <v>Full</v>
          </cell>
          <cell r="O153">
            <v>150</v>
          </cell>
          <cell r="P153">
            <v>0</v>
          </cell>
          <cell r="Q153">
            <v>93</v>
          </cell>
          <cell r="R153">
            <v>168</v>
          </cell>
          <cell r="S153" t="str">
            <v>Approved</v>
          </cell>
          <cell r="T153">
            <v>40950</v>
          </cell>
          <cell r="U153" t="str">
            <v>Live</v>
          </cell>
          <cell r="V153">
            <v>40746</v>
          </cell>
          <cell r="W153" t="str">
            <v>Yes</v>
          </cell>
          <cell r="X153">
            <v>1</v>
          </cell>
          <cell r="Y153">
            <v>0</v>
          </cell>
          <cell r="Z153" t="str">
            <v>Yes</v>
          </cell>
          <cell r="AA153" t="str">
            <v>No</v>
          </cell>
          <cell r="AB153" t="str">
            <v>No</v>
          </cell>
          <cell r="AC153" t="str">
            <v>No</v>
          </cell>
        </row>
        <row r="154">
          <cell r="A154" t="str">
            <v>RHI0000000320</v>
          </cell>
          <cell r="B154" t="str">
            <v>England</v>
          </cell>
          <cell r="C154" t="str">
            <v>Solar Thermal</v>
          </cell>
          <cell r="D154">
            <v>41418</v>
          </cell>
          <cell r="E154">
            <v>40950</v>
          </cell>
          <cell r="F154" t="str">
            <v>Small Solar Thermal</v>
          </cell>
          <cell r="G154">
            <v>8.5</v>
          </cell>
          <cell r="H154">
            <v>0</v>
          </cell>
          <cell r="I154" t="str">
            <v>Space heating, Water heating</v>
          </cell>
          <cell r="J154" t="str">
            <v>No Grant</v>
          </cell>
          <cell r="K154" t="str">
            <v>MCS-00247859-J</v>
          </cell>
          <cell r="L154" t="str">
            <v>MCS</v>
          </cell>
          <cell r="M154">
            <v>50</v>
          </cell>
          <cell r="N154" t="str">
            <v>Full</v>
          </cell>
          <cell r="O154">
            <v>8</v>
          </cell>
          <cell r="P154">
            <v>0</v>
          </cell>
          <cell r="Q154">
            <v>90</v>
          </cell>
          <cell r="R154">
            <v>63</v>
          </cell>
          <cell r="S154" t="str">
            <v>Approved</v>
          </cell>
          <cell r="T154">
            <v>40950</v>
          </cell>
          <cell r="U154" t="str">
            <v>Live</v>
          </cell>
          <cell r="V154">
            <v>40898</v>
          </cell>
          <cell r="W154" t="str">
            <v>Yes</v>
          </cell>
          <cell r="X154">
            <v>5</v>
          </cell>
          <cell r="Y154">
            <v>0</v>
          </cell>
          <cell r="Z154" t="str">
            <v>Yes</v>
          </cell>
          <cell r="AA154" t="str">
            <v>No</v>
          </cell>
          <cell r="AB154" t="str">
            <v>No</v>
          </cell>
          <cell r="AC154" t="str">
            <v>No</v>
          </cell>
        </row>
        <row r="155">
          <cell r="A155" t="str">
            <v>RHI0000000301</v>
          </cell>
          <cell r="B155" t="str">
            <v>England</v>
          </cell>
          <cell r="C155" t="str">
            <v>Solid Biomass Boiler</v>
          </cell>
          <cell r="D155">
            <v>41045</v>
          </cell>
          <cell r="E155">
            <v>40952</v>
          </cell>
          <cell r="F155" t="str">
            <v>Small Solid Biomass Boiler</v>
          </cell>
          <cell r="G155">
            <v>7.9</v>
          </cell>
          <cell r="H155">
            <v>0</v>
          </cell>
          <cell r="I155" t="str">
            <v>Space heating</v>
          </cell>
          <cell r="J155" t="str">
            <v>No Grant</v>
          </cell>
          <cell r="K155" t="str">
            <v>MCS-00253660-T</v>
          </cell>
          <cell r="L155" t="str">
            <v>MCS</v>
          </cell>
          <cell r="M155">
            <v>0</v>
          </cell>
          <cell r="N155" t="str">
            <v>Full</v>
          </cell>
          <cell r="O155">
            <v>35</v>
          </cell>
          <cell r="P155">
            <v>0</v>
          </cell>
          <cell r="Q155">
            <v>90.7</v>
          </cell>
          <cell r="R155">
            <v>70</v>
          </cell>
          <cell r="S155" t="str">
            <v>Approved</v>
          </cell>
          <cell r="T155">
            <v>40952</v>
          </cell>
          <cell r="U155" t="str">
            <v>Live</v>
          </cell>
          <cell r="V155">
            <v>40758</v>
          </cell>
          <cell r="W155" t="str">
            <v>Yes</v>
          </cell>
          <cell r="X155">
            <v>1</v>
          </cell>
          <cell r="Y155">
            <v>0</v>
          </cell>
          <cell r="Z155" t="str">
            <v>Yes</v>
          </cell>
          <cell r="AA155" t="str">
            <v>No</v>
          </cell>
          <cell r="AB155" t="str">
            <v>No</v>
          </cell>
          <cell r="AC155" t="str">
            <v>No</v>
          </cell>
        </row>
        <row r="156">
          <cell r="A156" t="str">
            <v>RHI0000000313</v>
          </cell>
          <cell r="B156" t="str">
            <v>England</v>
          </cell>
          <cell r="C156" t="str">
            <v>Solid Biomass Boiler</v>
          </cell>
          <cell r="D156">
            <v>41061</v>
          </cell>
          <cell r="E156">
            <v>40952</v>
          </cell>
          <cell r="F156" t="str">
            <v>Small Solid Biomass Boiler</v>
          </cell>
          <cell r="G156">
            <v>7.9</v>
          </cell>
          <cell r="H156">
            <v>0</v>
          </cell>
          <cell r="I156" t="str">
            <v>Space heating, Water heating</v>
          </cell>
          <cell r="J156" t="str">
            <v>No Grant</v>
          </cell>
          <cell r="K156">
            <v>0</v>
          </cell>
          <cell r="L156">
            <v>0</v>
          </cell>
          <cell r="M156">
            <v>50</v>
          </cell>
          <cell r="N156" t="str">
            <v>Full</v>
          </cell>
          <cell r="O156">
            <v>80</v>
          </cell>
          <cell r="P156">
            <v>0</v>
          </cell>
          <cell r="Q156">
            <v>91</v>
          </cell>
          <cell r="R156">
            <v>150</v>
          </cell>
          <cell r="S156" t="str">
            <v>Approved</v>
          </cell>
          <cell r="T156">
            <v>40952</v>
          </cell>
          <cell r="U156" t="str">
            <v>Live</v>
          </cell>
          <cell r="V156">
            <v>40949</v>
          </cell>
          <cell r="W156" t="str">
            <v>Yes</v>
          </cell>
          <cell r="X156">
            <v>4</v>
          </cell>
          <cell r="Y156">
            <v>0</v>
          </cell>
          <cell r="Z156" t="str">
            <v>Yes</v>
          </cell>
          <cell r="AA156" t="str">
            <v>No</v>
          </cell>
          <cell r="AB156" t="str">
            <v>No</v>
          </cell>
          <cell r="AC156" t="str">
            <v>Yes</v>
          </cell>
        </row>
        <row r="157">
          <cell r="A157" t="str">
            <v>RHI0000000322</v>
          </cell>
          <cell r="B157" t="str">
            <v>England</v>
          </cell>
          <cell r="C157" t="str">
            <v>Solid Biomass Boiler</v>
          </cell>
          <cell r="D157">
            <v>41388</v>
          </cell>
          <cell r="E157">
            <v>40952</v>
          </cell>
          <cell r="F157" t="str">
            <v>Small Solid Biomass Boiler</v>
          </cell>
          <cell r="G157">
            <v>7.9</v>
          </cell>
          <cell r="H157">
            <v>0</v>
          </cell>
          <cell r="I157" t="str">
            <v>Space heating, Water heating</v>
          </cell>
          <cell r="J157" t="str">
            <v>No Grant</v>
          </cell>
          <cell r="K157" t="str">
            <v>MCS-00263778-P</v>
          </cell>
          <cell r="L157" t="str">
            <v>MCS</v>
          </cell>
          <cell r="M157">
            <v>35</v>
          </cell>
          <cell r="N157" t="str">
            <v>Full</v>
          </cell>
          <cell r="O157">
            <v>35</v>
          </cell>
          <cell r="P157">
            <v>0</v>
          </cell>
          <cell r="Q157">
            <v>93</v>
          </cell>
          <cell r="R157">
            <v>25</v>
          </cell>
          <cell r="S157" t="str">
            <v>Approved</v>
          </cell>
          <cell r="T157">
            <v>40952</v>
          </cell>
          <cell r="U157" t="str">
            <v>Live</v>
          </cell>
          <cell r="V157">
            <v>40945</v>
          </cell>
          <cell r="W157" t="str">
            <v>Yes</v>
          </cell>
          <cell r="X157">
            <v>1</v>
          </cell>
          <cell r="Y157">
            <v>0</v>
          </cell>
          <cell r="Z157" t="str">
            <v>Yes</v>
          </cell>
          <cell r="AA157" t="str">
            <v>No</v>
          </cell>
          <cell r="AB157" t="str">
            <v>No</v>
          </cell>
          <cell r="AC157" t="str">
            <v>No</v>
          </cell>
        </row>
        <row r="158">
          <cell r="A158" t="str">
            <v>RHI0000000328</v>
          </cell>
          <cell r="B158" t="str">
            <v>England</v>
          </cell>
          <cell r="C158" t="str">
            <v>Ground Source Heat Pump (GSHP)</v>
          </cell>
          <cell r="D158">
            <v>40953</v>
          </cell>
          <cell r="E158">
            <v>40953</v>
          </cell>
          <cell r="F158" t="str">
            <v>Small Ground Source Heat Pump (GSHP)</v>
          </cell>
          <cell r="G158">
            <v>4.5</v>
          </cell>
          <cell r="H158">
            <v>0</v>
          </cell>
          <cell r="I158" t="str">
            <v>Water heating</v>
          </cell>
          <cell r="J158" t="str">
            <v>No Grant</v>
          </cell>
          <cell r="K158" t="str">
            <v>MCS-00039878-O</v>
          </cell>
          <cell r="L158" t="str">
            <v>MCS</v>
          </cell>
          <cell r="M158">
            <v>50</v>
          </cell>
          <cell r="N158" t="str">
            <v>Full</v>
          </cell>
          <cell r="O158">
            <v>31</v>
          </cell>
          <cell r="P158">
            <v>0</v>
          </cell>
          <cell r="Q158">
            <v>28</v>
          </cell>
          <cell r="R158">
            <v>168</v>
          </cell>
          <cell r="S158" t="str">
            <v>With applicant</v>
          </cell>
          <cell r="T158">
            <v>40953</v>
          </cell>
          <cell r="U158" t="str">
            <v>Pending</v>
          </cell>
          <cell r="V158">
            <v>40519</v>
          </cell>
          <cell r="W158" t="str">
            <v>No</v>
          </cell>
          <cell r="X158">
            <v>1</v>
          </cell>
          <cell r="Y158">
            <v>0</v>
          </cell>
          <cell r="Z158" t="str">
            <v>Yes</v>
          </cell>
          <cell r="AA158" t="str">
            <v>No</v>
          </cell>
          <cell r="AB158" t="str">
            <v>No</v>
          </cell>
          <cell r="AC158" t="str">
            <v>No</v>
          </cell>
        </row>
        <row r="159">
          <cell r="A159" t="str">
            <v>RHI0000000089</v>
          </cell>
          <cell r="B159" t="str">
            <v>England</v>
          </cell>
          <cell r="C159" t="str">
            <v>Solid Biomass Boiler</v>
          </cell>
          <cell r="D159">
            <v>40970</v>
          </cell>
          <cell r="E159">
            <v>40954</v>
          </cell>
          <cell r="F159" t="str">
            <v>Small Solid Biomass Boiler</v>
          </cell>
          <cell r="G159">
            <v>7.9</v>
          </cell>
          <cell r="H159">
            <v>0</v>
          </cell>
          <cell r="I159" t="str">
            <v>Space heating, Water heating</v>
          </cell>
          <cell r="J159" t="str">
            <v>No Grant</v>
          </cell>
          <cell r="K159">
            <v>0</v>
          </cell>
          <cell r="L159">
            <v>0</v>
          </cell>
          <cell r="M159">
            <v>60</v>
          </cell>
          <cell r="N159" t="str">
            <v>Full</v>
          </cell>
          <cell r="O159">
            <v>70</v>
          </cell>
          <cell r="P159">
            <v>0</v>
          </cell>
          <cell r="Q159">
            <v>93.2</v>
          </cell>
          <cell r="R159">
            <v>40</v>
          </cell>
          <cell r="S159" t="str">
            <v>Approved</v>
          </cell>
          <cell r="T159">
            <v>40954</v>
          </cell>
          <cell r="U159" t="str">
            <v>Live</v>
          </cell>
          <cell r="V159">
            <v>40855</v>
          </cell>
          <cell r="W159" t="str">
            <v>Yes</v>
          </cell>
          <cell r="X159">
            <v>5</v>
          </cell>
          <cell r="Y159">
            <v>0</v>
          </cell>
          <cell r="Z159" t="str">
            <v>No</v>
          </cell>
          <cell r="AA159" t="str">
            <v>No</v>
          </cell>
          <cell r="AB159" t="str">
            <v>No</v>
          </cell>
          <cell r="AC159" t="str">
            <v>No</v>
          </cell>
        </row>
        <row r="160">
          <cell r="A160" t="str">
            <v>RHI0000000143</v>
          </cell>
          <cell r="B160" t="str">
            <v>England</v>
          </cell>
          <cell r="C160" t="str">
            <v>Solid Biomass Boiler</v>
          </cell>
          <cell r="D160">
            <v>41092</v>
          </cell>
          <cell r="E160">
            <v>40954</v>
          </cell>
          <cell r="F160" t="str">
            <v>Medium Solid Biomass Boiler</v>
          </cell>
          <cell r="G160">
            <v>4.9000000000000004</v>
          </cell>
          <cell r="H160">
            <v>0</v>
          </cell>
          <cell r="I160" t="str">
            <v>Space heating</v>
          </cell>
          <cell r="J160" t="str">
            <v>No Grant</v>
          </cell>
          <cell r="K160">
            <v>0</v>
          </cell>
          <cell r="L160">
            <v>0</v>
          </cell>
          <cell r="M160">
            <v>0</v>
          </cell>
          <cell r="N160" t="str">
            <v>Preliminary</v>
          </cell>
          <cell r="O160">
            <v>500</v>
          </cell>
          <cell r="P160">
            <v>0</v>
          </cell>
          <cell r="Q160">
            <v>90</v>
          </cell>
          <cell r="R160">
            <v>0</v>
          </cell>
          <cell r="S160" t="str">
            <v>Approved</v>
          </cell>
          <cell r="T160">
            <v>40954</v>
          </cell>
          <cell r="U160" t="str">
            <v>Live</v>
          </cell>
          <cell r="V160">
            <v>41153</v>
          </cell>
          <cell r="W160" t="str">
            <v>Yes</v>
          </cell>
          <cell r="X160">
            <v>0</v>
          </cell>
          <cell r="Y160">
            <v>0</v>
          </cell>
          <cell r="Z160" t="str">
            <v>No</v>
          </cell>
          <cell r="AA160" t="str">
            <v>No</v>
          </cell>
          <cell r="AB160" t="str">
            <v>No</v>
          </cell>
          <cell r="AC160" t="str">
            <v>No</v>
          </cell>
        </row>
        <row r="161">
          <cell r="A161" t="str">
            <v>RHI0000000327</v>
          </cell>
          <cell r="B161" t="str">
            <v>Scotland</v>
          </cell>
          <cell r="C161" t="str">
            <v>Solid Biomass Boiler</v>
          </cell>
          <cell r="D161">
            <v>40990</v>
          </cell>
          <cell r="E161">
            <v>40954</v>
          </cell>
          <cell r="F161" t="str">
            <v>Small Solid Biomass Boiler</v>
          </cell>
          <cell r="G161">
            <v>7.9</v>
          </cell>
          <cell r="H161">
            <v>0</v>
          </cell>
          <cell r="I161" t="str">
            <v>Space heating</v>
          </cell>
          <cell r="J161" t="str">
            <v>No Grant</v>
          </cell>
          <cell r="K161" t="str">
            <v>MCS-00263452-T</v>
          </cell>
          <cell r="L161" t="str">
            <v>MCS</v>
          </cell>
          <cell r="M161">
            <v>0</v>
          </cell>
          <cell r="N161" t="str">
            <v>Full</v>
          </cell>
          <cell r="O161">
            <v>22</v>
          </cell>
          <cell r="P161">
            <v>0</v>
          </cell>
          <cell r="Q161">
            <v>92.5</v>
          </cell>
          <cell r="R161">
            <v>73</v>
          </cell>
          <cell r="S161" t="str">
            <v>Approved</v>
          </cell>
          <cell r="T161">
            <v>40954</v>
          </cell>
          <cell r="U161" t="str">
            <v>Live</v>
          </cell>
          <cell r="V161">
            <v>40935</v>
          </cell>
          <cell r="W161" t="str">
            <v>Yes</v>
          </cell>
          <cell r="X161">
            <v>1</v>
          </cell>
          <cell r="Y161">
            <v>0</v>
          </cell>
          <cell r="Z161" t="str">
            <v>Yes</v>
          </cell>
          <cell r="AA161" t="str">
            <v>No</v>
          </cell>
          <cell r="AB161" t="str">
            <v>No</v>
          </cell>
          <cell r="AC161" t="str">
            <v>No</v>
          </cell>
        </row>
        <row r="162">
          <cell r="A162" t="str">
            <v>RHI0000000331</v>
          </cell>
          <cell r="B162" t="str">
            <v>England</v>
          </cell>
          <cell r="C162" t="str">
            <v>Solid Biomass Boiler</v>
          </cell>
          <cell r="D162">
            <v>41143</v>
          </cell>
          <cell r="E162">
            <v>40954</v>
          </cell>
          <cell r="F162" t="str">
            <v>Small Solid Biomass Boiler</v>
          </cell>
          <cell r="G162">
            <v>7.9</v>
          </cell>
          <cell r="H162">
            <v>0</v>
          </cell>
          <cell r="I162" t="str">
            <v>Space heating, Water heating</v>
          </cell>
          <cell r="J162" t="str">
            <v>No Grant</v>
          </cell>
          <cell r="K162">
            <v>0</v>
          </cell>
          <cell r="L162">
            <v>0</v>
          </cell>
          <cell r="M162">
            <v>75</v>
          </cell>
          <cell r="N162" t="str">
            <v>Full</v>
          </cell>
          <cell r="O162">
            <v>55</v>
          </cell>
          <cell r="P162">
            <v>0</v>
          </cell>
          <cell r="Q162">
            <v>90.5</v>
          </cell>
          <cell r="R162">
            <v>40</v>
          </cell>
          <cell r="S162" t="str">
            <v>Approved</v>
          </cell>
          <cell r="T162">
            <v>40954</v>
          </cell>
          <cell r="U162" t="str">
            <v>Live</v>
          </cell>
          <cell r="V162">
            <v>40953</v>
          </cell>
          <cell r="W162" t="str">
            <v>Yes</v>
          </cell>
          <cell r="X162">
            <v>3</v>
          </cell>
          <cell r="Y162">
            <v>0</v>
          </cell>
          <cell r="Z162" t="str">
            <v>No</v>
          </cell>
          <cell r="AA162" t="str">
            <v>No</v>
          </cell>
          <cell r="AB162" t="str">
            <v>No</v>
          </cell>
          <cell r="AC162" t="str">
            <v>No</v>
          </cell>
        </row>
        <row r="163">
          <cell r="A163" t="str">
            <v>RHI0000000332</v>
          </cell>
          <cell r="B163" t="str">
            <v>England</v>
          </cell>
          <cell r="C163" t="str">
            <v>Solid Biomass Boiler</v>
          </cell>
          <cell r="D163">
            <v>40993</v>
          </cell>
          <cell r="E163">
            <v>40954</v>
          </cell>
          <cell r="F163" t="str">
            <v>Small Solid Biomass Boiler</v>
          </cell>
          <cell r="G163">
            <v>7.9</v>
          </cell>
          <cell r="H163">
            <v>0</v>
          </cell>
          <cell r="I163" t="str">
            <v>Space heating, Water heating</v>
          </cell>
          <cell r="J163" t="str">
            <v>No Grant</v>
          </cell>
          <cell r="K163" t="str">
            <v>MCS-00258194-I</v>
          </cell>
          <cell r="L163" t="str">
            <v>MCS</v>
          </cell>
          <cell r="M163">
            <v>200</v>
          </cell>
          <cell r="N163" t="str">
            <v>Full</v>
          </cell>
          <cell r="O163">
            <v>45</v>
          </cell>
          <cell r="P163">
            <v>0</v>
          </cell>
          <cell r="Q163">
            <v>94</v>
          </cell>
          <cell r="R163">
            <v>60</v>
          </cell>
          <cell r="S163" t="str">
            <v>Approved</v>
          </cell>
          <cell r="T163">
            <v>40954</v>
          </cell>
          <cell r="U163" t="str">
            <v>Live</v>
          </cell>
          <cell r="V163">
            <v>40919</v>
          </cell>
          <cell r="W163" t="str">
            <v>Yes</v>
          </cell>
          <cell r="X163">
            <v>3</v>
          </cell>
          <cell r="Y163">
            <v>0</v>
          </cell>
          <cell r="Z163" t="str">
            <v>No</v>
          </cell>
          <cell r="AA163" t="str">
            <v>No</v>
          </cell>
          <cell r="AB163" t="str">
            <v>No</v>
          </cell>
          <cell r="AC163" t="str">
            <v>No</v>
          </cell>
        </row>
        <row r="164">
          <cell r="A164" t="str">
            <v>RHI0000000247</v>
          </cell>
          <cell r="B164" t="str">
            <v>England</v>
          </cell>
          <cell r="C164" t="str">
            <v>Solid Biomass Boiler</v>
          </cell>
          <cell r="D164">
            <v>41372</v>
          </cell>
          <cell r="E164">
            <v>40955</v>
          </cell>
          <cell r="F164" t="str">
            <v>Small Solid Biomass Boiler</v>
          </cell>
          <cell r="G164">
            <v>7.9</v>
          </cell>
          <cell r="H164">
            <v>0</v>
          </cell>
          <cell r="I164" t="str">
            <v>Space heating, Water heating</v>
          </cell>
          <cell r="J164" t="str">
            <v>No Grant</v>
          </cell>
          <cell r="K164">
            <v>0</v>
          </cell>
          <cell r="L164">
            <v>0</v>
          </cell>
          <cell r="M164">
            <v>0</v>
          </cell>
          <cell r="N164" t="str">
            <v>Full</v>
          </cell>
          <cell r="O164">
            <v>100</v>
          </cell>
          <cell r="P164">
            <v>0</v>
          </cell>
          <cell r="Q164">
            <v>94.6</v>
          </cell>
          <cell r="R164">
            <v>168</v>
          </cell>
          <cell r="S164" t="str">
            <v>With applicant</v>
          </cell>
          <cell r="T164">
            <v>40955</v>
          </cell>
          <cell r="U164" t="str">
            <v>Pending</v>
          </cell>
          <cell r="V164">
            <v>40644</v>
          </cell>
          <cell r="W164" t="str">
            <v>Yes</v>
          </cell>
          <cell r="X164">
            <v>1</v>
          </cell>
          <cell r="Y164">
            <v>0</v>
          </cell>
          <cell r="Z164" t="str">
            <v>Yes</v>
          </cell>
          <cell r="AA164" t="str">
            <v>No</v>
          </cell>
          <cell r="AB164" t="str">
            <v>No</v>
          </cell>
          <cell r="AC164" t="str">
            <v>No</v>
          </cell>
        </row>
        <row r="165">
          <cell r="A165" t="str">
            <v>RHI0000000186</v>
          </cell>
          <cell r="B165" t="str">
            <v>England</v>
          </cell>
          <cell r="C165" t="str">
            <v>Solid Biomass Boiler</v>
          </cell>
          <cell r="D165">
            <v>41153</v>
          </cell>
          <cell r="E165">
            <v>40956</v>
          </cell>
          <cell r="F165" t="str">
            <v>Small Solid Biomass Boiler</v>
          </cell>
          <cell r="G165">
            <v>7.9</v>
          </cell>
          <cell r="H165">
            <v>0</v>
          </cell>
          <cell r="I165" t="str">
            <v>Space heating, Water heating</v>
          </cell>
          <cell r="J165" t="str">
            <v>No Grant</v>
          </cell>
          <cell r="K165">
            <v>0</v>
          </cell>
          <cell r="L165">
            <v>0</v>
          </cell>
          <cell r="M165">
            <v>70</v>
          </cell>
          <cell r="N165" t="str">
            <v>Full</v>
          </cell>
          <cell r="O165">
            <v>60</v>
          </cell>
          <cell r="P165">
            <v>0</v>
          </cell>
          <cell r="Q165">
            <v>92.1</v>
          </cell>
          <cell r="R165">
            <v>35</v>
          </cell>
          <cell r="S165" t="str">
            <v>Approved</v>
          </cell>
          <cell r="T165">
            <v>40956</v>
          </cell>
          <cell r="U165" t="str">
            <v>Live</v>
          </cell>
          <cell r="V165">
            <v>40737</v>
          </cell>
          <cell r="W165" t="str">
            <v>Yes</v>
          </cell>
          <cell r="X165">
            <v>1</v>
          </cell>
          <cell r="Y165">
            <v>0</v>
          </cell>
          <cell r="Z165" t="str">
            <v>Yes</v>
          </cell>
          <cell r="AA165" t="str">
            <v>No</v>
          </cell>
          <cell r="AB165" t="str">
            <v>No</v>
          </cell>
          <cell r="AC165" t="str">
            <v>No</v>
          </cell>
        </row>
        <row r="166">
          <cell r="A166" t="str">
            <v>RHI0000000335</v>
          </cell>
          <cell r="B166" t="str">
            <v>Scotland</v>
          </cell>
          <cell r="C166" t="str">
            <v>Solid Biomass Boiler</v>
          </cell>
          <cell r="D166">
            <v>41229</v>
          </cell>
          <cell r="E166">
            <v>40956</v>
          </cell>
          <cell r="F166" t="str">
            <v>Small Solid Biomass Boiler</v>
          </cell>
          <cell r="G166">
            <v>7.9</v>
          </cell>
          <cell r="H166">
            <v>0</v>
          </cell>
          <cell r="I166" t="str">
            <v>Space heating</v>
          </cell>
          <cell r="J166" t="str">
            <v>No Grant</v>
          </cell>
          <cell r="K166">
            <v>0</v>
          </cell>
          <cell r="L166">
            <v>0</v>
          </cell>
          <cell r="M166">
            <v>0</v>
          </cell>
          <cell r="N166" t="str">
            <v>Full</v>
          </cell>
          <cell r="O166">
            <v>198</v>
          </cell>
          <cell r="P166">
            <v>0</v>
          </cell>
          <cell r="Q166">
            <v>94</v>
          </cell>
          <cell r="R166">
            <v>44</v>
          </cell>
          <cell r="S166" t="str">
            <v>Approved</v>
          </cell>
          <cell r="T166">
            <v>40956</v>
          </cell>
          <cell r="U166" t="str">
            <v>Live</v>
          </cell>
          <cell r="V166">
            <v>40870</v>
          </cell>
          <cell r="W166" t="str">
            <v>Yes</v>
          </cell>
          <cell r="X166">
            <v>1</v>
          </cell>
          <cell r="Y166">
            <v>0</v>
          </cell>
          <cell r="Z166" t="str">
            <v>Yes</v>
          </cell>
          <cell r="AA166" t="str">
            <v>No</v>
          </cell>
          <cell r="AB166" t="str">
            <v>No</v>
          </cell>
          <cell r="AC166" t="str">
            <v>No</v>
          </cell>
        </row>
        <row r="167">
          <cell r="A167" t="str">
            <v>RHI0000000340</v>
          </cell>
          <cell r="B167" t="str">
            <v>England</v>
          </cell>
          <cell r="C167" t="str">
            <v>Solid Biomass Boiler</v>
          </cell>
          <cell r="D167">
            <v>41018</v>
          </cell>
          <cell r="E167">
            <v>40958</v>
          </cell>
          <cell r="F167" t="str">
            <v>Small Solid Biomass Boiler</v>
          </cell>
          <cell r="G167">
            <v>7.9</v>
          </cell>
          <cell r="H167">
            <v>0</v>
          </cell>
          <cell r="I167" t="str">
            <v>Space heating, Water heating</v>
          </cell>
          <cell r="J167" t="str">
            <v>No Grant</v>
          </cell>
          <cell r="K167" t="str">
            <v>MCS-00265357-L</v>
          </cell>
          <cell r="L167" t="str">
            <v>MCS</v>
          </cell>
          <cell r="M167">
            <v>0</v>
          </cell>
          <cell r="N167" t="str">
            <v>Full</v>
          </cell>
          <cell r="O167">
            <v>40</v>
          </cell>
          <cell r="P167">
            <v>0</v>
          </cell>
          <cell r="Q167">
            <v>84</v>
          </cell>
          <cell r="R167">
            <v>80</v>
          </cell>
          <cell r="S167" t="str">
            <v>Approved</v>
          </cell>
          <cell r="T167">
            <v>40958</v>
          </cell>
          <cell r="U167" t="str">
            <v>Live</v>
          </cell>
          <cell r="V167">
            <v>40949</v>
          </cell>
          <cell r="W167" t="str">
            <v>Yes</v>
          </cell>
          <cell r="X167">
            <v>2</v>
          </cell>
          <cell r="Y167">
            <v>0</v>
          </cell>
          <cell r="Z167" t="str">
            <v>Yes</v>
          </cell>
          <cell r="AA167" t="str">
            <v>No</v>
          </cell>
          <cell r="AB167" t="str">
            <v>No</v>
          </cell>
          <cell r="AC167" t="str">
            <v>No</v>
          </cell>
        </row>
        <row r="168">
          <cell r="A168" t="str">
            <v>RHI0000000341</v>
          </cell>
          <cell r="B168" t="str">
            <v>England</v>
          </cell>
          <cell r="C168" t="str">
            <v>Solid Biomass Boiler</v>
          </cell>
          <cell r="D168">
            <v>41144</v>
          </cell>
          <cell r="E168">
            <v>40958</v>
          </cell>
          <cell r="F168" t="str">
            <v>Small Solid Biomass Boiler</v>
          </cell>
          <cell r="G168">
            <v>7.9</v>
          </cell>
          <cell r="H168">
            <v>0</v>
          </cell>
          <cell r="I168" t="str">
            <v>Space heating</v>
          </cell>
          <cell r="J168" t="str">
            <v>No Grant</v>
          </cell>
          <cell r="K168" t="str">
            <v>MCS-00012677-A</v>
          </cell>
          <cell r="L168" t="str">
            <v>MCS</v>
          </cell>
          <cell r="M168">
            <v>0</v>
          </cell>
          <cell r="N168" t="str">
            <v>Full</v>
          </cell>
          <cell r="O168">
            <v>40</v>
          </cell>
          <cell r="P168">
            <v>0</v>
          </cell>
          <cell r="Q168">
            <v>90.9</v>
          </cell>
          <cell r="R168">
            <v>60</v>
          </cell>
          <cell r="S168" t="str">
            <v>Approved</v>
          </cell>
          <cell r="T168">
            <v>40958</v>
          </cell>
          <cell r="U168" t="str">
            <v>Live</v>
          </cell>
          <cell r="V168">
            <v>40892</v>
          </cell>
          <cell r="W168" t="str">
            <v>Yes</v>
          </cell>
          <cell r="X168">
            <v>1</v>
          </cell>
          <cell r="Y168">
            <v>0</v>
          </cell>
          <cell r="Z168" t="str">
            <v>Yes</v>
          </cell>
          <cell r="AA168" t="str">
            <v>No</v>
          </cell>
          <cell r="AB168" t="str">
            <v>No</v>
          </cell>
          <cell r="AC168" t="str">
            <v>No</v>
          </cell>
        </row>
        <row r="169">
          <cell r="A169" t="str">
            <v>RHI0000000246</v>
          </cell>
          <cell r="B169" t="str">
            <v>England</v>
          </cell>
          <cell r="C169" t="str">
            <v>Solid Biomass Boiler</v>
          </cell>
          <cell r="D169">
            <v>41295</v>
          </cell>
          <cell r="E169">
            <v>40959</v>
          </cell>
          <cell r="F169" t="str">
            <v>Small Solid Biomass Boiler</v>
          </cell>
          <cell r="G169">
            <v>7.9</v>
          </cell>
          <cell r="H169">
            <v>0</v>
          </cell>
          <cell r="I169" t="str">
            <v>Space heating, Water heating</v>
          </cell>
          <cell r="J169" t="str">
            <v>No Grant</v>
          </cell>
          <cell r="K169">
            <v>0</v>
          </cell>
          <cell r="L169">
            <v>0</v>
          </cell>
          <cell r="M169">
            <v>0</v>
          </cell>
          <cell r="N169" t="str">
            <v>Full</v>
          </cell>
          <cell r="O169">
            <v>50</v>
          </cell>
          <cell r="P169">
            <v>0</v>
          </cell>
          <cell r="Q169">
            <v>91</v>
          </cell>
          <cell r="R169">
            <v>80</v>
          </cell>
          <cell r="S169" t="str">
            <v>Approved</v>
          </cell>
          <cell r="T169">
            <v>40959</v>
          </cell>
          <cell r="U169" t="str">
            <v>Live</v>
          </cell>
          <cell r="V169">
            <v>40360</v>
          </cell>
          <cell r="W169" t="str">
            <v>Yes</v>
          </cell>
          <cell r="X169">
            <v>10</v>
          </cell>
          <cell r="Y169">
            <v>0</v>
          </cell>
          <cell r="Z169" t="str">
            <v>No</v>
          </cell>
          <cell r="AA169" t="str">
            <v>No</v>
          </cell>
          <cell r="AB169" t="str">
            <v>No</v>
          </cell>
          <cell r="AC169" t="str">
            <v>No</v>
          </cell>
        </row>
        <row r="170">
          <cell r="A170" t="str">
            <v>RHI0000000272</v>
          </cell>
          <cell r="B170" t="str">
            <v>England</v>
          </cell>
          <cell r="C170" t="str">
            <v>Solid Biomass Boiler</v>
          </cell>
          <cell r="D170">
            <v>41087</v>
          </cell>
          <cell r="E170">
            <v>40959</v>
          </cell>
          <cell r="F170" t="str">
            <v>Small Solid Biomass Boiler</v>
          </cell>
          <cell r="G170">
            <v>7.9</v>
          </cell>
          <cell r="H170">
            <v>0</v>
          </cell>
          <cell r="I170" t="str">
            <v>Space heating, Water heating</v>
          </cell>
          <cell r="J170" t="str">
            <v>No Grant</v>
          </cell>
          <cell r="K170">
            <v>0</v>
          </cell>
          <cell r="L170">
            <v>0</v>
          </cell>
          <cell r="M170">
            <v>190</v>
          </cell>
          <cell r="N170" t="str">
            <v>Full</v>
          </cell>
          <cell r="O170">
            <v>120</v>
          </cell>
          <cell r="P170">
            <v>0</v>
          </cell>
          <cell r="Q170">
            <v>91.3</v>
          </cell>
          <cell r="R170">
            <v>84</v>
          </cell>
          <cell r="S170" t="str">
            <v>Approved</v>
          </cell>
          <cell r="T170">
            <v>40959</v>
          </cell>
          <cell r="U170" t="str">
            <v>Live</v>
          </cell>
          <cell r="V170">
            <v>40879</v>
          </cell>
          <cell r="W170" t="str">
            <v>Yes</v>
          </cell>
          <cell r="X170">
            <v>5</v>
          </cell>
          <cell r="Y170">
            <v>0</v>
          </cell>
          <cell r="Z170" t="str">
            <v>Yes</v>
          </cell>
          <cell r="AA170" t="str">
            <v>No</v>
          </cell>
          <cell r="AB170" t="str">
            <v>No</v>
          </cell>
          <cell r="AC170" t="str">
            <v>No</v>
          </cell>
        </row>
        <row r="171">
          <cell r="A171" t="str">
            <v>RHI0000000345</v>
          </cell>
          <cell r="B171" t="str">
            <v>England</v>
          </cell>
          <cell r="C171" t="str">
            <v>Solid Biomass Boiler</v>
          </cell>
          <cell r="D171">
            <v>41135</v>
          </cell>
          <cell r="E171">
            <v>40959</v>
          </cell>
          <cell r="F171" t="str">
            <v>Small Solid Biomass Boiler</v>
          </cell>
          <cell r="G171">
            <v>7.9</v>
          </cell>
          <cell r="H171">
            <v>0</v>
          </cell>
          <cell r="I171" t="str">
            <v>Space heating, Water heating</v>
          </cell>
          <cell r="J171" t="str">
            <v>No Grant</v>
          </cell>
          <cell r="K171">
            <v>0</v>
          </cell>
          <cell r="L171">
            <v>0</v>
          </cell>
          <cell r="M171">
            <v>0</v>
          </cell>
          <cell r="N171" t="str">
            <v>Full</v>
          </cell>
          <cell r="O171">
            <v>130</v>
          </cell>
          <cell r="P171">
            <v>0</v>
          </cell>
          <cell r="Q171">
            <v>92</v>
          </cell>
          <cell r="R171">
            <v>100</v>
          </cell>
          <cell r="S171" t="str">
            <v>Approved</v>
          </cell>
          <cell r="T171">
            <v>40959</v>
          </cell>
          <cell r="U171" t="str">
            <v>Live</v>
          </cell>
          <cell r="V171">
            <v>40575</v>
          </cell>
          <cell r="W171" t="str">
            <v>Yes</v>
          </cell>
          <cell r="X171">
            <v>3</v>
          </cell>
          <cell r="Y171">
            <v>0</v>
          </cell>
          <cell r="Z171" t="str">
            <v>Yes</v>
          </cell>
          <cell r="AA171" t="str">
            <v>No</v>
          </cell>
          <cell r="AB171" t="str">
            <v>No</v>
          </cell>
          <cell r="AC171" t="str">
            <v>No</v>
          </cell>
        </row>
        <row r="172">
          <cell r="A172" t="str">
            <v>RHI0000000349</v>
          </cell>
          <cell r="B172" t="str">
            <v>England</v>
          </cell>
          <cell r="C172" t="str">
            <v>Solid Biomass Boiler</v>
          </cell>
          <cell r="D172">
            <v>41033</v>
          </cell>
          <cell r="E172">
            <v>40959</v>
          </cell>
          <cell r="F172" t="str">
            <v>Small Solid Biomass Boiler</v>
          </cell>
          <cell r="G172">
            <v>7.9</v>
          </cell>
          <cell r="H172">
            <v>0</v>
          </cell>
          <cell r="I172" t="str">
            <v>Space heating, Water heating</v>
          </cell>
          <cell r="J172" t="str">
            <v>Grant Repaid</v>
          </cell>
          <cell r="K172">
            <v>0</v>
          </cell>
          <cell r="L172">
            <v>0</v>
          </cell>
          <cell r="M172">
            <v>0</v>
          </cell>
          <cell r="N172" t="str">
            <v>Full</v>
          </cell>
          <cell r="O172">
            <v>133</v>
          </cell>
          <cell r="P172">
            <v>0</v>
          </cell>
          <cell r="Q172">
            <v>94.9</v>
          </cell>
          <cell r="R172">
            <v>46</v>
          </cell>
          <cell r="S172" t="str">
            <v>Approved</v>
          </cell>
          <cell r="T172">
            <v>40959</v>
          </cell>
          <cell r="U172" t="str">
            <v>Live</v>
          </cell>
          <cell r="V172">
            <v>40422</v>
          </cell>
          <cell r="W172" t="str">
            <v>Yes</v>
          </cell>
          <cell r="X172">
            <v>6</v>
          </cell>
          <cell r="Y172">
            <v>0</v>
          </cell>
          <cell r="Z172" t="str">
            <v>Yes</v>
          </cell>
          <cell r="AA172" t="str">
            <v>No</v>
          </cell>
          <cell r="AB172" t="str">
            <v>No</v>
          </cell>
          <cell r="AC172" t="str">
            <v>No</v>
          </cell>
        </row>
        <row r="173">
          <cell r="A173" t="str">
            <v>RHI0000000161</v>
          </cell>
          <cell r="B173" t="str">
            <v>Scotland</v>
          </cell>
          <cell r="C173" t="str">
            <v>Solid Biomass Boiler</v>
          </cell>
          <cell r="D173">
            <v>41236</v>
          </cell>
          <cell r="E173">
            <v>40956</v>
          </cell>
          <cell r="F173" t="str">
            <v>Small Solid Biomass Boiler</v>
          </cell>
          <cell r="G173">
            <v>7.9</v>
          </cell>
          <cell r="H173">
            <v>0</v>
          </cell>
          <cell r="I173" t="str">
            <v>Space heating</v>
          </cell>
          <cell r="J173" t="str">
            <v>Grant Not Repaid</v>
          </cell>
          <cell r="K173">
            <v>0</v>
          </cell>
          <cell r="L173">
            <v>0</v>
          </cell>
          <cell r="M173">
            <v>0</v>
          </cell>
          <cell r="N173" t="str">
            <v>Full</v>
          </cell>
          <cell r="O173">
            <v>185</v>
          </cell>
          <cell r="P173">
            <v>0</v>
          </cell>
          <cell r="Q173">
            <v>92</v>
          </cell>
          <cell r="R173">
            <v>84</v>
          </cell>
          <cell r="S173" t="str">
            <v>With applicant</v>
          </cell>
          <cell r="T173">
            <v>40960</v>
          </cell>
          <cell r="U173" t="str">
            <v>Pending</v>
          </cell>
          <cell r="V173">
            <v>40465</v>
          </cell>
          <cell r="W173" t="str">
            <v>Yes</v>
          </cell>
          <cell r="X173">
            <v>1</v>
          </cell>
          <cell r="Y173">
            <v>0</v>
          </cell>
          <cell r="Z173" t="str">
            <v>Yes</v>
          </cell>
          <cell r="AA173" t="str">
            <v>No</v>
          </cell>
          <cell r="AB173" t="str">
            <v>No</v>
          </cell>
          <cell r="AC173" t="str">
            <v>No</v>
          </cell>
        </row>
        <row r="174">
          <cell r="A174" t="str">
            <v>RHI0000000329</v>
          </cell>
          <cell r="B174" t="str">
            <v>England</v>
          </cell>
          <cell r="C174" t="str">
            <v>Solid Biomass Boiler</v>
          </cell>
          <cell r="D174">
            <v>40990</v>
          </cell>
          <cell r="E174">
            <v>40960</v>
          </cell>
          <cell r="F174" t="str">
            <v>Small Solid Biomass Boiler</v>
          </cell>
          <cell r="G174">
            <v>7.9</v>
          </cell>
          <cell r="H174">
            <v>0</v>
          </cell>
          <cell r="I174" t="str">
            <v>Space heating</v>
          </cell>
          <cell r="J174" t="str">
            <v>No Grant</v>
          </cell>
          <cell r="K174" t="str">
            <v>MCS-00264085-C</v>
          </cell>
          <cell r="L174" t="str">
            <v>MCS</v>
          </cell>
          <cell r="M174">
            <v>0</v>
          </cell>
          <cell r="N174" t="str">
            <v>Full</v>
          </cell>
          <cell r="O174">
            <v>24</v>
          </cell>
          <cell r="P174">
            <v>0</v>
          </cell>
          <cell r="Q174">
            <v>89</v>
          </cell>
          <cell r="R174">
            <v>35</v>
          </cell>
          <cell r="S174" t="str">
            <v>Approved</v>
          </cell>
          <cell r="T174">
            <v>40960</v>
          </cell>
          <cell r="U174" t="str">
            <v>Live</v>
          </cell>
          <cell r="V174">
            <v>40939</v>
          </cell>
          <cell r="W174" t="str">
            <v>Yes</v>
          </cell>
          <cell r="X174">
            <v>1</v>
          </cell>
          <cell r="Y174">
            <v>0</v>
          </cell>
          <cell r="Z174" t="str">
            <v>No</v>
          </cell>
          <cell r="AA174" t="str">
            <v>No</v>
          </cell>
          <cell r="AB174" t="str">
            <v>No</v>
          </cell>
          <cell r="AC174" t="str">
            <v>No</v>
          </cell>
        </row>
        <row r="175">
          <cell r="A175" t="str">
            <v>RHI0000000334</v>
          </cell>
          <cell r="B175" t="str">
            <v>England</v>
          </cell>
          <cell r="C175" t="str">
            <v>Solid Biomass Boiler</v>
          </cell>
          <cell r="D175">
            <v>41306</v>
          </cell>
          <cell r="E175">
            <v>40960</v>
          </cell>
          <cell r="F175" t="str">
            <v>Small Solid Biomass Boiler</v>
          </cell>
          <cell r="G175">
            <v>7.9</v>
          </cell>
          <cell r="H175">
            <v>0</v>
          </cell>
          <cell r="I175" t="str">
            <v>Space heating, Water heating</v>
          </cell>
          <cell r="J175" t="str">
            <v>No Grant</v>
          </cell>
          <cell r="K175">
            <v>0</v>
          </cell>
          <cell r="L175">
            <v>0</v>
          </cell>
          <cell r="M175">
            <v>0</v>
          </cell>
          <cell r="N175" t="str">
            <v>Full</v>
          </cell>
          <cell r="O175">
            <v>153</v>
          </cell>
          <cell r="P175">
            <v>0</v>
          </cell>
          <cell r="Q175">
            <v>91.4</v>
          </cell>
          <cell r="R175">
            <v>100</v>
          </cell>
          <cell r="S175" t="str">
            <v>Approved</v>
          </cell>
          <cell r="T175">
            <v>40960</v>
          </cell>
          <cell r="U175" t="str">
            <v>Live</v>
          </cell>
          <cell r="V175">
            <v>40952</v>
          </cell>
          <cell r="W175" t="str">
            <v>Yes</v>
          </cell>
          <cell r="X175">
            <v>6</v>
          </cell>
          <cell r="Y175">
            <v>0</v>
          </cell>
          <cell r="Z175" t="str">
            <v>Yes</v>
          </cell>
          <cell r="AA175" t="str">
            <v>No</v>
          </cell>
          <cell r="AB175" t="str">
            <v>No</v>
          </cell>
          <cell r="AC175" t="str">
            <v>No</v>
          </cell>
        </row>
        <row r="176">
          <cell r="A176" t="str">
            <v>RHI0000000355</v>
          </cell>
          <cell r="B176" t="str">
            <v>England</v>
          </cell>
          <cell r="C176" t="str">
            <v>Solid Biomass Boiler</v>
          </cell>
          <cell r="D176">
            <v>41081</v>
          </cell>
          <cell r="E176">
            <v>40960</v>
          </cell>
          <cell r="F176" t="str">
            <v>Small Solid Biomass Boiler</v>
          </cell>
          <cell r="G176">
            <v>7.9</v>
          </cell>
          <cell r="H176">
            <v>0</v>
          </cell>
          <cell r="I176" t="str">
            <v>Space heating, Water heating</v>
          </cell>
          <cell r="J176" t="str">
            <v>No Grant</v>
          </cell>
          <cell r="K176" t="str">
            <v>MCS-00265596-C</v>
          </cell>
          <cell r="L176" t="str">
            <v>MCS</v>
          </cell>
          <cell r="M176">
            <v>21</v>
          </cell>
          <cell r="N176" t="str">
            <v>Full</v>
          </cell>
          <cell r="O176">
            <v>40</v>
          </cell>
          <cell r="P176">
            <v>0</v>
          </cell>
          <cell r="Q176">
            <v>92</v>
          </cell>
          <cell r="R176">
            <v>25</v>
          </cell>
          <cell r="S176" t="str">
            <v>Approved</v>
          </cell>
          <cell r="T176">
            <v>40960</v>
          </cell>
          <cell r="U176" t="str">
            <v>Live</v>
          </cell>
          <cell r="V176">
            <v>40917</v>
          </cell>
          <cell r="W176" t="str">
            <v>Yes</v>
          </cell>
          <cell r="X176">
            <v>2</v>
          </cell>
          <cell r="Y176">
            <v>0</v>
          </cell>
          <cell r="Z176" t="str">
            <v>Yes</v>
          </cell>
          <cell r="AA176" t="str">
            <v>No</v>
          </cell>
          <cell r="AB176" t="str">
            <v>No</v>
          </cell>
          <cell r="AC176" t="str">
            <v>Yes</v>
          </cell>
        </row>
        <row r="177">
          <cell r="A177" t="str">
            <v>RHI0000000358</v>
          </cell>
          <cell r="B177" t="str">
            <v>Scotland</v>
          </cell>
          <cell r="C177" t="str">
            <v>Solid Biomass Boiler</v>
          </cell>
          <cell r="D177">
            <v>41305</v>
          </cell>
          <cell r="E177">
            <v>40961</v>
          </cell>
          <cell r="F177" t="str">
            <v>Small Solid Biomass Boiler</v>
          </cell>
          <cell r="G177">
            <v>7.9</v>
          </cell>
          <cell r="H177">
            <v>0</v>
          </cell>
          <cell r="I177" t="str">
            <v>Space heating, Water heating</v>
          </cell>
          <cell r="J177" t="str">
            <v>No Grant</v>
          </cell>
          <cell r="K177">
            <v>0</v>
          </cell>
          <cell r="L177">
            <v>0</v>
          </cell>
          <cell r="M177">
            <v>0</v>
          </cell>
          <cell r="N177" t="str">
            <v>Full</v>
          </cell>
          <cell r="O177">
            <v>145</v>
          </cell>
          <cell r="P177">
            <v>0</v>
          </cell>
          <cell r="Q177">
            <v>90</v>
          </cell>
          <cell r="R177">
            <v>50</v>
          </cell>
          <cell r="S177" t="str">
            <v>Approved</v>
          </cell>
          <cell r="T177">
            <v>40961</v>
          </cell>
          <cell r="U177" t="str">
            <v>Live</v>
          </cell>
          <cell r="V177">
            <v>40422</v>
          </cell>
          <cell r="W177" t="str">
            <v>Yes</v>
          </cell>
          <cell r="X177">
            <v>1</v>
          </cell>
          <cell r="Y177">
            <v>0</v>
          </cell>
          <cell r="Z177" t="str">
            <v>No</v>
          </cell>
          <cell r="AA177" t="str">
            <v>No</v>
          </cell>
          <cell r="AB177" t="str">
            <v>No</v>
          </cell>
          <cell r="AC177" t="str">
            <v>No</v>
          </cell>
        </row>
        <row r="178">
          <cell r="A178" t="str">
            <v>RHI0000000346</v>
          </cell>
          <cell r="B178" t="str">
            <v>Scotland</v>
          </cell>
          <cell r="C178" t="str">
            <v>Solid Biomass Boiler</v>
          </cell>
          <cell r="D178">
            <v>41094</v>
          </cell>
          <cell r="E178">
            <v>40962</v>
          </cell>
          <cell r="F178" t="str">
            <v>Small Solid Biomass Boiler</v>
          </cell>
          <cell r="G178">
            <v>7.9</v>
          </cell>
          <cell r="H178">
            <v>0</v>
          </cell>
          <cell r="I178" t="str">
            <v>Water heating</v>
          </cell>
          <cell r="J178" t="str">
            <v>No Grant</v>
          </cell>
          <cell r="K178">
            <v>0</v>
          </cell>
          <cell r="L178">
            <v>0</v>
          </cell>
          <cell r="M178">
            <v>140</v>
          </cell>
          <cell r="N178" t="str">
            <v>Full</v>
          </cell>
          <cell r="O178">
            <v>80</v>
          </cell>
          <cell r="P178">
            <v>0</v>
          </cell>
          <cell r="Q178">
            <v>91</v>
          </cell>
          <cell r="R178">
            <v>70</v>
          </cell>
          <cell r="S178" t="str">
            <v>With applicant</v>
          </cell>
          <cell r="T178">
            <v>40962</v>
          </cell>
          <cell r="U178" t="str">
            <v>Pending</v>
          </cell>
          <cell r="V178">
            <v>40954</v>
          </cell>
          <cell r="W178" t="str">
            <v>Yes</v>
          </cell>
          <cell r="X178">
            <v>3</v>
          </cell>
          <cell r="Y178">
            <v>0</v>
          </cell>
          <cell r="Z178" t="str">
            <v>No</v>
          </cell>
          <cell r="AA178" t="str">
            <v>No</v>
          </cell>
          <cell r="AB178" t="str">
            <v>No</v>
          </cell>
          <cell r="AC178" t="str">
            <v>No</v>
          </cell>
        </row>
        <row r="179">
          <cell r="A179" t="str">
            <v>RHI0000000353</v>
          </cell>
          <cell r="B179" t="str">
            <v>Scotland</v>
          </cell>
          <cell r="C179" t="str">
            <v>Solid Biomass Boiler</v>
          </cell>
          <cell r="D179">
            <v>41277</v>
          </cell>
          <cell r="E179">
            <v>40962</v>
          </cell>
          <cell r="F179" t="str">
            <v>Medium Solid Biomass Boiler</v>
          </cell>
          <cell r="G179">
            <v>4.9000000000000004</v>
          </cell>
          <cell r="H179">
            <v>0</v>
          </cell>
          <cell r="I179" t="str">
            <v>Space heating, Water heating</v>
          </cell>
          <cell r="J179" t="str">
            <v>No Grant</v>
          </cell>
          <cell r="K179">
            <v>0</v>
          </cell>
          <cell r="L179">
            <v>0</v>
          </cell>
          <cell r="M179">
            <v>300</v>
          </cell>
          <cell r="N179" t="str">
            <v>Full</v>
          </cell>
          <cell r="O179">
            <v>380</v>
          </cell>
          <cell r="P179">
            <v>0</v>
          </cell>
          <cell r="Q179">
            <v>90</v>
          </cell>
          <cell r="R179">
            <v>50</v>
          </cell>
          <cell r="S179" t="str">
            <v>Approved</v>
          </cell>
          <cell r="T179">
            <v>40962</v>
          </cell>
          <cell r="U179" t="str">
            <v>Live</v>
          </cell>
          <cell r="V179">
            <v>40816</v>
          </cell>
          <cell r="W179" t="str">
            <v>Yes</v>
          </cell>
          <cell r="X179">
            <v>3</v>
          </cell>
          <cell r="Y179">
            <v>0</v>
          </cell>
          <cell r="Z179" t="str">
            <v>No</v>
          </cell>
          <cell r="AA179" t="str">
            <v>No</v>
          </cell>
          <cell r="AB179" t="str">
            <v>No</v>
          </cell>
          <cell r="AC179" t="str">
            <v>No</v>
          </cell>
        </row>
        <row r="180">
          <cell r="A180" t="str">
            <v>RHI0000000357</v>
          </cell>
          <cell r="B180" t="str">
            <v>England</v>
          </cell>
          <cell r="C180" t="str">
            <v>Solid Biomass Boiler</v>
          </cell>
          <cell r="D180">
            <v>41045</v>
          </cell>
          <cell r="E180">
            <v>40962</v>
          </cell>
          <cell r="F180" t="str">
            <v>Small Solid Biomass Boiler</v>
          </cell>
          <cell r="G180">
            <v>7.9</v>
          </cell>
          <cell r="H180">
            <v>0</v>
          </cell>
          <cell r="I180" t="str">
            <v>Space heating, Water heating</v>
          </cell>
          <cell r="J180" t="str">
            <v>No Grant</v>
          </cell>
          <cell r="K180">
            <v>0</v>
          </cell>
          <cell r="L180">
            <v>0</v>
          </cell>
          <cell r="M180">
            <v>0</v>
          </cell>
          <cell r="N180" t="str">
            <v>Full</v>
          </cell>
          <cell r="O180">
            <v>160</v>
          </cell>
          <cell r="P180">
            <v>0</v>
          </cell>
          <cell r="Q180">
            <v>91.3</v>
          </cell>
          <cell r="R180">
            <v>35</v>
          </cell>
          <cell r="S180" t="str">
            <v>Approved</v>
          </cell>
          <cell r="T180">
            <v>40962</v>
          </cell>
          <cell r="U180" t="str">
            <v>Live</v>
          </cell>
          <cell r="V180">
            <v>40842</v>
          </cell>
          <cell r="W180" t="str">
            <v>Yes</v>
          </cell>
          <cell r="X180">
            <v>18</v>
          </cell>
          <cell r="Y180">
            <v>0</v>
          </cell>
          <cell r="Z180" t="str">
            <v>Yes</v>
          </cell>
          <cell r="AA180" t="str">
            <v>No</v>
          </cell>
          <cell r="AB180" t="str">
            <v>No</v>
          </cell>
          <cell r="AC180" t="str">
            <v>No</v>
          </cell>
        </row>
        <row r="181">
          <cell r="A181" t="str">
            <v>RHI0000000582</v>
          </cell>
          <cell r="B181" t="str">
            <v>Scotland</v>
          </cell>
          <cell r="C181" t="str">
            <v>Solid Biomass Boiler</v>
          </cell>
          <cell r="D181">
            <v>41096</v>
          </cell>
          <cell r="E181">
            <v>40962</v>
          </cell>
          <cell r="F181" t="str">
            <v>Small Solid Biomass Boiler</v>
          </cell>
          <cell r="G181">
            <v>7.9</v>
          </cell>
          <cell r="H181">
            <v>0</v>
          </cell>
          <cell r="I181" t="str">
            <v>None of the above</v>
          </cell>
          <cell r="J181" t="str">
            <v>No Grant</v>
          </cell>
          <cell r="K181">
            <v>0</v>
          </cell>
          <cell r="L181">
            <v>0</v>
          </cell>
          <cell r="M181">
            <v>140</v>
          </cell>
          <cell r="N181" t="str">
            <v>Full</v>
          </cell>
          <cell r="O181">
            <v>80</v>
          </cell>
          <cell r="P181">
            <v>0</v>
          </cell>
          <cell r="Q181">
            <v>91</v>
          </cell>
          <cell r="R181">
            <v>70</v>
          </cell>
          <cell r="S181" t="str">
            <v>Approved</v>
          </cell>
          <cell r="T181">
            <v>40962</v>
          </cell>
          <cell r="U181" t="str">
            <v>Live</v>
          </cell>
          <cell r="V181">
            <v>40955</v>
          </cell>
          <cell r="W181" t="str">
            <v>Yes</v>
          </cell>
          <cell r="X181">
            <v>3</v>
          </cell>
          <cell r="Y181">
            <v>0</v>
          </cell>
          <cell r="Z181" t="str">
            <v>No</v>
          </cell>
          <cell r="AA181" t="str">
            <v>No</v>
          </cell>
          <cell r="AB181" t="str">
            <v>No</v>
          </cell>
          <cell r="AC181" t="str">
            <v>No</v>
          </cell>
        </row>
        <row r="182">
          <cell r="A182" t="str">
            <v>RHI0000000113</v>
          </cell>
          <cell r="B182" t="str">
            <v>England</v>
          </cell>
          <cell r="C182" t="str">
            <v>Solid Biomass Boiler</v>
          </cell>
          <cell r="D182">
            <v>41074</v>
          </cell>
          <cell r="E182">
            <v>40963</v>
          </cell>
          <cell r="F182" t="str">
            <v>Small Solid Biomass Boiler</v>
          </cell>
          <cell r="G182">
            <v>7.9</v>
          </cell>
          <cell r="H182">
            <v>0</v>
          </cell>
          <cell r="I182" t="str">
            <v>Space heating, Water heating</v>
          </cell>
          <cell r="J182" t="str">
            <v>No Grant</v>
          </cell>
          <cell r="K182" t="str">
            <v>MCS-00037879-M</v>
          </cell>
          <cell r="L182" t="str">
            <v>MCS</v>
          </cell>
          <cell r="M182">
            <v>0</v>
          </cell>
          <cell r="N182" t="str">
            <v>Full</v>
          </cell>
          <cell r="O182">
            <v>40</v>
          </cell>
          <cell r="P182">
            <v>0</v>
          </cell>
          <cell r="Q182">
            <v>90</v>
          </cell>
          <cell r="R182">
            <v>70</v>
          </cell>
          <cell r="S182" t="str">
            <v>Approved</v>
          </cell>
          <cell r="T182">
            <v>40963</v>
          </cell>
          <cell r="U182" t="str">
            <v>Live</v>
          </cell>
          <cell r="V182">
            <v>40595</v>
          </cell>
          <cell r="W182" t="str">
            <v>Yes</v>
          </cell>
          <cell r="X182">
            <v>4</v>
          </cell>
          <cell r="Y182">
            <v>0</v>
          </cell>
          <cell r="Z182" t="str">
            <v>Yes</v>
          </cell>
          <cell r="AA182" t="str">
            <v>No</v>
          </cell>
          <cell r="AB182" t="str">
            <v>No</v>
          </cell>
          <cell r="AC182" t="str">
            <v>No</v>
          </cell>
        </row>
        <row r="183">
          <cell r="A183" t="str">
            <v>RHI0000000362</v>
          </cell>
          <cell r="B183" t="str">
            <v>England</v>
          </cell>
          <cell r="C183" t="str">
            <v>Solid Biomass Boiler</v>
          </cell>
          <cell r="D183">
            <v>41199</v>
          </cell>
          <cell r="E183">
            <v>40963</v>
          </cell>
          <cell r="F183" t="str">
            <v>Medium Solid Biomass Boiler</v>
          </cell>
          <cell r="G183">
            <v>4.9000000000000004</v>
          </cell>
          <cell r="H183">
            <v>0</v>
          </cell>
          <cell r="I183" t="str">
            <v>Space heating, Water heating</v>
          </cell>
          <cell r="J183" t="str">
            <v>No Grant</v>
          </cell>
          <cell r="K183">
            <v>0</v>
          </cell>
          <cell r="L183">
            <v>0</v>
          </cell>
          <cell r="M183">
            <v>200</v>
          </cell>
          <cell r="N183" t="str">
            <v>Full</v>
          </cell>
          <cell r="O183">
            <v>220</v>
          </cell>
          <cell r="P183">
            <v>0</v>
          </cell>
          <cell r="Q183">
            <v>0</v>
          </cell>
          <cell r="R183">
            <v>168</v>
          </cell>
          <cell r="S183" t="str">
            <v>Approved</v>
          </cell>
          <cell r="T183">
            <v>40963</v>
          </cell>
          <cell r="U183" t="str">
            <v>Withdrawn</v>
          </cell>
          <cell r="V183">
            <v>40890</v>
          </cell>
          <cell r="W183" t="str">
            <v>Yes</v>
          </cell>
          <cell r="X183">
            <v>2</v>
          </cell>
          <cell r="Y183">
            <v>0</v>
          </cell>
          <cell r="Z183" t="str">
            <v>Yes</v>
          </cell>
          <cell r="AA183" t="str">
            <v>No</v>
          </cell>
          <cell r="AB183" t="str">
            <v>No</v>
          </cell>
          <cell r="AC183" t="str">
            <v>No</v>
          </cell>
        </row>
        <row r="184">
          <cell r="A184" t="str">
            <v>RHI0000000363</v>
          </cell>
          <cell r="B184" t="str">
            <v>Scotland</v>
          </cell>
          <cell r="C184" t="str">
            <v>Solid Biomass Boiler</v>
          </cell>
          <cell r="D184">
            <v>41299</v>
          </cell>
          <cell r="E184">
            <v>40963</v>
          </cell>
          <cell r="F184" t="str">
            <v>Small Solid Biomass Boiler</v>
          </cell>
          <cell r="G184">
            <v>7.9</v>
          </cell>
          <cell r="H184">
            <v>0</v>
          </cell>
          <cell r="I184" t="str">
            <v>Space heating, Water heating</v>
          </cell>
          <cell r="J184" t="str">
            <v>No Grant</v>
          </cell>
          <cell r="K184" t="str">
            <v>MCS-00277564-O</v>
          </cell>
          <cell r="L184" t="str">
            <v>MCS</v>
          </cell>
          <cell r="M184">
            <v>19</v>
          </cell>
          <cell r="N184" t="str">
            <v>Full</v>
          </cell>
          <cell r="O184">
            <v>15</v>
          </cell>
          <cell r="P184">
            <v>0</v>
          </cell>
          <cell r="Q184">
            <v>90</v>
          </cell>
          <cell r="R184">
            <v>54</v>
          </cell>
          <cell r="S184" t="str">
            <v>Approved</v>
          </cell>
          <cell r="T184">
            <v>40963</v>
          </cell>
          <cell r="U184" t="str">
            <v>Live</v>
          </cell>
          <cell r="V184">
            <v>40962</v>
          </cell>
          <cell r="W184" t="str">
            <v>Yes</v>
          </cell>
          <cell r="X184">
            <v>1</v>
          </cell>
          <cell r="Y184">
            <v>0</v>
          </cell>
          <cell r="Z184" t="str">
            <v>Yes</v>
          </cell>
          <cell r="AA184" t="str">
            <v>No</v>
          </cell>
          <cell r="AB184" t="str">
            <v>No</v>
          </cell>
          <cell r="AC184" t="str">
            <v>No</v>
          </cell>
        </row>
        <row r="185">
          <cell r="A185" t="str">
            <v>RHI0000001353</v>
          </cell>
          <cell r="B185" t="str">
            <v>England</v>
          </cell>
          <cell r="C185" t="str">
            <v>Solid Biomass Boiler</v>
          </cell>
          <cell r="D185">
            <v>41388</v>
          </cell>
          <cell r="E185">
            <v>40963</v>
          </cell>
          <cell r="F185" t="str">
            <v>Small Solid Biomass Boiler</v>
          </cell>
          <cell r="G185">
            <v>7.9</v>
          </cell>
          <cell r="H185">
            <v>0</v>
          </cell>
          <cell r="I185" t="str">
            <v>Space heating, Water heating</v>
          </cell>
          <cell r="J185" t="str">
            <v>No Grant</v>
          </cell>
          <cell r="K185">
            <v>0</v>
          </cell>
          <cell r="L185">
            <v>0</v>
          </cell>
          <cell r="M185">
            <v>200</v>
          </cell>
          <cell r="N185" t="str">
            <v>Full</v>
          </cell>
          <cell r="O185">
            <v>195</v>
          </cell>
          <cell r="P185">
            <v>0</v>
          </cell>
          <cell r="Q185">
            <v>0</v>
          </cell>
          <cell r="R185">
            <v>168</v>
          </cell>
          <cell r="S185" t="str">
            <v>Approved</v>
          </cell>
          <cell r="T185">
            <v>40963</v>
          </cell>
          <cell r="U185" t="str">
            <v>Live</v>
          </cell>
          <cell r="V185">
            <v>40890</v>
          </cell>
          <cell r="W185" t="str">
            <v>Yes</v>
          </cell>
          <cell r="X185">
            <v>2</v>
          </cell>
          <cell r="Y185">
            <v>0</v>
          </cell>
          <cell r="Z185" t="str">
            <v>Yes</v>
          </cell>
          <cell r="AA185" t="str">
            <v>No</v>
          </cell>
          <cell r="AB185" t="str">
            <v>No</v>
          </cell>
          <cell r="AC185" t="str">
            <v>No</v>
          </cell>
        </row>
        <row r="186">
          <cell r="A186" t="str">
            <v>RHI0000000364</v>
          </cell>
          <cell r="B186" t="str">
            <v>England</v>
          </cell>
          <cell r="C186" t="str">
            <v>Ground Source Heat Pump (GSHP)</v>
          </cell>
          <cell r="D186">
            <v>40973</v>
          </cell>
          <cell r="E186">
            <v>40965</v>
          </cell>
          <cell r="F186" t="str">
            <v>Small Ground Source Heat Pump (GSHP)</v>
          </cell>
          <cell r="G186">
            <v>4.5</v>
          </cell>
          <cell r="H186">
            <v>0</v>
          </cell>
          <cell r="I186" t="str">
            <v>Space heating</v>
          </cell>
          <cell r="J186" t="str">
            <v>No Grant</v>
          </cell>
          <cell r="K186" t="str">
            <v>MCS-00075256-C</v>
          </cell>
          <cell r="L186" t="str">
            <v>MCS</v>
          </cell>
          <cell r="M186">
            <v>0</v>
          </cell>
          <cell r="N186" t="str">
            <v>Full</v>
          </cell>
          <cell r="O186">
            <v>16</v>
          </cell>
          <cell r="P186">
            <v>0</v>
          </cell>
          <cell r="Q186">
            <v>4.57</v>
          </cell>
          <cell r="R186">
            <v>84</v>
          </cell>
          <cell r="S186" t="str">
            <v>With applicant</v>
          </cell>
          <cell r="T186">
            <v>40965</v>
          </cell>
          <cell r="U186" t="str">
            <v>Pending</v>
          </cell>
          <cell r="V186">
            <v>40508</v>
          </cell>
          <cell r="W186" t="str">
            <v>Yes</v>
          </cell>
          <cell r="X186">
            <v>1</v>
          </cell>
          <cell r="Y186">
            <v>0</v>
          </cell>
          <cell r="Z186" t="str">
            <v>Yes</v>
          </cell>
          <cell r="AA186" t="str">
            <v>No</v>
          </cell>
          <cell r="AB186" t="str">
            <v>No</v>
          </cell>
          <cell r="AC186" t="str">
            <v>No</v>
          </cell>
        </row>
        <row r="187">
          <cell r="A187" t="str">
            <v>RHI0000000336</v>
          </cell>
          <cell r="B187" t="str">
            <v>England</v>
          </cell>
          <cell r="C187" t="str">
            <v>Solid Biomass Boiler</v>
          </cell>
          <cell r="D187">
            <v>41057</v>
          </cell>
          <cell r="E187">
            <v>40966</v>
          </cell>
          <cell r="F187" t="str">
            <v>Medium Solid Biomass Boiler</v>
          </cell>
          <cell r="G187">
            <v>4.9000000000000004</v>
          </cell>
          <cell r="H187">
            <v>0</v>
          </cell>
          <cell r="I187" t="str">
            <v>Space heating, Water heating</v>
          </cell>
          <cell r="J187" t="str">
            <v>No Grant</v>
          </cell>
          <cell r="K187">
            <v>0</v>
          </cell>
          <cell r="L187">
            <v>0</v>
          </cell>
          <cell r="M187">
            <v>0</v>
          </cell>
          <cell r="N187" t="str">
            <v>Full</v>
          </cell>
          <cell r="O187">
            <v>300</v>
          </cell>
          <cell r="P187">
            <v>0</v>
          </cell>
          <cell r="Q187">
            <v>91.7</v>
          </cell>
          <cell r="R187">
            <v>60</v>
          </cell>
          <cell r="S187" t="str">
            <v>With applicant</v>
          </cell>
          <cell r="T187">
            <v>40966</v>
          </cell>
          <cell r="U187" t="str">
            <v>Pending</v>
          </cell>
          <cell r="V187">
            <v>40724</v>
          </cell>
          <cell r="W187" t="str">
            <v>Yes</v>
          </cell>
          <cell r="X187">
            <v>1</v>
          </cell>
          <cell r="Y187">
            <v>0</v>
          </cell>
          <cell r="Z187" t="str">
            <v>No</v>
          </cell>
          <cell r="AA187" t="str">
            <v>No</v>
          </cell>
          <cell r="AB187" t="str">
            <v>No</v>
          </cell>
          <cell r="AC187" t="str">
            <v>No</v>
          </cell>
        </row>
        <row r="188">
          <cell r="A188" t="str">
            <v>RHI0000000368</v>
          </cell>
          <cell r="B188" t="str">
            <v>Scotland</v>
          </cell>
          <cell r="C188" t="str">
            <v>Solid Biomass Boiler</v>
          </cell>
          <cell r="D188">
            <v>41044</v>
          </cell>
          <cell r="E188">
            <v>40966</v>
          </cell>
          <cell r="F188" t="str">
            <v>Small Solid Biomass Boiler</v>
          </cell>
          <cell r="G188">
            <v>7.9</v>
          </cell>
          <cell r="H188">
            <v>0</v>
          </cell>
          <cell r="I188" t="str">
            <v>Process heating</v>
          </cell>
          <cell r="J188" t="str">
            <v>No Grant</v>
          </cell>
          <cell r="K188">
            <v>0</v>
          </cell>
          <cell r="L188">
            <v>0</v>
          </cell>
          <cell r="M188">
            <v>0</v>
          </cell>
          <cell r="N188" t="str">
            <v>Full</v>
          </cell>
          <cell r="O188">
            <v>190</v>
          </cell>
          <cell r="P188">
            <v>0</v>
          </cell>
          <cell r="Q188">
            <v>93</v>
          </cell>
          <cell r="R188">
            <v>55</v>
          </cell>
          <cell r="S188" t="str">
            <v>Approved</v>
          </cell>
          <cell r="T188">
            <v>40966</v>
          </cell>
          <cell r="U188" t="str">
            <v>Live</v>
          </cell>
          <cell r="V188">
            <v>40816</v>
          </cell>
          <cell r="W188" t="str">
            <v>Yes</v>
          </cell>
          <cell r="X188">
            <v>1</v>
          </cell>
          <cell r="Y188">
            <v>0</v>
          </cell>
          <cell r="Z188" t="str">
            <v>No</v>
          </cell>
          <cell r="AA188" t="str">
            <v>No</v>
          </cell>
          <cell r="AB188" t="str">
            <v>No</v>
          </cell>
          <cell r="AC188" t="str">
            <v>No</v>
          </cell>
        </row>
        <row r="189">
          <cell r="A189" t="str">
            <v>RHI0000000229</v>
          </cell>
          <cell r="B189" t="str">
            <v>England</v>
          </cell>
          <cell r="C189" t="str">
            <v>Solid Biomass Boiler</v>
          </cell>
          <cell r="D189">
            <v>41073</v>
          </cell>
          <cell r="E189">
            <v>40967</v>
          </cell>
          <cell r="F189" t="str">
            <v>Small Solid Biomass Boiler</v>
          </cell>
          <cell r="G189">
            <v>7.9</v>
          </cell>
          <cell r="H189">
            <v>0</v>
          </cell>
          <cell r="I189" t="str">
            <v>Water heating</v>
          </cell>
          <cell r="J189" t="str">
            <v>No Grant</v>
          </cell>
          <cell r="K189">
            <v>0</v>
          </cell>
          <cell r="L189">
            <v>0</v>
          </cell>
          <cell r="M189">
            <v>130</v>
          </cell>
          <cell r="N189" t="str">
            <v>Full</v>
          </cell>
          <cell r="O189">
            <v>195</v>
          </cell>
          <cell r="P189">
            <v>0</v>
          </cell>
          <cell r="Q189">
            <v>90</v>
          </cell>
          <cell r="R189">
            <v>60</v>
          </cell>
          <cell r="S189" t="str">
            <v>Approved</v>
          </cell>
          <cell r="T189">
            <v>40967</v>
          </cell>
          <cell r="U189" t="str">
            <v>Live</v>
          </cell>
          <cell r="V189">
            <v>40867</v>
          </cell>
          <cell r="W189" t="str">
            <v>Yes</v>
          </cell>
          <cell r="X189">
            <v>1</v>
          </cell>
          <cell r="Y189">
            <v>0</v>
          </cell>
          <cell r="Z189" t="str">
            <v>Yes</v>
          </cell>
          <cell r="AA189" t="str">
            <v>No</v>
          </cell>
          <cell r="AB189" t="str">
            <v>No</v>
          </cell>
          <cell r="AC189" t="str">
            <v>Yes</v>
          </cell>
        </row>
        <row r="190">
          <cell r="A190" t="str">
            <v>RHI0000000269</v>
          </cell>
          <cell r="B190" t="str">
            <v>Wales</v>
          </cell>
          <cell r="C190" t="str">
            <v>Solid Biomass Boiler</v>
          </cell>
          <cell r="D190">
            <v>41094</v>
          </cell>
          <cell r="E190">
            <v>40967</v>
          </cell>
          <cell r="F190" t="str">
            <v>Small Solid Biomass Boiler</v>
          </cell>
          <cell r="G190">
            <v>7.9</v>
          </cell>
          <cell r="H190">
            <v>0</v>
          </cell>
          <cell r="I190" t="str">
            <v>Space heating, Water heating</v>
          </cell>
          <cell r="J190" t="str">
            <v>No Grant</v>
          </cell>
          <cell r="K190">
            <v>0</v>
          </cell>
          <cell r="L190">
            <v>0</v>
          </cell>
          <cell r="M190">
            <v>35</v>
          </cell>
          <cell r="N190" t="str">
            <v>Full</v>
          </cell>
          <cell r="O190">
            <v>55</v>
          </cell>
          <cell r="P190">
            <v>0</v>
          </cell>
          <cell r="Q190">
            <v>90</v>
          </cell>
          <cell r="R190">
            <v>25</v>
          </cell>
          <cell r="S190" t="str">
            <v>Approved</v>
          </cell>
          <cell r="T190">
            <v>40967</v>
          </cell>
          <cell r="U190" t="str">
            <v>Live</v>
          </cell>
          <cell r="V190">
            <v>40862</v>
          </cell>
          <cell r="W190" t="str">
            <v>Yes</v>
          </cell>
          <cell r="X190">
            <v>3</v>
          </cell>
          <cell r="Y190">
            <v>0</v>
          </cell>
          <cell r="Z190" t="str">
            <v>No</v>
          </cell>
          <cell r="AA190" t="str">
            <v>No</v>
          </cell>
          <cell r="AB190" t="str">
            <v>No</v>
          </cell>
          <cell r="AC190" t="str">
            <v>Yes</v>
          </cell>
        </row>
        <row r="191">
          <cell r="A191" t="str">
            <v>RHI0000000360</v>
          </cell>
          <cell r="B191" t="str">
            <v>England</v>
          </cell>
          <cell r="C191" t="str">
            <v>Ground Source Heat Pump (GSHP)</v>
          </cell>
          <cell r="D191">
            <v>41010</v>
          </cell>
          <cell r="E191">
            <v>40967</v>
          </cell>
          <cell r="F191" t="str">
            <v>Large Ground Source Heat Pump (GSHP)</v>
          </cell>
          <cell r="G191">
            <v>3.2</v>
          </cell>
          <cell r="H191">
            <v>0</v>
          </cell>
          <cell r="I191" t="str">
            <v>Space heating, Water heating</v>
          </cell>
          <cell r="J191" t="str">
            <v>No Grant</v>
          </cell>
          <cell r="K191">
            <v>0</v>
          </cell>
          <cell r="L191">
            <v>0</v>
          </cell>
          <cell r="M191">
            <v>0</v>
          </cell>
          <cell r="N191" t="str">
            <v>Full</v>
          </cell>
          <cell r="O191">
            <v>1012</v>
          </cell>
          <cell r="P191">
            <v>0</v>
          </cell>
          <cell r="Q191">
            <v>5.61</v>
          </cell>
          <cell r="R191">
            <v>126</v>
          </cell>
          <cell r="S191" t="str">
            <v>With applicant</v>
          </cell>
          <cell r="T191">
            <v>40967</v>
          </cell>
          <cell r="U191" t="str">
            <v>Pending</v>
          </cell>
          <cell r="V191">
            <v>40445</v>
          </cell>
          <cell r="W191" t="str">
            <v>No</v>
          </cell>
          <cell r="X191">
            <v>3</v>
          </cell>
          <cell r="Y191">
            <v>0</v>
          </cell>
          <cell r="Z191" t="str">
            <v>No</v>
          </cell>
          <cell r="AA191" t="str">
            <v>No</v>
          </cell>
          <cell r="AB191" t="str">
            <v>No</v>
          </cell>
          <cell r="AC191" t="str">
            <v>No</v>
          </cell>
        </row>
        <row r="192">
          <cell r="A192" t="str">
            <v>RHI0000000370</v>
          </cell>
          <cell r="B192" t="str">
            <v>England</v>
          </cell>
          <cell r="C192" t="str">
            <v>Solid Biomass Boiler</v>
          </cell>
          <cell r="D192">
            <v>40967</v>
          </cell>
          <cell r="E192">
            <v>40967</v>
          </cell>
          <cell r="F192" t="str">
            <v>Small Solid Biomass Boiler</v>
          </cell>
          <cell r="G192">
            <v>7.9</v>
          </cell>
          <cell r="H192">
            <v>0</v>
          </cell>
          <cell r="I192" t="str">
            <v>Space heating</v>
          </cell>
          <cell r="J192" t="str">
            <v>No Grant</v>
          </cell>
          <cell r="K192">
            <v>0</v>
          </cell>
          <cell r="L192">
            <v>0</v>
          </cell>
          <cell r="M192">
            <v>0</v>
          </cell>
          <cell r="N192" t="str">
            <v>Full</v>
          </cell>
          <cell r="O192">
            <v>150</v>
          </cell>
          <cell r="P192">
            <v>0</v>
          </cell>
          <cell r="Q192">
            <v>91</v>
          </cell>
          <cell r="R192">
            <v>104</v>
          </cell>
          <cell r="S192" t="str">
            <v>With applicant</v>
          </cell>
          <cell r="T192">
            <v>40967</v>
          </cell>
          <cell r="U192" t="str">
            <v>Pending</v>
          </cell>
          <cell r="V192">
            <v>40857</v>
          </cell>
          <cell r="W192" t="str">
            <v>No</v>
          </cell>
          <cell r="X192">
            <v>1</v>
          </cell>
          <cell r="Y192">
            <v>0</v>
          </cell>
          <cell r="Z192" t="str">
            <v>No</v>
          </cell>
          <cell r="AA192" t="str">
            <v>No</v>
          </cell>
          <cell r="AB192" t="str">
            <v>No</v>
          </cell>
          <cell r="AC192" t="str">
            <v>No</v>
          </cell>
        </row>
        <row r="193">
          <cell r="A193" t="str">
            <v>RHI0000000371</v>
          </cell>
          <cell r="B193" t="str">
            <v>England</v>
          </cell>
          <cell r="C193" t="str">
            <v>Municipal Solid Waste</v>
          </cell>
          <cell r="D193">
            <v>41198</v>
          </cell>
          <cell r="E193">
            <v>40967</v>
          </cell>
          <cell r="F193" t="str">
            <v>Medium Municipal Solid Waste</v>
          </cell>
          <cell r="G193">
            <v>4.9000000000000004</v>
          </cell>
          <cell r="H193">
            <v>0</v>
          </cell>
          <cell r="I193" t="str">
            <v>Process heating</v>
          </cell>
          <cell r="J193" t="str">
            <v>No Grant</v>
          </cell>
          <cell r="K193">
            <v>0</v>
          </cell>
          <cell r="L193">
            <v>0</v>
          </cell>
          <cell r="M193">
            <v>0</v>
          </cell>
          <cell r="N193" t="str">
            <v>Preliminary</v>
          </cell>
          <cell r="O193">
            <v>700</v>
          </cell>
          <cell r="P193">
            <v>0</v>
          </cell>
          <cell r="Q193">
            <v>25</v>
          </cell>
          <cell r="R193">
            <v>0</v>
          </cell>
          <cell r="S193" t="str">
            <v>With applicant</v>
          </cell>
          <cell r="T193">
            <v>40967</v>
          </cell>
          <cell r="U193" t="str">
            <v>Pending</v>
          </cell>
          <cell r="V193">
            <v>41340</v>
          </cell>
          <cell r="W193" t="str">
            <v>No</v>
          </cell>
          <cell r="X193">
            <v>0</v>
          </cell>
          <cell r="Y193">
            <v>0</v>
          </cell>
          <cell r="Z193" t="str">
            <v>No</v>
          </cell>
          <cell r="AA193" t="str">
            <v>No</v>
          </cell>
          <cell r="AB193" t="str">
            <v>No</v>
          </cell>
          <cell r="AC193" t="str">
            <v>No</v>
          </cell>
        </row>
        <row r="194">
          <cell r="A194" t="str">
            <v>RHI0000000375</v>
          </cell>
          <cell r="B194" t="str">
            <v>England</v>
          </cell>
          <cell r="C194" t="str">
            <v>Solid Biomass Boiler</v>
          </cell>
          <cell r="D194">
            <v>40968</v>
          </cell>
          <cell r="E194">
            <v>40968</v>
          </cell>
          <cell r="F194" t="str">
            <v>Small Solid Biomass Boiler</v>
          </cell>
          <cell r="G194">
            <v>7.9</v>
          </cell>
          <cell r="H194">
            <v>0</v>
          </cell>
          <cell r="I194" t="str">
            <v>Space heating</v>
          </cell>
          <cell r="J194" t="str">
            <v>No Grant</v>
          </cell>
          <cell r="K194">
            <v>0</v>
          </cell>
          <cell r="L194">
            <v>0</v>
          </cell>
          <cell r="M194">
            <v>0</v>
          </cell>
          <cell r="N194" t="str">
            <v>Full</v>
          </cell>
          <cell r="O194">
            <v>75</v>
          </cell>
          <cell r="P194">
            <v>0</v>
          </cell>
          <cell r="Q194">
            <v>88</v>
          </cell>
          <cell r="R194">
            <v>45</v>
          </cell>
          <cell r="S194" t="str">
            <v>With applicant</v>
          </cell>
          <cell r="T194">
            <v>40968</v>
          </cell>
          <cell r="U194" t="str">
            <v>Pending</v>
          </cell>
          <cell r="V194">
            <v>40627</v>
          </cell>
          <cell r="W194" t="str">
            <v>Yes</v>
          </cell>
          <cell r="X194">
            <v>1</v>
          </cell>
          <cell r="Y194">
            <v>0</v>
          </cell>
          <cell r="Z194" t="str">
            <v>Yes</v>
          </cell>
          <cell r="AA194" t="str">
            <v>No</v>
          </cell>
          <cell r="AB194" t="str">
            <v>No</v>
          </cell>
          <cell r="AC194" t="str">
            <v>No</v>
          </cell>
        </row>
        <row r="195">
          <cell r="A195" t="str">
            <v>RHI0000000377</v>
          </cell>
          <cell r="B195" t="str">
            <v>England</v>
          </cell>
          <cell r="C195" t="str">
            <v>Ground Source Heat Pump (GSHP)</v>
          </cell>
          <cell r="D195">
            <v>41150</v>
          </cell>
          <cell r="E195">
            <v>40968</v>
          </cell>
          <cell r="F195" t="str">
            <v>Small Ground Source Heat Pump (GSHP)</v>
          </cell>
          <cell r="G195">
            <v>4.5</v>
          </cell>
          <cell r="H195">
            <v>0</v>
          </cell>
          <cell r="I195" t="str">
            <v>Space heating, Water heating</v>
          </cell>
          <cell r="J195" t="str">
            <v>No Grant</v>
          </cell>
          <cell r="K195" t="str">
            <v>MCS-00259508-U</v>
          </cell>
          <cell r="L195" t="str">
            <v>MCS</v>
          </cell>
          <cell r="M195">
            <v>60</v>
          </cell>
          <cell r="N195" t="str">
            <v>Full</v>
          </cell>
          <cell r="O195">
            <v>39</v>
          </cell>
          <cell r="P195">
            <v>0</v>
          </cell>
          <cell r="Q195">
            <v>5.01</v>
          </cell>
          <cell r="R195">
            <v>51</v>
          </cell>
          <cell r="S195" t="str">
            <v>Approved</v>
          </cell>
          <cell r="T195">
            <v>40968</v>
          </cell>
          <cell r="U195" t="str">
            <v>Live</v>
          </cell>
          <cell r="V195">
            <v>40933</v>
          </cell>
          <cell r="W195" t="str">
            <v>Yes</v>
          </cell>
          <cell r="X195">
            <v>6</v>
          </cell>
          <cell r="Y195">
            <v>0</v>
          </cell>
          <cell r="Z195" t="str">
            <v>No</v>
          </cell>
          <cell r="AA195" t="str">
            <v>No</v>
          </cell>
          <cell r="AB195" t="str">
            <v>No</v>
          </cell>
          <cell r="AC195" t="str">
            <v>No</v>
          </cell>
        </row>
        <row r="196">
          <cell r="A196" t="str">
            <v>RHI0000000076</v>
          </cell>
          <cell r="B196" t="str">
            <v>England</v>
          </cell>
          <cell r="C196" t="str">
            <v>Solid Biomass Boiler</v>
          </cell>
          <cell r="D196">
            <v>41409</v>
          </cell>
          <cell r="E196">
            <v>40886</v>
          </cell>
          <cell r="F196" t="str">
            <v>Large Solid Biomass Boiler</v>
          </cell>
          <cell r="G196">
            <v>1</v>
          </cell>
          <cell r="H196">
            <v>0</v>
          </cell>
          <cell r="I196" t="str">
            <v>Process heating</v>
          </cell>
          <cell r="J196" t="str">
            <v>No Grant</v>
          </cell>
          <cell r="K196">
            <v>0</v>
          </cell>
          <cell r="L196">
            <v>0</v>
          </cell>
          <cell r="M196">
            <v>0</v>
          </cell>
          <cell r="N196" t="str">
            <v>Full</v>
          </cell>
          <cell r="O196">
            <v>27000</v>
          </cell>
          <cell r="P196">
            <v>0</v>
          </cell>
          <cell r="Q196">
            <v>77</v>
          </cell>
          <cell r="R196">
            <v>150</v>
          </cell>
          <cell r="S196" t="str">
            <v>In Review</v>
          </cell>
          <cell r="T196">
            <v>40969</v>
          </cell>
          <cell r="U196" t="str">
            <v>Pending</v>
          </cell>
          <cell r="V196">
            <v>40171</v>
          </cell>
          <cell r="W196" t="str">
            <v>Yes</v>
          </cell>
          <cell r="X196">
            <v>0</v>
          </cell>
          <cell r="Y196">
            <v>5</v>
          </cell>
          <cell r="Z196" t="str">
            <v>No</v>
          </cell>
          <cell r="AA196" t="str">
            <v>Yes</v>
          </cell>
          <cell r="AB196" t="str">
            <v>No</v>
          </cell>
          <cell r="AC196" t="str">
            <v>No</v>
          </cell>
        </row>
        <row r="197">
          <cell r="A197" t="str">
            <v>RHI0000000306</v>
          </cell>
          <cell r="B197" t="str">
            <v>England</v>
          </cell>
          <cell r="C197" t="str">
            <v>Solid Biomass Boiler</v>
          </cell>
          <cell r="D197">
            <v>40990</v>
          </cell>
          <cell r="E197">
            <v>40969</v>
          </cell>
          <cell r="F197" t="str">
            <v>Small Solid Biomass Boiler</v>
          </cell>
          <cell r="G197">
            <v>7.9</v>
          </cell>
          <cell r="H197">
            <v>0</v>
          </cell>
          <cell r="I197" t="str">
            <v>Space heating, Water heating</v>
          </cell>
          <cell r="J197" t="str">
            <v>No Grant</v>
          </cell>
          <cell r="K197">
            <v>0</v>
          </cell>
          <cell r="L197">
            <v>0</v>
          </cell>
          <cell r="M197">
            <v>0</v>
          </cell>
          <cell r="N197" t="str">
            <v>Full</v>
          </cell>
          <cell r="O197">
            <v>49</v>
          </cell>
          <cell r="P197">
            <v>0</v>
          </cell>
          <cell r="Q197">
            <v>91</v>
          </cell>
          <cell r="R197">
            <v>35</v>
          </cell>
          <cell r="S197" t="str">
            <v>Approved</v>
          </cell>
          <cell r="T197">
            <v>40969</v>
          </cell>
          <cell r="U197" t="str">
            <v>Live</v>
          </cell>
          <cell r="V197">
            <v>40522</v>
          </cell>
          <cell r="W197" t="str">
            <v>Yes</v>
          </cell>
          <cell r="X197">
            <v>4</v>
          </cell>
          <cell r="Y197">
            <v>0</v>
          </cell>
          <cell r="Z197" t="str">
            <v>Yes</v>
          </cell>
          <cell r="AA197" t="str">
            <v>No</v>
          </cell>
          <cell r="AB197" t="str">
            <v>No</v>
          </cell>
          <cell r="AC197" t="str">
            <v>No</v>
          </cell>
        </row>
        <row r="198">
          <cell r="A198" t="str">
            <v>RHI0000000383</v>
          </cell>
          <cell r="B198" t="str">
            <v>England</v>
          </cell>
          <cell r="C198" t="str">
            <v>Solid Biomass Boiler</v>
          </cell>
          <cell r="D198">
            <v>41108</v>
          </cell>
          <cell r="E198">
            <v>40969</v>
          </cell>
          <cell r="F198" t="str">
            <v>Medium Solid Biomass Boiler</v>
          </cell>
          <cell r="G198">
            <v>4.9000000000000004</v>
          </cell>
          <cell r="H198">
            <v>0</v>
          </cell>
          <cell r="I198" t="str">
            <v>Space heating</v>
          </cell>
          <cell r="J198" t="str">
            <v>No Grant</v>
          </cell>
          <cell r="K198">
            <v>0</v>
          </cell>
          <cell r="L198">
            <v>0</v>
          </cell>
          <cell r="M198">
            <v>100</v>
          </cell>
          <cell r="N198" t="str">
            <v>Full</v>
          </cell>
          <cell r="O198">
            <v>252</v>
          </cell>
          <cell r="P198">
            <v>0</v>
          </cell>
          <cell r="Q198">
            <v>80</v>
          </cell>
          <cell r="R198">
            <v>70</v>
          </cell>
          <cell r="S198" t="str">
            <v>Approved</v>
          </cell>
          <cell r="T198">
            <v>40969</v>
          </cell>
          <cell r="U198" t="str">
            <v>Live</v>
          </cell>
          <cell r="V198">
            <v>40966</v>
          </cell>
          <cell r="W198" t="str">
            <v>Yes</v>
          </cell>
          <cell r="X198">
            <v>1</v>
          </cell>
          <cell r="Y198">
            <v>0</v>
          </cell>
          <cell r="Z198" t="str">
            <v>No</v>
          </cell>
          <cell r="AA198" t="str">
            <v>No</v>
          </cell>
          <cell r="AB198" t="str">
            <v>No</v>
          </cell>
          <cell r="AC198" t="str">
            <v>Yes</v>
          </cell>
        </row>
        <row r="199">
          <cell r="A199" t="str">
            <v>RHI0000000077</v>
          </cell>
          <cell r="B199" t="str">
            <v>England</v>
          </cell>
          <cell r="C199" t="str">
            <v>Solid Biomass Boiler</v>
          </cell>
          <cell r="D199">
            <v>41200</v>
          </cell>
          <cell r="E199">
            <v>40970</v>
          </cell>
          <cell r="F199" t="str">
            <v>Small Solid Biomass Boiler</v>
          </cell>
          <cell r="G199">
            <v>7.9</v>
          </cell>
          <cell r="H199">
            <v>0</v>
          </cell>
          <cell r="I199" t="str">
            <v>Space heating, Water heating</v>
          </cell>
          <cell r="J199" t="str">
            <v>No Grant</v>
          </cell>
          <cell r="K199">
            <v>0</v>
          </cell>
          <cell r="L199">
            <v>0</v>
          </cell>
          <cell r="M199">
            <v>0</v>
          </cell>
          <cell r="N199" t="str">
            <v>Full</v>
          </cell>
          <cell r="O199">
            <v>195</v>
          </cell>
          <cell r="P199">
            <v>0</v>
          </cell>
          <cell r="Q199">
            <v>90</v>
          </cell>
          <cell r="R199">
            <v>168</v>
          </cell>
          <cell r="S199" t="str">
            <v>Approved</v>
          </cell>
          <cell r="T199">
            <v>40970</v>
          </cell>
          <cell r="U199" t="str">
            <v>Live</v>
          </cell>
          <cell r="V199">
            <v>40750</v>
          </cell>
          <cell r="W199" t="str">
            <v>Yes</v>
          </cell>
          <cell r="X199">
            <v>7</v>
          </cell>
          <cell r="Y199">
            <v>0</v>
          </cell>
          <cell r="Z199" t="str">
            <v>No</v>
          </cell>
          <cell r="AA199" t="str">
            <v>No</v>
          </cell>
          <cell r="AB199" t="str">
            <v>No</v>
          </cell>
          <cell r="AC199" t="str">
            <v>No</v>
          </cell>
        </row>
        <row r="200">
          <cell r="A200" t="str">
            <v>RHI0000000379</v>
          </cell>
          <cell r="B200" t="str">
            <v>Scotland</v>
          </cell>
          <cell r="C200" t="str">
            <v>Solid Biomass Boiler</v>
          </cell>
          <cell r="D200">
            <v>41082</v>
          </cell>
          <cell r="E200">
            <v>40970</v>
          </cell>
          <cell r="F200" t="str">
            <v>Small Solid Biomass Boiler</v>
          </cell>
          <cell r="G200">
            <v>7.9</v>
          </cell>
          <cell r="H200">
            <v>0</v>
          </cell>
          <cell r="I200" t="str">
            <v>Space heating, Water heating</v>
          </cell>
          <cell r="J200" t="str">
            <v>No Grant</v>
          </cell>
          <cell r="K200" t="str">
            <v>MCS-00262490-V</v>
          </cell>
          <cell r="L200" t="str">
            <v>MCS</v>
          </cell>
          <cell r="M200">
            <v>40</v>
          </cell>
          <cell r="N200" t="str">
            <v>Full</v>
          </cell>
          <cell r="O200">
            <v>40</v>
          </cell>
          <cell r="P200">
            <v>0</v>
          </cell>
          <cell r="Q200">
            <v>80</v>
          </cell>
          <cell r="R200">
            <v>130</v>
          </cell>
          <cell r="S200" t="str">
            <v>Approved</v>
          </cell>
          <cell r="T200">
            <v>40970</v>
          </cell>
          <cell r="U200" t="str">
            <v>Live</v>
          </cell>
          <cell r="V200">
            <v>40939</v>
          </cell>
          <cell r="W200" t="str">
            <v>Yes</v>
          </cell>
          <cell r="X200">
            <v>2</v>
          </cell>
          <cell r="Y200">
            <v>0</v>
          </cell>
          <cell r="Z200" t="str">
            <v>Yes</v>
          </cell>
          <cell r="AA200" t="str">
            <v>No</v>
          </cell>
          <cell r="AB200" t="str">
            <v>No</v>
          </cell>
          <cell r="AC200" t="str">
            <v>No</v>
          </cell>
        </row>
        <row r="201">
          <cell r="A201" t="str">
            <v>RHI0000000351</v>
          </cell>
          <cell r="B201" t="str">
            <v>England</v>
          </cell>
          <cell r="C201" t="str">
            <v>Solid Biomass Boiler</v>
          </cell>
          <cell r="D201">
            <v>41033</v>
          </cell>
          <cell r="E201">
            <v>40971</v>
          </cell>
          <cell r="F201" t="str">
            <v>Small Solid Biomass Boiler</v>
          </cell>
          <cell r="G201">
            <v>7.9</v>
          </cell>
          <cell r="H201">
            <v>0</v>
          </cell>
          <cell r="I201" t="str">
            <v>Space heating</v>
          </cell>
          <cell r="J201" t="str">
            <v>No Grant</v>
          </cell>
          <cell r="K201">
            <v>0</v>
          </cell>
          <cell r="L201">
            <v>0</v>
          </cell>
          <cell r="M201">
            <v>240</v>
          </cell>
          <cell r="N201" t="str">
            <v>Full</v>
          </cell>
          <cell r="O201">
            <v>195</v>
          </cell>
          <cell r="P201">
            <v>0</v>
          </cell>
          <cell r="Q201">
            <v>94.9</v>
          </cell>
          <cell r="R201">
            <v>30</v>
          </cell>
          <cell r="S201" t="str">
            <v>Approved</v>
          </cell>
          <cell r="T201">
            <v>40971</v>
          </cell>
          <cell r="U201" t="str">
            <v>Live</v>
          </cell>
          <cell r="V201">
            <v>40969</v>
          </cell>
          <cell r="W201" t="str">
            <v>Yes</v>
          </cell>
          <cell r="X201">
            <v>1</v>
          </cell>
          <cell r="Y201">
            <v>0</v>
          </cell>
          <cell r="Z201" t="str">
            <v>No</v>
          </cell>
          <cell r="AA201" t="str">
            <v>No</v>
          </cell>
          <cell r="AB201" t="str">
            <v>No</v>
          </cell>
          <cell r="AC201" t="str">
            <v>No</v>
          </cell>
        </row>
        <row r="202">
          <cell r="A202" t="str">
            <v>RHI0000000374</v>
          </cell>
          <cell r="B202" t="str">
            <v>England</v>
          </cell>
          <cell r="C202" t="str">
            <v>Solid Biomass Boiler</v>
          </cell>
          <cell r="D202">
            <v>41045</v>
          </cell>
          <cell r="E202">
            <v>40973</v>
          </cell>
          <cell r="F202" t="str">
            <v>Small Solid Biomass Boiler</v>
          </cell>
          <cell r="G202">
            <v>7.9</v>
          </cell>
          <cell r="H202">
            <v>0</v>
          </cell>
          <cell r="I202" t="str">
            <v>Space heating, Water heating</v>
          </cell>
          <cell r="J202" t="str">
            <v>No Grant</v>
          </cell>
          <cell r="K202">
            <v>0</v>
          </cell>
          <cell r="L202">
            <v>0</v>
          </cell>
          <cell r="M202">
            <v>60</v>
          </cell>
          <cell r="N202" t="str">
            <v>Full</v>
          </cell>
          <cell r="O202">
            <v>80</v>
          </cell>
          <cell r="P202">
            <v>0</v>
          </cell>
          <cell r="Q202">
            <v>82</v>
          </cell>
          <cell r="R202">
            <v>60</v>
          </cell>
          <cell r="S202" t="str">
            <v>With applicant</v>
          </cell>
          <cell r="T202">
            <v>40973</v>
          </cell>
          <cell r="U202" t="str">
            <v>Pending</v>
          </cell>
          <cell r="V202">
            <v>40042</v>
          </cell>
          <cell r="W202" t="str">
            <v>No</v>
          </cell>
          <cell r="X202">
            <v>1</v>
          </cell>
          <cell r="Y202">
            <v>0</v>
          </cell>
          <cell r="Z202" t="str">
            <v>Yes</v>
          </cell>
          <cell r="AA202" t="str">
            <v>No</v>
          </cell>
          <cell r="AB202" t="str">
            <v>No</v>
          </cell>
          <cell r="AC202" t="str">
            <v>Yes</v>
          </cell>
        </row>
        <row r="203">
          <cell r="A203" t="str">
            <v>RHI0000000388</v>
          </cell>
          <cell r="B203" t="str">
            <v>England</v>
          </cell>
          <cell r="C203" t="str">
            <v>Solid Biomass Boiler</v>
          </cell>
          <cell r="D203">
            <v>41177</v>
          </cell>
          <cell r="E203">
            <v>40973</v>
          </cell>
          <cell r="F203" t="str">
            <v>Medium Solid Biomass Boiler</v>
          </cell>
          <cell r="G203">
            <v>4.9000000000000004</v>
          </cell>
          <cell r="H203">
            <v>0</v>
          </cell>
          <cell r="I203" t="str">
            <v>Space heating, Water heating</v>
          </cell>
          <cell r="J203" t="str">
            <v>No Grant</v>
          </cell>
          <cell r="K203">
            <v>0</v>
          </cell>
          <cell r="L203">
            <v>0</v>
          </cell>
          <cell r="M203">
            <v>0</v>
          </cell>
          <cell r="N203" t="str">
            <v>Full</v>
          </cell>
          <cell r="O203">
            <v>220</v>
          </cell>
          <cell r="P203">
            <v>0</v>
          </cell>
          <cell r="Q203">
            <v>91</v>
          </cell>
          <cell r="R203">
            <v>75</v>
          </cell>
          <cell r="S203" t="str">
            <v>With applicant</v>
          </cell>
          <cell r="T203">
            <v>40973</v>
          </cell>
          <cell r="U203" t="str">
            <v>Pending</v>
          </cell>
          <cell r="V203">
            <v>40872</v>
          </cell>
          <cell r="W203" t="str">
            <v>Yes</v>
          </cell>
          <cell r="X203">
            <v>1</v>
          </cell>
          <cell r="Y203">
            <v>0</v>
          </cell>
          <cell r="Z203" t="str">
            <v>Yes</v>
          </cell>
          <cell r="AA203" t="str">
            <v>No</v>
          </cell>
          <cell r="AB203" t="str">
            <v>No</v>
          </cell>
          <cell r="AC203" t="str">
            <v>No</v>
          </cell>
        </row>
        <row r="204">
          <cell r="A204" t="str">
            <v>RHI0000000395</v>
          </cell>
          <cell r="B204" t="str">
            <v>Wales</v>
          </cell>
          <cell r="C204" t="str">
            <v>Solid Biomass Boiler</v>
          </cell>
          <cell r="D204">
            <v>41179</v>
          </cell>
          <cell r="E204">
            <v>40973</v>
          </cell>
          <cell r="F204" t="str">
            <v>Medium Solid Biomass Boiler</v>
          </cell>
          <cell r="G204">
            <v>4.9000000000000004</v>
          </cell>
          <cell r="H204">
            <v>0</v>
          </cell>
          <cell r="I204" t="str">
            <v>Space heating</v>
          </cell>
          <cell r="J204" t="str">
            <v>No Grant</v>
          </cell>
          <cell r="K204">
            <v>0</v>
          </cell>
          <cell r="L204">
            <v>0</v>
          </cell>
          <cell r="M204">
            <v>750</v>
          </cell>
          <cell r="N204" t="str">
            <v>Full</v>
          </cell>
          <cell r="O204">
            <v>980</v>
          </cell>
          <cell r="P204">
            <v>0</v>
          </cell>
          <cell r="Q204">
            <v>85</v>
          </cell>
          <cell r="R204">
            <v>168</v>
          </cell>
          <cell r="S204" t="str">
            <v>Approved</v>
          </cell>
          <cell r="T204">
            <v>40973</v>
          </cell>
          <cell r="U204" t="str">
            <v>Live</v>
          </cell>
          <cell r="V204">
            <v>40828</v>
          </cell>
          <cell r="W204" t="str">
            <v>Yes</v>
          </cell>
          <cell r="X204">
            <v>2</v>
          </cell>
          <cell r="Y204">
            <v>0</v>
          </cell>
          <cell r="Z204" t="str">
            <v>Yes</v>
          </cell>
          <cell r="AA204" t="str">
            <v>No</v>
          </cell>
          <cell r="AB204" t="str">
            <v>No</v>
          </cell>
          <cell r="AC204" t="str">
            <v>No</v>
          </cell>
        </row>
        <row r="205">
          <cell r="A205" t="str">
            <v>RHI0000000396</v>
          </cell>
          <cell r="B205" t="str">
            <v>Scotland</v>
          </cell>
          <cell r="C205" t="str">
            <v>Solid Biomass Boiler</v>
          </cell>
          <cell r="D205">
            <v>41004</v>
          </cell>
          <cell r="E205">
            <v>40973</v>
          </cell>
          <cell r="F205" t="str">
            <v>Small Solid Biomass Boiler</v>
          </cell>
          <cell r="G205">
            <v>7.9</v>
          </cell>
          <cell r="H205">
            <v>0</v>
          </cell>
          <cell r="I205" t="str">
            <v>Space heating, Water heating</v>
          </cell>
          <cell r="J205" t="str">
            <v>No Grant</v>
          </cell>
          <cell r="K205" t="str">
            <v>MCS-00309113-Y</v>
          </cell>
          <cell r="L205" t="str">
            <v>MCS</v>
          </cell>
          <cell r="M205">
            <v>120</v>
          </cell>
          <cell r="N205" t="str">
            <v>Full</v>
          </cell>
          <cell r="O205">
            <v>40</v>
          </cell>
          <cell r="P205">
            <v>0</v>
          </cell>
          <cell r="Q205">
            <v>94</v>
          </cell>
          <cell r="R205">
            <v>45</v>
          </cell>
          <cell r="S205" t="str">
            <v>Approved</v>
          </cell>
          <cell r="T205">
            <v>40973</v>
          </cell>
          <cell r="U205" t="str">
            <v>Live</v>
          </cell>
          <cell r="V205">
            <v>40965</v>
          </cell>
          <cell r="W205" t="str">
            <v>Yes</v>
          </cell>
          <cell r="X205">
            <v>1</v>
          </cell>
          <cell r="Y205">
            <v>0</v>
          </cell>
          <cell r="Z205" t="str">
            <v>Yes</v>
          </cell>
          <cell r="AA205" t="str">
            <v>No</v>
          </cell>
          <cell r="AB205" t="str">
            <v>No</v>
          </cell>
          <cell r="AC205" t="str">
            <v>No</v>
          </cell>
        </row>
        <row r="206">
          <cell r="A206" t="str">
            <v>RHI0000000150</v>
          </cell>
          <cell r="B206" t="str">
            <v>England</v>
          </cell>
          <cell r="C206" t="str">
            <v>Solid Biomass Boiler</v>
          </cell>
          <cell r="D206">
            <v>41341</v>
          </cell>
          <cell r="E206">
            <v>40974</v>
          </cell>
          <cell r="F206" t="str">
            <v>Small Solid Biomass Boiler</v>
          </cell>
          <cell r="G206">
            <v>7.9</v>
          </cell>
          <cell r="H206">
            <v>0</v>
          </cell>
          <cell r="I206" t="str">
            <v>Space heating</v>
          </cell>
          <cell r="J206" t="str">
            <v>No Grant</v>
          </cell>
          <cell r="K206">
            <v>0</v>
          </cell>
          <cell r="L206">
            <v>0</v>
          </cell>
          <cell r="M206">
            <v>0</v>
          </cell>
          <cell r="N206" t="str">
            <v>Full</v>
          </cell>
          <cell r="O206">
            <v>99</v>
          </cell>
          <cell r="P206">
            <v>0</v>
          </cell>
          <cell r="Q206">
            <v>91.1</v>
          </cell>
          <cell r="R206">
            <v>60</v>
          </cell>
          <cell r="S206" t="str">
            <v>Approved</v>
          </cell>
          <cell r="T206">
            <v>40974</v>
          </cell>
          <cell r="U206" t="str">
            <v>Live</v>
          </cell>
          <cell r="V206">
            <v>40921</v>
          </cell>
          <cell r="W206" t="str">
            <v>Yes</v>
          </cell>
          <cell r="X206">
            <v>8</v>
          </cell>
          <cell r="Y206">
            <v>0</v>
          </cell>
          <cell r="Z206" t="str">
            <v>No</v>
          </cell>
          <cell r="AA206" t="str">
            <v>No</v>
          </cell>
          <cell r="AB206" t="str">
            <v>No</v>
          </cell>
          <cell r="AC206" t="str">
            <v>No</v>
          </cell>
        </row>
        <row r="207">
          <cell r="A207" t="str">
            <v>RHI0000000366</v>
          </cell>
          <cell r="B207" t="str">
            <v>Scotland</v>
          </cell>
          <cell r="C207" t="str">
            <v>Solid Biomass Boiler</v>
          </cell>
          <cell r="D207">
            <v>41051</v>
          </cell>
          <cell r="E207">
            <v>40974</v>
          </cell>
          <cell r="F207" t="str">
            <v>Small Solid Biomass Boiler</v>
          </cell>
          <cell r="G207">
            <v>7.9</v>
          </cell>
          <cell r="H207">
            <v>0</v>
          </cell>
          <cell r="I207" t="str">
            <v>Space heating, Water heating</v>
          </cell>
          <cell r="J207" t="str">
            <v>No Grant</v>
          </cell>
          <cell r="K207">
            <v>0</v>
          </cell>
          <cell r="L207">
            <v>0</v>
          </cell>
          <cell r="M207">
            <v>115</v>
          </cell>
          <cell r="N207" t="str">
            <v>Full</v>
          </cell>
          <cell r="O207">
            <v>150</v>
          </cell>
          <cell r="P207">
            <v>0</v>
          </cell>
          <cell r="Q207">
            <v>92</v>
          </cell>
          <cell r="R207">
            <v>168</v>
          </cell>
          <cell r="S207" t="str">
            <v>Approved</v>
          </cell>
          <cell r="T207">
            <v>40974</v>
          </cell>
          <cell r="U207" t="str">
            <v>Live</v>
          </cell>
          <cell r="V207">
            <v>40897</v>
          </cell>
          <cell r="W207" t="str">
            <v>Yes</v>
          </cell>
          <cell r="X207">
            <v>3</v>
          </cell>
          <cell r="Y207">
            <v>0</v>
          </cell>
          <cell r="Z207" t="str">
            <v>No</v>
          </cell>
          <cell r="AA207" t="str">
            <v>No</v>
          </cell>
          <cell r="AB207" t="str">
            <v>No</v>
          </cell>
          <cell r="AC207" t="str">
            <v>No</v>
          </cell>
        </row>
        <row r="208">
          <cell r="A208" t="str">
            <v>RHI0000000156</v>
          </cell>
          <cell r="B208" t="str">
            <v>England</v>
          </cell>
          <cell r="C208" t="str">
            <v>Solid Biomass Boiler</v>
          </cell>
          <cell r="D208">
            <v>41206</v>
          </cell>
          <cell r="E208">
            <v>40975</v>
          </cell>
          <cell r="F208" t="str">
            <v>Small Solid Biomass Boiler</v>
          </cell>
          <cell r="G208">
            <v>7.9</v>
          </cell>
          <cell r="H208">
            <v>0</v>
          </cell>
          <cell r="I208" t="str">
            <v>Space heating, Water heating</v>
          </cell>
          <cell r="J208" t="str">
            <v>Grant Not Repaid</v>
          </cell>
          <cell r="K208">
            <v>0</v>
          </cell>
          <cell r="L208">
            <v>0</v>
          </cell>
          <cell r="M208">
            <v>60</v>
          </cell>
          <cell r="N208" t="str">
            <v>Full</v>
          </cell>
          <cell r="O208">
            <v>120</v>
          </cell>
          <cell r="P208">
            <v>0</v>
          </cell>
          <cell r="Q208">
            <v>85</v>
          </cell>
          <cell r="R208">
            <v>60</v>
          </cell>
          <cell r="S208" t="str">
            <v>Rejected</v>
          </cell>
          <cell r="T208">
            <v>40975</v>
          </cell>
          <cell r="U208" t="str">
            <v>Terminated</v>
          </cell>
          <cell r="V208">
            <v>40461</v>
          </cell>
          <cell r="W208" t="str">
            <v>Yes</v>
          </cell>
          <cell r="X208">
            <v>1</v>
          </cell>
          <cell r="Y208">
            <v>0</v>
          </cell>
          <cell r="Z208" t="str">
            <v>Yes</v>
          </cell>
          <cell r="AA208" t="str">
            <v>No</v>
          </cell>
          <cell r="AB208" t="str">
            <v>No</v>
          </cell>
          <cell r="AC208" t="str">
            <v>Yes</v>
          </cell>
        </row>
        <row r="209">
          <cell r="A209" t="str">
            <v>RHI0000000230</v>
          </cell>
          <cell r="B209" t="str">
            <v>Wales</v>
          </cell>
          <cell r="C209" t="str">
            <v>Solid Biomass Boiler</v>
          </cell>
          <cell r="D209">
            <v>41129</v>
          </cell>
          <cell r="E209">
            <v>40975</v>
          </cell>
          <cell r="F209" t="str">
            <v>Medium Solid Biomass Boiler</v>
          </cell>
          <cell r="G209">
            <v>4.9000000000000004</v>
          </cell>
          <cell r="H209">
            <v>0</v>
          </cell>
          <cell r="I209" t="str">
            <v>Space heating, Water heating</v>
          </cell>
          <cell r="J209" t="str">
            <v>No Grant</v>
          </cell>
          <cell r="K209">
            <v>0</v>
          </cell>
          <cell r="L209">
            <v>0</v>
          </cell>
          <cell r="M209">
            <v>0</v>
          </cell>
          <cell r="N209" t="str">
            <v>Full</v>
          </cell>
          <cell r="O209">
            <v>800</v>
          </cell>
          <cell r="P209">
            <v>0</v>
          </cell>
          <cell r="Q209">
            <v>92.6</v>
          </cell>
          <cell r="R209">
            <v>168</v>
          </cell>
          <cell r="S209" t="str">
            <v>Approved</v>
          </cell>
          <cell r="T209">
            <v>40975</v>
          </cell>
          <cell r="U209" t="str">
            <v>Live</v>
          </cell>
          <cell r="V209">
            <v>40304</v>
          </cell>
          <cell r="W209" t="str">
            <v>Yes</v>
          </cell>
          <cell r="X209">
            <v>1</v>
          </cell>
          <cell r="Y209">
            <v>0</v>
          </cell>
          <cell r="Z209" t="str">
            <v>No</v>
          </cell>
          <cell r="AA209" t="str">
            <v>No</v>
          </cell>
          <cell r="AB209" t="str">
            <v>No</v>
          </cell>
          <cell r="AC209" t="str">
            <v>No</v>
          </cell>
        </row>
        <row r="210">
          <cell r="A210" t="str">
            <v>RHI0000000250</v>
          </cell>
          <cell r="B210" t="str">
            <v>England</v>
          </cell>
          <cell r="C210" t="str">
            <v>Water Source Heat Pump (WSHP)</v>
          </cell>
          <cell r="D210">
            <v>41108</v>
          </cell>
          <cell r="E210">
            <v>40975</v>
          </cell>
          <cell r="F210" t="str">
            <v>Large Water Source Heat Pump (WSHP)</v>
          </cell>
          <cell r="G210">
            <v>3.2</v>
          </cell>
          <cell r="H210">
            <v>0</v>
          </cell>
          <cell r="I210" t="str">
            <v>Space heating, Water heating</v>
          </cell>
          <cell r="J210" t="str">
            <v>No Grant</v>
          </cell>
          <cell r="K210">
            <v>0</v>
          </cell>
          <cell r="L210">
            <v>0</v>
          </cell>
          <cell r="M210">
            <v>0</v>
          </cell>
          <cell r="N210" t="str">
            <v>Full</v>
          </cell>
          <cell r="O210">
            <v>126</v>
          </cell>
          <cell r="P210">
            <v>0</v>
          </cell>
          <cell r="Q210">
            <v>2.9</v>
          </cell>
          <cell r="R210">
            <v>46</v>
          </cell>
          <cell r="S210" t="str">
            <v>Approved</v>
          </cell>
          <cell r="T210">
            <v>40975</v>
          </cell>
          <cell r="U210" t="str">
            <v>Live</v>
          </cell>
          <cell r="V210">
            <v>40879</v>
          </cell>
          <cell r="W210" t="str">
            <v>Yes</v>
          </cell>
          <cell r="X210">
            <v>1</v>
          </cell>
          <cell r="Y210">
            <v>0</v>
          </cell>
          <cell r="Z210" t="str">
            <v>Yes</v>
          </cell>
          <cell r="AA210" t="str">
            <v>No</v>
          </cell>
          <cell r="AB210" t="str">
            <v>No</v>
          </cell>
          <cell r="AC210" t="str">
            <v>No</v>
          </cell>
        </row>
        <row r="211">
          <cell r="A211" t="str">
            <v>RHI0000000253</v>
          </cell>
          <cell r="B211" t="str">
            <v>England</v>
          </cell>
          <cell r="C211" t="str">
            <v>Solid Biomass Boiler</v>
          </cell>
          <cell r="D211">
            <v>41129</v>
          </cell>
          <cell r="E211">
            <v>40975</v>
          </cell>
          <cell r="F211" t="str">
            <v>Small Solid Biomass Boiler</v>
          </cell>
          <cell r="G211">
            <v>7.9</v>
          </cell>
          <cell r="H211">
            <v>0</v>
          </cell>
          <cell r="I211" t="str">
            <v>Space heating, Water heating</v>
          </cell>
          <cell r="J211" t="str">
            <v>No Grant</v>
          </cell>
          <cell r="K211">
            <v>0</v>
          </cell>
          <cell r="L211">
            <v>0</v>
          </cell>
          <cell r="M211">
            <v>126</v>
          </cell>
          <cell r="N211" t="str">
            <v>Full</v>
          </cell>
          <cell r="O211">
            <v>185</v>
          </cell>
          <cell r="P211">
            <v>0</v>
          </cell>
          <cell r="Q211">
            <v>85</v>
          </cell>
          <cell r="R211">
            <v>168</v>
          </cell>
          <cell r="S211" t="str">
            <v>Approved</v>
          </cell>
          <cell r="T211">
            <v>40975</v>
          </cell>
          <cell r="U211" t="str">
            <v>Live</v>
          </cell>
          <cell r="V211">
            <v>40894</v>
          </cell>
          <cell r="W211" t="str">
            <v>Yes</v>
          </cell>
          <cell r="X211">
            <v>3</v>
          </cell>
          <cell r="Y211">
            <v>0</v>
          </cell>
          <cell r="Z211" t="str">
            <v>Yes</v>
          </cell>
          <cell r="AA211" t="str">
            <v>No</v>
          </cell>
          <cell r="AB211" t="str">
            <v>No</v>
          </cell>
          <cell r="AC211" t="str">
            <v>Yes</v>
          </cell>
        </row>
        <row r="212">
          <cell r="A212" t="str">
            <v>RHI0000000399</v>
          </cell>
          <cell r="B212" t="str">
            <v>England</v>
          </cell>
          <cell r="C212" t="str">
            <v>Biogas</v>
          </cell>
          <cell r="D212">
            <v>41138</v>
          </cell>
          <cell r="E212">
            <v>40975</v>
          </cell>
          <cell r="F212" t="str">
            <v>Small Biogas</v>
          </cell>
          <cell r="G212">
            <v>6.8</v>
          </cell>
          <cell r="H212">
            <v>0</v>
          </cell>
          <cell r="I212" t="str">
            <v>Space heating, Water heating, Process heating</v>
          </cell>
          <cell r="J212" t="str">
            <v>No Grant</v>
          </cell>
          <cell r="K212">
            <v>0</v>
          </cell>
          <cell r="L212">
            <v>0</v>
          </cell>
          <cell r="M212">
            <v>0</v>
          </cell>
          <cell r="N212" t="str">
            <v>Full</v>
          </cell>
          <cell r="O212">
            <v>198</v>
          </cell>
          <cell r="P212">
            <v>0</v>
          </cell>
          <cell r="Q212">
            <v>0</v>
          </cell>
          <cell r="R212">
            <v>165</v>
          </cell>
          <cell r="S212" t="str">
            <v>Approved</v>
          </cell>
          <cell r="T212">
            <v>40975</v>
          </cell>
          <cell r="U212" t="str">
            <v>Live</v>
          </cell>
          <cell r="V212">
            <v>40592</v>
          </cell>
          <cell r="W212" t="str">
            <v>Yes</v>
          </cell>
          <cell r="X212">
            <v>6</v>
          </cell>
          <cell r="Y212">
            <v>0</v>
          </cell>
          <cell r="Z212" t="str">
            <v>Yes</v>
          </cell>
          <cell r="AA212" t="str">
            <v>Yes</v>
          </cell>
          <cell r="AB212" t="str">
            <v>Yes</v>
          </cell>
          <cell r="AC212" t="str">
            <v>No</v>
          </cell>
        </row>
        <row r="213">
          <cell r="A213" t="str">
            <v>RHI0000000223</v>
          </cell>
          <cell r="B213" t="str">
            <v>England</v>
          </cell>
          <cell r="C213" t="str">
            <v>Solid Biomass Boiler</v>
          </cell>
          <cell r="D213">
            <v>40976</v>
          </cell>
          <cell r="E213">
            <v>40976</v>
          </cell>
          <cell r="F213" t="str">
            <v>Small Solid Biomass Boiler</v>
          </cell>
          <cell r="G213">
            <v>7.9</v>
          </cell>
          <cell r="H213">
            <v>0</v>
          </cell>
          <cell r="I213" t="str">
            <v>Space heating</v>
          </cell>
          <cell r="J213" t="str">
            <v>No Grant</v>
          </cell>
          <cell r="K213">
            <v>0</v>
          </cell>
          <cell r="L213">
            <v>0</v>
          </cell>
          <cell r="M213">
            <v>0</v>
          </cell>
          <cell r="N213" t="str">
            <v>Full</v>
          </cell>
          <cell r="O213">
            <v>85</v>
          </cell>
          <cell r="P213">
            <v>0</v>
          </cell>
          <cell r="Q213">
            <v>95</v>
          </cell>
          <cell r="R213">
            <v>45</v>
          </cell>
          <cell r="S213" t="str">
            <v>With applicant</v>
          </cell>
          <cell r="T213">
            <v>40976</v>
          </cell>
          <cell r="U213" t="str">
            <v>Pending</v>
          </cell>
          <cell r="V213">
            <v>40712</v>
          </cell>
          <cell r="W213" t="str">
            <v>Yes</v>
          </cell>
          <cell r="X213">
            <v>1</v>
          </cell>
          <cell r="Y213">
            <v>0</v>
          </cell>
          <cell r="Z213" t="str">
            <v>Yes</v>
          </cell>
          <cell r="AA213" t="str">
            <v>No</v>
          </cell>
          <cell r="AB213" t="str">
            <v>No</v>
          </cell>
          <cell r="AC213" t="str">
            <v>No</v>
          </cell>
        </row>
        <row r="214">
          <cell r="A214" t="str">
            <v>RHI0000000391</v>
          </cell>
          <cell r="B214" t="str">
            <v>England</v>
          </cell>
          <cell r="C214" t="str">
            <v>Solid Biomass Boiler</v>
          </cell>
          <cell r="D214">
            <v>41163</v>
          </cell>
          <cell r="E214">
            <v>40976</v>
          </cell>
          <cell r="F214" t="str">
            <v>Small Solid Biomass Boiler</v>
          </cell>
          <cell r="G214">
            <v>7.9</v>
          </cell>
          <cell r="H214">
            <v>0</v>
          </cell>
          <cell r="I214" t="str">
            <v>Space heating, Water heating</v>
          </cell>
          <cell r="J214" t="str">
            <v>Grant Not Repaid</v>
          </cell>
          <cell r="K214">
            <v>0</v>
          </cell>
          <cell r="L214">
            <v>0</v>
          </cell>
          <cell r="M214">
            <v>0</v>
          </cell>
          <cell r="N214" t="str">
            <v>Full</v>
          </cell>
          <cell r="O214">
            <v>180</v>
          </cell>
          <cell r="P214">
            <v>0</v>
          </cell>
          <cell r="Q214">
            <v>91.7</v>
          </cell>
          <cell r="R214">
            <v>168</v>
          </cell>
          <cell r="S214" t="str">
            <v>Approved</v>
          </cell>
          <cell r="T214">
            <v>40976</v>
          </cell>
          <cell r="U214" t="str">
            <v>Live</v>
          </cell>
          <cell r="V214">
            <v>40508</v>
          </cell>
          <cell r="W214" t="str">
            <v>Yes</v>
          </cell>
          <cell r="X214">
            <v>5</v>
          </cell>
          <cell r="Y214">
            <v>0</v>
          </cell>
          <cell r="Z214" t="str">
            <v>No</v>
          </cell>
          <cell r="AA214" t="str">
            <v>No</v>
          </cell>
          <cell r="AB214" t="str">
            <v>No</v>
          </cell>
          <cell r="AC214" t="str">
            <v>No</v>
          </cell>
        </row>
        <row r="215">
          <cell r="A215" t="str">
            <v>RHI0000000406</v>
          </cell>
          <cell r="B215" t="str">
            <v>Scotland</v>
          </cell>
          <cell r="C215" t="str">
            <v>Solid Biomass Boiler</v>
          </cell>
          <cell r="D215">
            <v>41318</v>
          </cell>
          <cell r="E215">
            <v>40976</v>
          </cell>
          <cell r="F215" t="str">
            <v>Small Solid Biomass Boiler</v>
          </cell>
          <cell r="G215">
            <v>7.9</v>
          </cell>
          <cell r="H215">
            <v>0</v>
          </cell>
          <cell r="I215" t="str">
            <v>Space heating</v>
          </cell>
          <cell r="J215" t="str">
            <v>Grant Not Repaid</v>
          </cell>
          <cell r="K215">
            <v>0</v>
          </cell>
          <cell r="L215">
            <v>0</v>
          </cell>
          <cell r="M215">
            <v>0</v>
          </cell>
          <cell r="N215" t="str">
            <v>Full</v>
          </cell>
          <cell r="O215">
            <v>195</v>
          </cell>
          <cell r="P215">
            <v>0</v>
          </cell>
          <cell r="Q215">
            <v>95</v>
          </cell>
          <cell r="R215">
            <v>105</v>
          </cell>
          <cell r="S215" t="str">
            <v>With applicant</v>
          </cell>
          <cell r="T215">
            <v>40976</v>
          </cell>
          <cell r="U215" t="str">
            <v>Pending</v>
          </cell>
          <cell r="V215">
            <v>40645</v>
          </cell>
          <cell r="W215" t="str">
            <v>Yes</v>
          </cell>
          <cell r="X215">
            <v>1</v>
          </cell>
          <cell r="Y215">
            <v>0</v>
          </cell>
          <cell r="Z215" t="str">
            <v>No</v>
          </cell>
          <cell r="AA215" t="str">
            <v>No</v>
          </cell>
          <cell r="AB215" t="str">
            <v>No</v>
          </cell>
          <cell r="AC215" t="str">
            <v>No</v>
          </cell>
        </row>
        <row r="216">
          <cell r="A216" t="str">
            <v>RHI0000000110</v>
          </cell>
          <cell r="B216" t="str">
            <v>England</v>
          </cell>
          <cell r="C216" t="str">
            <v>Solid Biomass Boiler</v>
          </cell>
          <cell r="D216">
            <v>41072</v>
          </cell>
          <cell r="E216">
            <v>40977</v>
          </cell>
          <cell r="F216" t="str">
            <v>Medium Solid Biomass Boiler</v>
          </cell>
          <cell r="G216">
            <v>4.9000000000000004</v>
          </cell>
          <cell r="H216">
            <v>0</v>
          </cell>
          <cell r="I216" t="str">
            <v>Space heating, Process heating</v>
          </cell>
          <cell r="J216" t="str">
            <v>No Grant</v>
          </cell>
          <cell r="K216">
            <v>0</v>
          </cell>
          <cell r="L216">
            <v>0</v>
          </cell>
          <cell r="M216">
            <v>800</v>
          </cell>
          <cell r="N216" t="str">
            <v>Full</v>
          </cell>
          <cell r="O216">
            <v>993</v>
          </cell>
          <cell r="P216">
            <v>0</v>
          </cell>
          <cell r="Q216">
            <v>85</v>
          </cell>
          <cell r="R216">
            <v>144</v>
          </cell>
          <cell r="S216" t="str">
            <v>Approved</v>
          </cell>
          <cell r="T216">
            <v>40977</v>
          </cell>
          <cell r="U216" t="str">
            <v>Live</v>
          </cell>
          <cell r="V216">
            <v>40737</v>
          </cell>
          <cell r="W216" t="str">
            <v>Yes</v>
          </cell>
          <cell r="X216">
            <v>2</v>
          </cell>
          <cell r="Y216">
            <v>0</v>
          </cell>
          <cell r="Z216" t="str">
            <v>No</v>
          </cell>
          <cell r="AA216" t="str">
            <v>No</v>
          </cell>
          <cell r="AB216" t="str">
            <v>No</v>
          </cell>
          <cell r="AC216" t="str">
            <v>No</v>
          </cell>
        </row>
        <row r="217">
          <cell r="A217" t="str">
            <v>RHI0000000224</v>
          </cell>
          <cell r="B217" t="str">
            <v>England</v>
          </cell>
          <cell r="C217" t="str">
            <v>Solid Biomass Boiler</v>
          </cell>
          <cell r="D217">
            <v>40991</v>
          </cell>
          <cell r="E217">
            <v>40977</v>
          </cell>
          <cell r="F217" t="str">
            <v>Small Solid Biomass Boiler</v>
          </cell>
          <cell r="G217">
            <v>7.9</v>
          </cell>
          <cell r="H217">
            <v>0</v>
          </cell>
          <cell r="I217" t="str">
            <v>Space heating, Water heating</v>
          </cell>
          <cell r="J217" t="str">
            <v>No Grant</v>
          </cell>
          <cell r="K217">
            <v>0</v>
          </cell>
          <cell r="L217">
            <v>0</v>
          </cell>
          <cell r="M217">
            <v>80</v>
          </cell>
          <cell r="N217" t="str">
            <v>Full</v>
          </cell>
          <cell r="O217">
            <v>80</v>
          </cell>
          <cell r="P217">
            <v>0</v>
          </cell>
          <cell r="Q217">
            <v>92.2</v>
          </cell>
          <cell r="R217">
            <v>74</v>
          </cell>
          <cell r="S217" t="str">
            <v>Approved</v>
          </cell>
          <cell r="T217">
            <v>40977</v>
          </cell>
          <cell r="U217" t="str">
            <v>Live</v>
          </cell>
          <cell r="V217">
            <v>40063</v>
          </cell>
          <cell r="W217" t="str">
            <v>Yes</v>
          </cell>
          <cell r="X217">
            <v>4</v>
          </cell>
          <cell r="Y217">
            <v>0</v>
          </cell>
          <cell r="Z217" t="str">
            <v>Yes</v>
          </cell>
          <cell r="AA217" t="str">
            <v>No</v>
          </cell>
          <cell r="AB217" t="str">
            <v>No</v>
          </cell>
          <cell r="AC217" t="str">
            <v>No</v>
          </cell>
        </row>
        <row r="218">
          <cell r="A218" t="str">
            <v>RHI0000000312</v>
          </cell>
          <cell r="B218" t="str">
            <v>Scotland</v>
          </cell>
          <cell r="C218" t="str">
            <v>Solid Biomass Boiler</v>
          </cell>
          <cell r="D218">
            <v>41045</v>
          </cell>
          <cell r="E218">
            <v>40977</v>
          </cell>
          <cell r="F218" t="str">
            <v>Small Solid Biomass Boiler</v>
          </cell>
          <cell r="G218">
            <v>7.9</v>
          </cell>
          <cell r="H218">
            <v>0</v>
          </cell>
          <cell r="I218" t="str">
            <v>Space heating, Water heating</v>
          </cell>
          <cell r="J218" t="str">
            <v>No Grant</v>
          </cell>
          <cell r="K218">
            <v>0</v>
          </cell>
          <cell r="L218">
            <v>0</v>
          </cell>
          <cell r="M218">
            <v>170</v>
          </cell>
          <cell r="N218" t="str">
            <v>Full</v>
          </cell>
          <cell r="O218">
            <v>198</v>
          </cell>
          <cell r="P218">
            <v>0</v>
          </cell>
          <cell r="Q218">
            <v>92</v>
          </cell>
          <cell r="R218">
            <v>115</v>
          </cell>
          <cell r="S218" t="str">
            <v>Approved</v>
          </cell>
          <cell r="T218">
            <v>40977</v>
          </cell>
          <cell r="U218" t="str">
            <v>Live</v>
          </cell>
          <cell r="V218">
            <v>40877</v>
          </cell>
          <cell r="W218" t="str">
            <v>Yes</v>
          </cell>
          <cell r="X218">
            <v>2</v>
          </cell>
          <cell r="Y218">
            <v>0</v>
          </cell>
          <cell r="Z218" t="str">
            <v>No</v>
          </cell>
          <cell r="AA218" t="str">
            <v>No</v>
          </cell>
          <cell r="AB218" t="str">
            <v>No</v>
          </cell>
          <cell r="AC218" t="str">
            <v>No</v>
          </cell>
        </row>
        <row r="219">
          <cell r="A219" t="str">
            <v>RHI0000000378</v>
          </cell>
          <cell r="B219" t="str">
            <v>England</v>
          </cell>
          <cell r="C219" t="str">
            <v>Solid Biomass Boiler</v>
          </cell>
          <cell r="D219">
            <v>41178</v>
          </cell>
          <cell r="E219">
            <v>40977</v>
          </cell>
          <cell r="F219" t="str">
            <v>Small Solid Biomass Boiler</v>
          </cell>
          <cell r="G219">
            <v>7.9</v>
          </cell>
          <cell r="H219">
            <v>0</v>
          </cell>
          <cell r="I219" t="str">
            <v>Space heating</v>
          </cell>
          <cell r="J219" t="str">
            <v>No Grant</v>
          </cell>
          <cell r="K219">
            <v>0</v>
          </cell>
          <cell r="L219">
            <v>0</v>
          </cell>
          <cell r="M219">
            <v>0</v>
          </cell>
          <cell r="N219" t="str">
            <v>Full</v>
          </cell>
          <cell r="O219">
            <v>199</v>
          </cell>
          <cell r="P219">
            <v>0</v>
          </cell>
          <cell r="Q219">
            <v>93.1</v>
          </cell>
          <cell r="R219">
            <v>35</v>
          </cell>
          <cell r="S219" t="str">
            <v>Approved</v>
          </cell>
          <cell r="T219">
            <v>40977</v>
          </cell>
          <cell r="U219" t="str">
            <v>Live</v>
          </cell>
          <cell r="V219">
            <v>40954</v>
          </cell>
          <cell r="W219" t="str">
            <v>Yes</v>
          </cell>
          <cell r="X219">
            <v>2</v>
          </cell>
          <cell r="Y219">
            <v>0</v>
          </cell>
          <cell r="Z219" t="str">
            <v>Yes</v>
          </cell>
          <cell r="AA219" t="str">
            <v>No</v>
          </cell>
          <cell r="AB219" t="str">
            <v>No</v>
          </cell>
          <cell r="AC219" t="str">
            <v>No</v>
          </cell>
        </row>
        <row r="220">
          <cell r="A220" t="str">
            <v>RHI0000000413</v>
          </cell>
          <cell r="B220" t="str">
            <v>Scotland</v>
          </cell>
          <cell r="C220" t="str">
            <v>Ground Source Heat Pump (GSHP)</v>
          </cell>
          <cell r="D220">
            <v>40984</v>
          </cell>
          <cell r="E220">
            <v>40977</v>
          </cell>
          <cell r="F220" t="str">
            <v>Small Ground Source Heat Pump (GSHP)</v>
          </cell>
          <cell r="G220">
            <v>4.5</v>
          </cell>
          <cell r="H220">
            <v>0</v>
          </cell>
          <cell r="I220" t="str">
            <v>Space heating, Water heating</v>
          </cell>
          <cell r="J220" t="str">
            <v>Grant Not Repaid</v>
          </cell>
          <cell r="K220" t="str">
            <v>MCS-00254952-O</v>
          </cell>
          <cell r="L220" t="str">
            <v>MCS</v>
          </cell>
          <cell r="M220">
            <v>0</v>
          </cell>
          <cell r="N220" t="str">
            <v>Full</v>
          </cell>
          <cell r="O220">
            <v>5</v>
          </cell>
          <cell r="P220">
            <v>0</v>
          </cell>
          <cell r="Q220">
            <v>90</v>
          </cell>
          <cell r="R220">
            <v>56</v>
          </cell>
          <cell r="S220" t="str">
            <v>Rejected</v>
          </cell>
          <cell r="T220">
            <v>40977</v>
          </cell>
          <cell r="U220" t="str">
            <v>Terminated</v>
          </cell>
          <cell r="V220">
            <v>40933</v>
          </cell>
          <cell r="W220" t="str">
            <v>No</v>
          </cell>
          <cell r="X220">
            <v>1</v>
          </cell>
          <cell r="Y220">
            <v>0</v>
          </cell>
          <cell r="Z220" t="str">
            <v>No</v>
          </cell>
          <cell r="AA220" t="str">
            <v>No</v>
          </cell>
          <cell r="AB220" t="str">
            <v>No</v>
          </cell>
          <cell r="AC220" t="str">
            <v>No</v>
          </cell>
        </row>
        <row r="221">
          <cell r="A221" t="str">
            <v>RHI0000000168</v>
          </cell>
          <cell r="B221" t="str">
            <v>England</v>
          </cell>
          <cell r="C221" t="str">
            <v>Solid Biomass Boiler</v>
          </cell>
          <cell r="D221">
            <v>41036</v>
          </cell>
          <cell r="E221">
            <v>40978</v>
          </cell>
          <cell r="F221" t="str">
            <v>Small Solid Biomass Boiler</v>
          </cell>
          <cell r="G221">
            <v>7.9</v>
          </cell>
          <cell r="H221">
            <v>0</v>
          </cell>
          <cell r="I221" t="str">
            <v>Space heating, Water heating</v>
          </cell>
          <cell r="J221" t="str">
            <v>No Grant</v>
          </cell>
          <cell r="K221">
            <v>0</v>
          </cell>
          <cell r="L221">
            <v>0</v>
          </cell>
          <cell r="M221">
            <v>0</v>
          </cell>
          <cell r="N221" t="str">
            <v>Full</v>
          </cell>
          <cell r="O221">
            <v>195</v>
          </cell>
          <cell r="P221">
            <v>0</v>
          </cell>
          <cell r="Q221">
            <v>93.2</v>
          </cell>
          <cell r="R221">
            <v>32</v>
          </cell>
          <cell r="S221" t="str">
            <v>Approved</v>
          </cell>
          <cell r="T221">
            <v>40978</v>
          </cell>
          <cell r="U221" t="str">
            <v>Live</v>
          </cell>
          <cell r="V221">
            <v>40935</v>
          </cell>
          <cell r="W221" t="str">
            <v>Yes</v>
          </cell>
          <cell r="X221">
            <v>11</v>
          </cell>
          <cell r="Y221">
            <v>0</v>
          </cell>
          <cell r="Z221" t="str">
            <v>Yes</v>
          </cell>
          <cell r="AA221" t="str">
            <v>No</v>
          </cell>
          <cell r="AB221" t="str">
            <v>No</v>
          </cell>
          <cell r="AC221" t="str">
            <v>No</v>
          </cell>
        </row>
        <row r="222">
          <cell r="A222" t="str">
            <v>RHI0000000019</v>
          </cell>
          <cell r="B222" t="str">
            <v>England</v>
          </cell>
          <cell r="C222" t="str">
            <v>Solid Biomass Boiler</v>
          </cell>
          <cell r="D222">
            <v>41375</v>
          </cell>
          <cell r="E222">
            <v>40980</v>
          </cell>
          <cell r="F222" t="str">
            <v>Small Solid Biomass Boiler</v>
          </cell>
          <cell r="G222">
            <v>7.9</v>
          </cell>
          <cell r="H222">
            <v>0</v>
          </cell>
          <cell r="I222" t="str">
            <v>Space heating, Water heating</v>
          </cell>
          <cell r="J222" t="str">
            <v>No Grant</v>
          </cell>
          <cell r="K222">
            <v>0</v>
          </cell>
          <cell r="L222">
            <v>0</v>
          </cell>
          <cell r="M222">
            <v>240</v>
          </cell>
          <cell r="N222" t="str">
            <v>Full</v>
          </cell>
          <cell r="O222">
            <v>120</v>
          </cell>
          <cell r="P222">
            <v>0</v>
          </cell>
          <cell r="Q222">
            <v>73</v>
          </cell>
          <cell r="R222">
            <v>168</v>
          </cell>
          <cell r="S222" t="str">
            <v>With applicant</v>
          </cell>
          <cell r="T222">
            <v>40980</v>
          </cell>
          <cell r="U222" t="str">
            <v>Pending</v>
          </cell>
          <cell r="V222">
            <v>40535</v>
          </cell>
          <cell r="W222" t="str">
            <v>No</v>
          </cell>
          <cell r="X222">
            <v>4</v>
          </cell>
          <cell r="Y222">
            <v>0</v>
          </cell>
          <cell r="Z222" t="str">
            <v>Yes</v>
          </cell>
          <cell r="AA222" t="str">
            <v>No</v>
          </cell>
          <cell r="AB222" t="str">
            <v>No</v>
          </cell>
          <cell r="AC222" t="str">
            <v>No</v>
          </cell>
        </row>
        <row r="223">
          <cell r="A223" t="str">
            <v>RHI0000000417</v>
          </cell>
          <cell r="B223" t="str">
            <v>Scotland</v>
          </cell>
          <cell r="C223" t="str">
            <v>Solid Biomass Boiler</v>
          </cell>
          <cell r="D223">
            <v>41046</v>
          </cell>
          <cell r="E223">
            <v>40980</v>
          </cell>
          <cell r="F223" t="str">
            <v>Small Solid Biomass Boiler</v>
          </cell>
          <cell r="G223">
            <v>7.9</v>
          </cell>
          <cell r="H223">
            <v>0</v>
          </cell>
          <cell r="I223" t="str">
            <v>Space heating, Water heating</v>
          </cell>
          <cell r="J223" t="str">
            <v>No Grant</v>
          </cell>
          <cell r="K223">
            <v>0</v>
          </cell>
          <cell r="L223">
            <v>0</v>
          </cell>
          <cell r="M223">
            <v>60</v>
          </cell>
          <cell r="N223" t="str">
            <v>Full</v>
          </cell>
          <cell r="O223">
            <v>75</v>
          </cell>
          <cell r="P223">
            <v>0</v>
          </cell>
          <cell r="Q223">
            <v>95</v>
          </cell>
          <cell r="R223">
            <v>45</v>
          </cell>
          <cell r="S223" t="str">
            <v>Approved</v>
          </cell>
          <cell r="T223">
            <v>40980</v>
          </cell>
          <cell r="U223" t="str">
            <v>Live</v>
          </cell>
          <cell r="V223">
            <v>40973</v>
          </cell>
          <cell r="W223" t="str">
            <v>Yes</v>
          </cell>
          <cell r="X223">
            <v>2</v>
          </cell>
          <cell r="Y223">
            <v>0</v>
          </cell>
          <cell r="Z223" t="str">
            <v>No</v>
          </cell>
          <cell r="AA223" t="str">
            <v>No</v>
          </cell>
          <cell r="AB223" t="str">
            <v>No</v>
          </cell>
          <cell r="AC223" t="str">
            <v>No</v>
          </cell>
        </row>
        <row r="224">
          <cell r="A224" t="str">
            <v>RHI0000000421</v>
          </cell>
          <cell r="B224" t="str">
            <v>England</v>
          </cell>
          <cell r="C224" t="str">
            <v>Solid Biomass Boiler</v>
          </cell>
          <cell r="D224">
            <v>41004</v>
          </cell>
          <cell r="E224">
            <v>40981</v>
          </cell>
          <cell r="F224" t="str">
            <v>Small Solid Biomass Boiler</v>
          </cell>
          <cell r="G224">
            <v>7.9</v>
          </cell>
          <cell r="H224">
            <v>0</v>
          </cell>
          <cell r="I224" t="str">
            <v>Water heating</v>
          </cell>
          <cell r="J224" t="str">
            <v>No Grant</v>
          </cell>
          <cell r="K224" t="str">
            <v>MCS-00252927-B</v>
          </cell>
          <cell r="L224" t="str">
            <v>MCS</v>
          </cell>
          <cell r="M224">
            <v>0</v>
          </cell>
          <cell r="N224" t="str">
            <v>Full</v>
          </cell>
          <cell r="O224">
            <v>40</v>
          </cell>
          <cell r="P224">
            <v>0</v>
          </cell>
          <cell r="Q224">
            <v>92</v>
          </cell>
          <cell r="R224">
            <v>40</v>
          </cell>
          <cell r="S224" t="str">
            <v>With applicant</v>
          </cell>
          <cell r="T224">
            <v>40981</v>
          </cell>
          <cell r="U224" t="str">
            <v>Pending</v>
          </cell>
          <cell r="V224">
            <v>40907</v>
          </cell>
          <cell r="W224" t="str">
            <v>Yes</v>
          </cell>
          <cell r="X224">
            <v>1</v>
          </cell>
          <cell r="Y224">
            <v>0</v>
          </cell>
          <cell r="Z224" t="str">
            <v>Yes</v>
          </cell>
          <cell r="AA224" t="str">
            <v>No</v>
          </cell>
          <cell r="AB224" t="str">
            <v>No</v>
          </cell>
          <cell r="AC224" t="str">
            <v>No</v>
          </cell>
        </row>
        <row r="225">
          <cell r="A225" t="str">
            <v>RHI0000000422</v>
          </cell>
          <cell r="B225" t="str">
            <v>Scotland</v>
          </cell>
          <cell r="C225" t="str">
            <v>Solid Biomass Boiler</v>
          </cell>
          <cell r="D225">
            <v>41128</v>
          </cell>
          <cell r="E225">
            <v>41122</v>
          </cell>
          <cell r="F225" t="str">
            <v>Medium Solid Biomass Boiler</v>
          </cell>
          <cell r="G225">
            <v>4.9000000000000004</v>
          </cell>
          <cell r="H225">
            <v>0</v>
          </cell>
          <cell r="I225" t="str">
            <v>Process heating</v>
          </cell>
          <cell r="J225" t="str">
            <v>No Grant</v>
          </cell>
          <cell r="K225">
            <v>0</v>
          </cell>
          <cell r="L225">
            <v>0</v>
          </cell>
          <cell r="M225">
            <v>0</v>
          </cell>
          <cell r="N225" t="str">
            <v>Preliminary</v>
          </cell>
          <cell r="O225">
            <v>990</v>
          </cell>
          <cell r="P225">
            <v>0</v>
          </cell>
          <cell r="Q225">
            <v>85</v>
          </cell>
          <cell r="R225">
            <v>0</v>
          </cell>
          <cell r="S225" t="str">
            <v>With applicant</v>
          </cell>
          <cell r="T225">
            <v>40981</v>
          </cell>
          <cell r="U225" t="str">
            <v>Pending</v>
          </cell>
          <cell r="V225">
            <v>41131</v>
          </cell>
          <cell r="W225" t="str">
            <v>Yes</v>
          </cell>
          <cell r="X225">
            <v>0</v>
          </cell>
          <cell r="Y225">
            <v>0</v>
          </cell>
          <cell r="Z225" t="str">
            <v>No</v>
          </cell>
          <cell r="AA225" t="str">
            <v>No</v>
          </cell>
          <cell r="AB225" t="str">
            <v>No</v>
          </cell>
          <cell r="AC225" t="str">
            <v>No</v>
          </cell>
        </row>
        <row r="226">
          <cell r="A226" t="str">
            <v>RHI0000000424</v>
          </cell>
          <cell r="B226" t="str">
            <v>England</v>
          </cell>
          <cell r="C226" t="str">
            <v>Solid Biomass Boiler</v>
          </cell>
          <cell r="D226">
            <v>41029</v>
          </cell>
          <cell r="E226">
            <v>40981</v>
          </cell>
          <cell r="F226" t="str">
            <v>Small Solid Biomass Boiler</v>
          </cell>
          <cell r="G226">
            <v>7.9</v>
          </cell>
          <cell r="H226">
            <v>0</v>
          </cell>
          <cell r="I226" t="str">
            <v>Space heating, Water heating</v>
          </cell>
          <cell r="J226" t="str">
            <v>No Grant</v>
          </cell>
          <cell r="K226" t="str">
            <v>MCS-00238423-G</v>
          </cell>
          <cell r="L226" t="str">
            <v>MCS</v>
          </cell>
          <cell r="M226">
            <v>0</v>
          </cell>
          <cell r="N226" t="str">
            <v>Full</v>
          </cell>
          <cell r="O226">
            <v>25</v>
          </cell>
          <cell r="P226">
            <v>0</v>
          </cell>
          <cell r="Q226">
            <v>94.19</v>
          </cell>
          <cell r="R226">
            <v>65</v>
          </cell>
          <cell r="S226" t="str">
            <v>Approved</v>
          </cell>
          <cell r="T226">
            <v>40981</v>
          </cell>
          <cell r="U226" t="str">
            <v>Live</v>
          </cell>
          <cell r="V226">
            <v>40879</v>
          </cell>
          <cell r="W226" t="str">
            <v>Yes</v>
          </cell>
          <cell r="X226">
            <v>1</v>
          </cell>
          <cell r="Y226">
            <v>0</v>
          </cell>
          <cell r="Z226" t="str">
            <v>Yes</v>
          </cell>
          <cell r="AA226" t="str">
            <v>No</v>
          </cell>
          <cell r="AB226" t="str">
            <v>No</v>
          </cell>
          <cell r="AC226" t="str">
            <v>No</v>
          </cell>
        </row>
        <row r="227">
          <cell r="A227" t="str">
            <v>RHI0000000028</v>
          </cell>
          <cell r="B227" t="str">
            <v>England</v>
          </cell>
          <cell r="C227" t="str">
            <v>Solid Biomass Boiler</v>
          </cell>
          <cell r="D227">
            <v>41295</v>
          </cell>
          <cell r="E227">
            <v>40982</v>
          </cell>
          <cell r="F227" t="str">
            <v>Medium Solid Biomass Boiler</v>
          </cell>
          <cell r="G227">
            <v>4.9000000000000004</v>
          </cell>
          <cell r="H227">
            <v>0</v>
          </cell>
          <cell r="I227" t="str">
            <v>Water heating</v>
          </cell>
          <cell r="J227" t="str">
            <v>No Grant</v>
          </cell>
          <cell r="K227">
            <v>0</v>
          </cell>
          <cell r="L227">
            <v>0</v>
          </cell>
          <cell r="M227">
            <v>0</v>
          </cell>
          <cell r="N227" t="str">
            <v>Full</v>
          </cell>
          <cell r="O227">
            <v>965</v>
          </cell>
          <cell r="P227">
            <v>0</v>
          </cell>
          <cell r="Q227">
            <v>86</v>
          </cell>
          <cell r="R227">
            <v>100</v>
          </cell>
          <cell r="S227" t="str">
            <v>Approved</v>
          </cell>
          <cell r="T227">
            <v>40982</v>
          </cell>
          <cell r="U227" t="str">
            <v>Live</v>
          </cell>
          <cell r="V227">
            <v>40774</v>
          </cell>
          <cell r="W227" t="str">
            <v>Yes</v>
          </cell>
          <cell r="X227">
            <v>4</v>
          </cell>
          <cell r="Y227">
            <v>0</v>
          </cell>
          <cell r="Z227" t="str">
            <v>No</v>
          </cell>
          <cell r="AA227" t="str">
            <v>No</v>
          </cell>
          <cell r="AB227" t="str">
            <v>No</v>
          </cell>
          <cell r="AC227" t="str">
            <v>No</v>
          </cell>
        </row>
        <row r="228">
          <cell r="A228" t="str">
            <v>RHI0000000384</v>
          </cell>
          <cell r="B228" t="str">
            <v>England</v>
          </cell>
          <cell r="C228" t="str">
            <v>Solid Biomass Boiler</v>
          </cell>
          <cell r="D228">
            <v>41079</v>
          </cell>
          <cell r="E228">
            <v>40982</v>
          </cell>
          <cell r="F228" t="str">
            <v>Small Solid Biomass Boiler</v>
          </cell>
          <cell r="G228">
            <v>7.9</v>
          </cell>
          <cell r="H228">
            <v>0</v>
          </cell>
          <cell r="I228" t="str">
            <v>Space heating</v>
          </cell>
          <cell r="J228" t="str">
            <v>No Grant</v>
          </cell>
          <cell r="K228">
            <v>0</v>
          </cell>
          <cell r="L228">
            <v>0</v>
          </cell>
          <cell r="M228">
            <v>750</v>
          </cell>
          <cell r="N228" t="str">
            <v>Full</v>
          </cell>
          <cell r="O228">
            <v>198</v>
          </cell>
          <cell r="P228">
            <v>0</v>
          </cell>
          <cell r="Q228">
            <v>92</v>
          </cell>
          <cell r="R228">
            <v>84</v>
          </cell>
          <cell r="S228" t="str">
            <v>Approved</v>
          </cell>
          <cell r="T228">
            <v>40982</v>
          </cell>
          <cell r="U228" t="str">
            <v>Live</v>
          </cell>
          <cell r="V228">
            <v>40897</v>
          </cell>
          <cell r="W228" t="str">
            <v>Yes</v>
          </cell>
          <cell r="X228">
            <v>1</v>
          </cell>
          <cell r="Y228">
            <v>0</v>
          </cell>
          <cell r="Z228" t="str">
            <v>Yes</v>
          </cell>
          <cell r="AA228" t="str">
            <v>No</v>
          </cell>
          <cell r="AB228" t="str">
            <v>No</v>
          </cell>
          <cell r="AC228" t="str">
            <v>No</v>
          </cell>
        </row>
        <row r="229">
          <cell r="A229" t="str">
            <v>RHI0000000414</v>
          </cell>
          <cell r="B229" t="str">
            <v>England</v>
          </cell>
          <cell r="C229" t="str">
            <v>Solid Biomass Boiler</v>
          </cell>
          <cell r="D229">
            <v>41031</v>
          </cell>
          <cell r="E229">
            <v>40982</v>
          </cell>
          <cell r="F229" t="str">
            <v>Small Solid Biomass Boiler</v>
          </cell>
          <cell r="G229">
            <v>7.9</v>
          </cell>
          <cell r="H229">
            <v>0</v>
          </cell>
          <cell r="I229" t="str">
            <v>Space heating, Water heating</v>
          </cell>
          <cell r="J229" t="str">
            <v>No Grant</v>
          </cell>
          <cell r="K229">
            <v>0</v>
          </cell>
          <cell r="L229">
            <v>0</v>
          </cell>
          <cell r="M229">
            <v>0</v>
          </cell>
          <cell r="N229" t="str">
            <v>Full</v>
          </cell>
          <cell r="O229">
            <v>190</v>
          </cell>
          <cell r="P229">
            <v>0</v>
          </cell>
          <cell r="Q229">
            <v>90.4</v>
          </cell>
          <cell r="R229">
            <v>168</v>
          </cell>
          <cell r="S229" t="str">
            <v>Approved</v>
          </cell>
          <cell r="T229">
            <v>40982</v>
          </cell>
          <cell r="U229" t="str">
            <v>Live</v>
          </cell>
          <cell r="V229">
            <v>40945</v>
          </cell>
          <cell r="W229" t="str">
            <v>Yes</v>
          </cell>
          <cell r="X229">
            <v>3</v>
          </cell>
          <cell r="Y229">
            <v>0</v>
          </cell>
          <cell r="Z229" t="str">
            <v>No</v>
          </cell>
          <cell r="AA229" t="str">
            <v>No</v>
          </cell>
          <cell r="AB229" t="str">
            <v>No</v>
          </cell>
          <cell r="AC229" t="str">
            <v>No</v>
          </cell>
        </row>
        <row r="230">
          <cell r="A230" t="str">
            <v>RHI0000000428</v>
          </cell>
          <cell r="B230" t="str">
            <v>England</v>
          </cell>
          <cell r="C230" t="str">
            <v>Solid Biomass Boiler</v>
          </cell>
          <cell r="D230">
            <v>40982</v>
          </cell>
          <cell r="E230">
            <v>40982</v>
          </cell>
          <cell r="F230" t="str">
            <v>Small Solid Biomass Boiler</v>
          </cell>
          <cell r="G230">
            <v>7.9</v>
          </cell>
          <cell r="H230" t="str">
            <v>Pelletstar 45</v>
          </cell>
          <cell r="I230" t="str">
            <v>Space heating</v>
          </cell>
          <cell r="J230" t="str">
            <v>No Grant</v>
          </cell>
          <cell r="K230">
            <v>0</v>
          </cell>
          <cell r="L230" t="str">
            <v>EN45011</v>
          </cell>
          <cell r="M230">
            <v>0</v>
          </cell>
          <cell r="N230" t="str">
            <v>Full</v>
          </cell>
          <cell r="O230">
            <v>45</v>
          </cell>
          <cell r="P230">
            <v>0</v>
          </cell>
          <cell r="Q230">
            <v>94</v>
          </cell>
          <cell r="R230">
            <v>70</v>
          </cell>
          <cell r="S230" t="str">
            <v>With applicant</v>
          </cell>
          <cell r="T230">
            <v>40982</v>
          </cell>
          <cell r="U230" t="str">
            <v>Pending</v>
          </cell>
          <cell r="V230">
            <v>40669</v>
          </cell>
          <cell r="W230" t="str">
            <v>Yes</v>
          </cell>
          <cell r="X230">
            <v>18</v>
          </cell>
          <cell r="Y230">
            <v>0</v>
          </cell>
          <cell r="Z230" t="str">
            <v>Yes</v>
          </cell>
          <cell r="AA230" t="str">
            <v>No</v>
          </cell>
          <cell r="AB230" t="str">
            <v>No</v>
          </cell>
          <cell r="AC230" t="str">
            <v>No</v>
          </cell>
        </row>
        <row r="231">
          <cell r="A231" t="str">
            <v>RHI0000000430</v>
          </cell>
          <cell r="B231" t="str">
            <v>England</v>
          </cell>
          <cell r="C231" t="str">
            <v>Solid Biomass Boiler</v>
          </cell>
          <cell r="D231">
            <v>41035</v>
          </cell>
          <cell r="E231">
            <v>40982</v>
          </cell>
          <cell r="F231" t="str">
            <v>Small Solid Biomass Boiler</v>
          </cell>
          <cell r="G231">
            <v>7.9</v>
          </cell>
          <cell r="H231">
            <v>0</v>
          </cell>
          <cell r="I231" t="str">
            <v>Space heating, Water heating</v>
          </cell>
          <cell r="J231" t="str">
            <v>No Grant</v>
          </cell>
          <cell r="K231" t="str">
            <v>MCS-00310086-K</v>
          </cell>
          <cell r="L231" t="str">
            <v>MCS</v>
          </cell>
          <cell r="M231">
            <v>28</v>
          </cell>
          <cell r="N231" t="str">
            <v>Full</v>
          </cell>
          <cell r="O231">
            <v>30</v>
          </cell>
          <cell r="P231">
            <v>0</v>
          </cell>
          <cell r="Q231">
            <v>92</v>
          </cell>
          <cell r="R231">
            <v>70</v>
          </cell>
          <cell r="S231" t="str">
            <v>Approved</v>
          </cell>
          <cell r="T231">
            <v>40982</v>
          </cell>
          <cell r="U231" t="str">
            <v>Live</v>
          </cell>
          <cell r="V231">
            <v>40973</v>
          </cell>
          <cell r="W231" t="str">
            <v>Yes</v>
          </cell>
          <cell r="X231">
            <v>1</v>
          </cell>
          <cell r="Y231">
            <v>0</v>
          </cell>
          <cell r="Z231" t="str">
            <v>Yes</v>
          </cell>
          <cell r="AA231" t="str">
            <v>No</v>
          </cell>
          <cell r="AB231" t="str">
            <v>No</v>
          </cell>
          <cell r="AC231" t="str">
            <v>No</v>
          </cell>
        </row>
        <row r="232">
          <cell r="A232" t="str">
            <v>RHI0000000367</v>
          </cell>
          <cell r="B232" t="str">
            <v>England</v>
          </cell>
          <cell r="C232" t="str">
            <v>Solid Biomass Boiler</v>
          </cell>
          <cell r="D232">
            <v>41096</v>
          </cell>
          <cell r="E232">
            <v>40983</v>
          </cell>
          <cell r="F232" t="str">
            <v>Small Solid Biomass Boiler</v>
          </cell>
          <cell r="G232">
            <v>7.9</v>
          </cell>
          <cell r="H232">
            <v>0</v>
          </cell>
          <cell r="I232" t="str">
            <v>Space heating, Water heating</v>
          </cell>
          <cell r="J232" t="str">
            <v>No Grant</v>
          </cell>
          <cell r="K232">
            <v>0</v>
          </cell>
          <cell r="L232">
            <v>0</v>
          </cell>
          <cell r="M232">
            <v>0</v>
          </cell>
          <cell r="N232" t="str">
            <v>Full</v>
          </cell>
          <cell r="O232">
            <v>100</v>
          </cell>
          <cell r="P232">
            <v>0</v>
          </cell>
          <cell r="Q232">
            <v>91.6</v>
          </cell>
          <cell r="R232">
            <v>126</v>
          </cell>
          <cell r="S232" t="str">
            <v>Approved</v>
          </cell>
          <cell r="T232">
            <v>40983</v>
          </cell>
          <cell r="U232" t="str">
            <v>Live</v>
          </cell>
          <cell r="V232">
            <v>40948</v>
          </cell>
          <cell r="W232" t="str">
            <v>Yes</v>
          </cell>
          <cell r="X232">
            <v>3</v>
          </cell>
          <cell r="Y232">
            <v>0</v>
          </cell>
          <cell r="Z232" t="str">
            <v>Yes</v>
          </cell>
          <cell r="AA232" t="str">
            <v>No</v>
          </cell>
          <cell r="AB232" t="str">
            <v>No</v>
          </cell>
          <cell r="AC232" t="str">
            <v>No</v>
          </cell>
        </row>
        <row r="233">
          <cell r="A233" t="str">
            <v>RHI0000000397</v>
          </cell>
          <cell r="B233" t="str">
            <v>Scotland</v>
          </cell>
          <cell r="C233" t="str">
            <v>Solid Biomass Boiler</v>
          </cell>
          <cell r="D233">
            <v>41067</v>
          </cell>
          <cell r="E233">
            <v>40983</v>
          </cell>
          <cell r="F233" t="str">
            <v>Small Solid Biomass Boiler</v>
          </cell>
          <cell r="G233">
            <v>7.9</v>
          </cell>
          <cell r="H233">
            <v>0</v>
          </cell>
          <cell r="I233" t="str">
            <v>Space heating, Water heating</v>
          </cell>
          <cell r="J233" t="str">
            <v>No Grant</v>
          </cell>
          <cell r="K233" t="str">
            <v>MCS-00287325-B</v>
          </cell>
          <cell r="L233" t="str">
            <v>MCS</v>
          </cell>
          <cell r="M233">
            <v>18</v>
          </cell>
          <cell r="N233" t="str">
            <v>Full</v>
          </cell>
          <cell r="O233">
            <v>20</v>
          </cell>
          <cell r="P233">
            <v>0</v>
          </cell>
          <cell r="Q233">
            <v>93</v>
          </cell>
          <cell r="R233">
            <v>84</v>
          </cell>
          <cell r="S233" t="str">
            <v>Approved</v>
          </cell>
          <cell r="T233">
            <v>40983</v>
          </cell>
          <cell r="U233" t="str">
            <v>Live</v>
          </cell>
          <cell r="V233">
            <v>40966</v>
          </cell>
          <cell r="W233" t="str">
            <v>Yes</v>
          </cell>
          <cell r="X233">
            <v>1</v>
          </cell>
          <cell r="Y233">
            <v>0</v>
          </cell>
          <cell r="Z233" t="str">
            <v>Yes</v>
          </cell>
          <cell r="AA233" t="str">
            <v>No</v>
          </cell>
          <cell r="AB233" t="str">
            <v>No</v>
          </cell>
          <cell r="AC233" t="str">
            <v>No</v>
          </cell>
        </row>
        <row r="234">
          <cell r="A234" t="str">
            <v>RHI0000000403</v>
          </cell>
          <cell r="B234" t="str">
            <v>England</v>
          </cell>
          <cell r="C234" t="str">
            <v>Solid Biomass Boiler</v>
          </cell>
          <cell r="D234">
            <v>41088</v>
          </cell>
          <cell r="E234">
            <v>40983</v>
          </cell>
          <cell r="F234" t="str">
            <v>Small Solid Biomass Boiler</v>
          </cell>
          <cell r="G234">
            <v>7.9</v>
          </cell>
          <cell r="H234">
            <v>0</v>
          </cell>
          <cell r="I234" t="str">
            <v>Space heating</v>
          </cell>
          <cell r="J234" t="str">
            <v>Grant Not Repaid</v>
          </cell>
          <cell r="K234" t="str">
            <v>MCS-00258992-H</v>
          </cell>
          <cell r="L234" t="str">
            <v>MCS</v>
          </cell>
          <cell r="M234">
            <v>0</v>
          </cell>
          <cell r="N234" t="str">
            <v>Full</v>
          </cell>
          <cell r="O234">
            <v>25</v>
          </cell>
          <cell r="P234">
            <v>0</v>
          </cell>
          <cell r="Q234">
            <v>94.8</v>
          </cell>
          <cell r="R234">
            <v>40</v>
          </cell>
          <cell r="S234" t="str">
            <v>Approved</v>
          </cell>
          <cell r="T234">
            <v>40983</v>
          </cell>
          <cell r="U234" t="str">
            <v>Live</v>
          </cell>
          <cell r="V234">
            <v>40942</v>
          </cell>
          <cell r="W234" t="str">
            <v>Yes</v>
          </cell>
          <cell r="X234">
            <v>1</v>
          </cell>
          <cell r="Y234">
            <v>0</v>
          </cell>
          <cell r="Z234" t="str">
            <v>No</v>
          </cell>
          <cell r="AA234" t="str">
            <v>No</v>
          </cell>
          <cell r="AB234" t="str">
            <v>No</v>
          </cell>
          <cell r="AC234" t="str">
            <v>No</v>
          </cell>
        </row>
        <row r="235">
          <cell r="A235" t="str">
            <v>RHI0000000434</v>
          </cell>
          <cell r="B235" t="str">
            <v>Scotland</v>
          </cell>
          <cell r="C235" t="str">
            <v>Solid Biomass Boiler</v>
          </cell>
          <cell r="D235">
            <v>41131</v>
          </cell>
          <cell r="E235">
            <v>40983</v>
          </cell>
          <cell r="F235" t="str">
            <v>Medium Solid Biomass Boiler</v>
          </cell>
          <cell r="G235">
            <v>4.9000000000000004</v>
          </cell>
          <cell r="H235">
            <v>0</v>
          </cell>
          <cell r="I235" t="str">
            <v>Process heating</v>
          </cell>
          <cell r="J235" t="str">
            <v>No Grant</v>
          </cell>
          <cell r="K235">
            <v>0</v>
          </cell>
          <cell r="L235">
            <v>0</v>
          </cell>
          <cell r="M235">
            <v>0</v>
          </cell>
          <cell r="N235" t="str">
            <v>Preliminary</v>
          </cell>
          <cell r="O235">
            <v>980</v>
          </cell>
          <cell r="P235">
            <v>0</v>
          </cell>
          <cell r="Q235">
            <v>90</v>
          </cell>
          <cell r="R235">
            <v>0</v>
          </cell>
          <cell r="S235" t="str">
            <v>Approved</v>
          </cell>
          <cell r="T235">
            <v>40983</v>
          </cell>
          <cell r="U235" t="str">
            <v>Live</v>
          </cell>
          <cell r="V235">
            <v>41182</v>
          </cell>
          <cell r="W235" t="str">
            <v>Yes</v>
          </cell>
          <cell r="X235">
            <v>0</v>
          </cell>
          <cell r="Y235">
            <v>0</v>
          </cell>
          <cell r="Z235" t="str">
            <v>No</v>
          </cell>
          <cell r="AA235" t="str">
            <v>No</v>
          </cell>
          <cell r="AB235" t="str">
            <v>No</v>
          </cell>
          <cell r="AC235" t="str">
            <v>No</v>
          </cell>
        </row>
        <row r="236">
          <cell r="A236" t="str">
            <v>RHI0000000435</v>
          </cell>
          <cell r="B236" t="str">
            <v>England</v>
          </cell>
          <cell r="C236" t="str">
            <v>Solid Biomass Boiler</v>
          </cell>
          <cell r="D236">
            <v>41167</v>
          </cell>
          <cell r="E236">
            <v>40983</v>
          </cell>
          <cell r="F236" t="str">
            <v>Small Solid Biomass Boiler</v>
          </cell>
          <cell r="G236">
            <v>7.9</v>
          </cell>
          <cell r="H236">
            <v>0</v>
          </cell>
          <cell r="I236" t="str">
            <v>Space heating, Water heating</v>
          </cell>
          <cell r="J236" t="str">
            <v>No Grant</v>
          </cell>
          <cell r="K236" t="str">
            <v>MCS-00309206-B</v>
          </cell>
          <cell r="L236" t="str">
            <v>MCS</v>
          </cell>
          <cell r="M236">
            <v>320</v>
          </cell>
          <cell r="N236" t="str">
            <v>Full</v>
          </cell>
          <cell r="O236">
            <v>38</v>
          </cell>
          <cell r="P236">
            <v>0</v>
          </cell>
          <cell r="Q236">
            <v>94</v>
          </cell>
          <cell r="R236">
            <v>56</v>
          </cell>
          <cell r="S236" t="str">
            <v>Approved</v>
          </cell>
          <cell r="T236">
            <v>40983</v>
          </cell>
          <cell r="U236" t="str">
            <v>Live</v>
          </cell>
          <cell r="V236">
            <v>40960</v>
          </cell>
          <cell r="W236" t="str">
            <v>Yes</v>
          </cell>
          <cell r="X236">
            <v>4</v>
          </cell>
          <cell r="Y236">
            <v>0</v>
          </cell>
          <cell r="Z236" t="str">
            <v>Yes</v>
          </cell>
          <cell r="AA236" t="str">
            <v>No</v>
          </cell>
          <cell r="AB236" t="str">
            <v>No</v>
          </cell>
          <cell r="AC236" t="str">
            <v>No</v>
          </cell>
        </row>
        <row r="237">
          <cell r="A237" t="str">
            <v>RHI0000000102</v>
          </cell>
          <cell r="B237" t="str">
            <v>England</v>
          </cell>
          <cell r="C237" t="str">
            <v>Solid Biomass Boiler</v>
          </cell>
          <cell r="D237">
            <v>41212</v>
          </cell>
          <cell r="E237">
            <v>40984</v>
          </cell>
          <cell r="F237" t="str">
            <v>Small Solid Biomass Boiler</v>
          </cell>
          <cell r="G237">
            <v>7.9</v>
          </cell>
          <cell r="H237">
            <v>0</v>
          </cell>
          <cell r="I237" t="str">
            <v>Water heating</v>
          </cell>
          <cell r="J237" t="str">
            <v>No Grant</v>
          </cell>
          <cell r="K237">
            <v>0</v>
          </cell>
          <cell r="L237">
            <v>0</v>
          </cell>
          <cell r="M237">
            <v>130</v>
          </cell>
          <cell r="N237" t="str">
            <v>Full</v>
          </cell>
          <cell r="O237">
            <v>150</v>
          </cell>
          <cell r="P237">
            <v>0</v>
          </cell>
          <cell r="Q237">
            <v>90</v>
          </cell>
          <cell r="R237">
            <v>168</v>
          </cell>
          <cell r="S237" t="str">
            <v>Approved</v>
          </cell>
          <cell r="T237">
            <v>40984</v>
          </cell>
          <cell r="U237" t="str">
            <v>Live</v>
          </cell>
          <cell r="V237">
            <v>40817</v>
          </cell>
          <cell r="W237" t="str">
            <v>Yes</v>
          </cell>
          <cell r="X237">
            <v>2</v>
          </cell>
          <cell r="Y237">
            <v>0</v>
          </cell>
          <cell r="Z237" t="str">
            <v>No</v>
          </cell>
          <cell r="AA237" t="str">
            <v>No</v>
          </cell>
          <cell r="AB237" t="str">
            <v>No</v>
          </cell>
          <cell r="AC237" t="str">
            <v>No</v>
          </cell>
        </row>
        <row r="238">
          <cell r="A238" t="str">
            <v>RHI0000000426</v>
          </cell>
          <cell r="B238" t="str">
            <v>England</v>
          </cell>
          <cell r="C238" t="str">
            <v>Solid Biomass Boiler</v>
          </cell>
          <cell r="D238">
            <v>41390</v>
          </cell>
          <cell r="E238">
            <v>40984</v>
          </cell>
          <cell r="F238" t="str">
            <v>Small Solid Biomass Boiler</v>
          </cell>
          <cell r="G238">
            <v>7.9</v>
          </cell>
          <cell r="H238">
            <v>0</v>
          </cell>
          <cell r="I238" t="str">
            <v>Space heating, Water heating</v>
          </cell>
          <cell r="J238" t="str">
            <v>No Grant</v>
          </cell>
          <cell r="K238">
            <v>0</v>
          </cell>
          <cell r="L238">
            <v>0</v>
          </cell>
          <cell r="M238">
            <v>80</v>
          </cell>
          <cell r="N238" t="str">
            <v>Full</v>
          </cell>
          <cell r="O238">
            <v>75</v>
          </cell>
          <cell r="P238">
            <v>0</v>
          </cell>
          <cell r="Q238">
            <v>85</v>
          </cell>
          <cell r="R238">
            <v>70</v>
          </cell>
          <cell r="S238" t="str">
            <v>Approved</v>
          </cell>
          <cell r="T238">
            <v>40984</v>
          </cell>
          <cell r="U238" t="str">
            <v>Live</v>
          </cell>
          <cell r="V238">
            <v>40900</v>
          </cell>
          <cell r="W238" t="str">
            <v>Yes</v>
          </cell>
          <cell r="X238">
            <v>5</v>
          </cell>
          <cell r="Y238">
            <v>0</v>
          </cell>
          <cell r="Z238" t="str">
            <v>No</v>
          </cell>
          <cell r="AA238" t="str">
            <v>No</v>
          </cell>
          <cell r="AB238" t="str">
            <v>No</v>
          </cell>
          <cell r="AC238" t="str">
            <v>No</v>
          </cell>
        </row>
        <row r="239">
          <cell r="A239" t="str">
            <v>RHI0000000439</v>
          </cell>
          <cell r="B239" t="str">
            <v>England</v>
          </cell>
          <cell r="C239" t="str">
            <v>Ground Source Heat Pump (GSHP)</v>
          </cell>
          <cell r="D239">
            <v>41157</v>
          </cell>
          <cell r="E239">
            <v>40984</v>
          </cell>
          <cell r="F239" t="str">
            <v>Small Ground Source Heat Pump (GSHP)</v>
          </cell>
          <cell r="G239">
            <v>4.5</v>
          </cell>
          <cell r="H239">
            <v>0</v>
          </cell>
          <cell r="I239" t="str">
            <v>Space heating, Water heating</v>
          </cell>
          <cell r="J239" t="str">
            <v>No Grant</v>
          </cell>
          <cell r="K239" t="str">
            <v>MCS-00252071-J</v>
          </cell>
          <cell r="L239" t="str">
            <v>MCS</v>
          </cell>
          <cell r="M239">
            <v>0</v>
          </cell>
          <cell r="N239" t="str">
            <v>Full</v>
          </cell>
          <cell r="O239">
            <v>22</v>
          </cell>
          <cell r="P239">
            <v>0</v>
          </cell>
          <cell r="Q239">
            <v>4.8</v>
          </cell>
          <cell r="R239">
            <v>24</v>
          </cell>
          <cell r="S239" t="str">
            <v>Approved</v>
          </cell>
          <cell r="T239">
            <v>40984</v>
          </cell>
          <cell r="U239" t="str">
            <v>Live</v>
          </cell>
          <cell r="V239">
            <v>40603</v>
          </cell>
          <cell r="W239" t="str">
            <v>Yes</v>
          </cell>
          <cell r="X239">
            <v>2</v>
          </cell>
          <cell r="Y239">
            <v>0</v>
          </cell>
          <cell r="Z239" t="str">
            <v>Yes</v>
          </cell>
          <cell r="AA239" t="str">
            <v>No</v>
          </cell>
          <cell r="AB239" t="str">
            <v>No</v>
          </cell>
          <cell r="AC239" t="str">
            <v>No</v>
          </cell>
        </row>
        <row r="240">
          <cell r="A240" t="str">
            <v>RHI0000000440</v>
          </cell>
          <cell r="B240" t="str">
            <v>England</v>
          </cell>
          <cell r="C240" t="str">
            <v>Solid Biomass Boiler</v>
          </cell>
          <cell r="D240">
            <v>41246</v>
          </cell>
          <cell r="E240">
            <v>40984</v>
          </cell>
          <cell r="F240" t="str">
            <v>Medium Solid Biomass Boiler</v>
          </cell>
          <cell r="G240">
            <v>4.9000000000000004</v>
          </cell>
          <cell r="H240">
            <v>0</v>
          </cell>
          <cell r="I240" t="str">
            <v>Space heating, Water heating</v>
          </cell>
          <cell r="J240" t="str">
            <v>No Grant</v>
          </cell>
          <cell r="K240">
            <v>0</v>
          </cell>
          <cell r="L240">
            <v>0</v>
          </cell>
          <cell r="M240">
            <v>0</v>
          </cell>
          <cell r="N240" t="str">
            <v>Full</v>
          </cell>
          <cell r="O240">
            <v>550</v>
          </cell>
          <cell r="P240">
            <v>0</v>
          </cell>
          <cell r="Q240">
            <v>90</v>
          </cell>
          <cell r="R240">
            <v>84</v>
          </cell>
          <cell r="S240" t="str">
            <v>Approved</v>
          </cell>
          <cell r="T240">
            <v>40984</v>
          </cell>
          <cell r="U240" t="str">
            <v>Live</v>
          </cell>
          <cell r="V240">
            <v>40386</v>
          </cell>
          <cell r="W240" t="str">
            <v>Yes</v>
          </cell>
          <cell r="X240">
            <v>1</v>
          </cell>
          <cell r="Y240">
            <v>0</v>
          </cell>
          <cell r="Z240" t="str">
            <v>No</v>
          </cell>
          <cell r="AA240" t="str">
            <v>No</v>
          </cell>
          <cell r="AB240" t="str">
            <v>No</v>
          </cell>
          <cell r="AC240" t="str">
            <v>No</v>
          </cell>
        </row>
        <row r="241">
          <cell r="A241" t="str">
            <v>RHI0000000441</v>
          </cell>
          <cell r="B241" t="str">
            <v>Wales</v>
          </cell>
          <cell r="C241" t="str">
            <v>Solid Biomass Boiler</v>
          </cell>
          <cell r="D241">
            <v>41397</v>
          </cell>
          <cell r="E241">
            <v>40984</v>
          </cell>
          <cell r="F241" t="str">
            <v>Small Solid Biomass Boiler</v>
          </cell>
          <cell r="G241">
            <v>7.9</v>
          </cell>
          <cell r="H241">
            <v>0</v>
          </cell>
          <cell r="I241" t="str">
            <v>Space heating, Water heating</v>
          </cell>
          <cell r="J241" t="str">
            <v>No Grant</v>
          </cell>
          <cell r="K241">
            <v>0</v>
          </cell>
          <cell r="L241">
            <v>0</v>
          </cell>
          <cell r="M241">
            <v>0</v>
          </cell>
          <cell r="N241" t="str">
            <v>Full</v>
          </cell>
          <cell r="O241">
            <v>100</v>
          </cell>
          <cell r="P241">
            <v>0</v>
          </cell>
          <cell r="Q241">
            <v>92.4</v>
          </cell>
          <cell r="R241">
            <v>56</v>
          </cell>
          <cell r="S241" t="str">
            <v>Approved</v>
          </cell>
          <cell r="T241">
            <v>40984</v>
          </cell>
          <cell r="U241" t="str">
            <v>Live</v>
          </cell>
          <cell r="V241">
            <v>40858</v>
          </cell>
          <cell r="W241" t="str">
            <v>Yes</v>
          </cell>
          <cell r="X241">
            <v>7</v>
          </cell>
          <cell r="Y241">
            <v>0</v>
          </cell>
          <cell r="Z241" t="str">
            <v>Yes</v>
          </cell>
          <cell r="AA241" t="str">
            <v>No</v>
          </cell>
          <cell r="AB241" t="str">
            <v>No</v>
          </cell>
          <cell r="AC241" t="str">
            <v>No</v>
          </cell>
        </row>
        <row r="242">
          <cell r="A242" t="str">
            <v>RHI0000000447</v>
          </cell>
          <cell r="B242" t="str">
            <v>England</v>
          </cell>
          <cell r="C242" t="str">
            <v>Ground Source Heat Pump (GSHP)</v>
          </cell>
          <cell r="D242">
            <v>41019</v>
          </cell>
          <cell r="E242">
            <v>40987</v>
          </cell>
          <cell r="F242" t="str">
            <v>Small Ground Source Heat Pump (GSHP)</v>
          </cell>
          <cell r="G242">
            <v>4.5</v>
          </cell>
          <cell r="H242">
            <v>0</v>
          </cell>
          <cell r="I242" t="str">
            <v>Water heating</v>
          </cell>
          <cell r="J242" t="str">
            <v>Grant Not Repaid</v>
          </cell>
          <cell r="K242" t="str">
            <v>MCS-00249643-B</v>
          </cell>
          <cell r="L242" t="str">
            <v>MCS</v>
          </cell>
          <cell r="M242">
            <v>0</v>
          </cell>
          <cell r="N242" t="str">
            <v>Full</v>
          </cell>
          <cell r="O242">
            <v>12</v>
          </cell>
          <cell r="P242">
            <v>0</v>
          </cell>
          <cell r="Q242">
            <v>4.13</v>
          </cell>
          <cell r="R242">
            <v>168</v>
          </cell>
          <cell r="S242" t="str">
            <v>Rejected</v>
          </cell>
          <cell r="T242">
            <v>40987</v>
          </cell>
          <cell r="U242" t="str">
            <v>Terminated</v>
          </cell>
          <cell r="V242">
            <v>40914</v>
          </cell>
          <cell r="W242" t="str">
            <v>No</v>
          </cell>
          <cell r="X242">
            <v>1</v>
          </cell>
          <cell r="Y242">
            <v>0</v>
          </cell>
          <cell r="Z242" t="str">
            <v>No</v>
          </cell>
          <cell r="AA242" t="str">
            <v>No</v>
          </cell>
          <cell r="AB242" t="str">
            <v>No</v>
          </cell>
          <cell r="AC242" t="str">
            <v>No</v>
          </cell>
        </row>
        <row r="243">
          <cell r="A243" t="str">
            <v>RHI0000000324</v>
          </cell>
          <cell r="B243" t="str">
            <v>England</v>
          </cell>
          <cell r="C243" t="str">
            <v>Solid Biomass Boiler</v>
          </cell>
          <cell r="D243">
            <v>41410</v>
          </cell>
          <cell r="E243">
            <v>40988</v>
          </cell>
          <cell r="F243" t="str">
            <v>Small Solid Biomass Boiler</v>
          </cell>
          <cell r="G243">
            <v>7.9</v>
          </cell>
          <cell r="H243">
            <v>0</v>
          </cell>
          <cell r="I243" t="str">
            <v>Space heating, Water heating</v>
          </cell>
          <cell r="J243" t="str">
            <v>No Grant</v>
          </cell>
          <cell r="K243">
            <v>0</v>
          </cell>
          <cell r="L243">
            <v>0</v>
          </cell>
          <cell r="M243">
            <v>60</v>
          </cell>
          <cell r="N243" t="str">
            <v>Full</v>
          </cell>
          <cell r="O243">
            <v>92</v>
          </cell>
          <cell r="P243">
            <v>0</v>
          </cell>
          <cell r="Q243">
            <v>82</v>
          </cell>
          <cell r="R243">
            <v>100</v>
          </cell>
          <cell r="S243" t="str">
            <v>Approved</v>
          </cell>
          <cell r="T243">
            <v>40988</v>
          </cell>
          <cell r="U243" t="str">
            <v>Live</v>
          </cell>
          <cell r="V243">
            <v>40984</v>
          </cell>
          <cell r="W243" t="str">
            <v>Yes</v>
          </cell>
          <cell r="X243">
            <v>1</v>
          </cell>
          <cell r="Y243">
            <v>0</v>
          </cell>
          <cell r="Z243" t="str">
            <v>Yes</v>
          </cell>
          <cell r="AA243" t="str">
            <v>No</v>
          </cell>
          <cell r="AB243" t="str">
            <v>No</v>
          </cell>
          <cell r="AC243" t="str">
            <v>Yes</v>
          </cell>
        </row>
        <row r="244">
          <cell r="A244" t="str">
            <v>RHI0000000402</v>
          </cell>
          <cell r="B244" t="str">
            <v>Scotland</v>
          </cell>
          <cell r="C244" t="str">
            <v>Solid Biomass Boiler</v>
          </cell>
          <cell r="D244">
            <v>41051</v>
          </cell>
          <cell r="E244">
            <v>40988</v>
          </cell>
          <cell r="F244" t="str">
            <v>Small Solid Biomass Boiler</v>
          </cell>
          <cell r="G244">
            <v>7.9</v>
          </cell>
          <cell r="H244">
            <v>0</v>
          </cell>
          <cell r="I244" t="str">
            <v>Space heating, Water heating</v>
          </cell>
          <cell r="J244" t="str">
            <v>No Grant</v>
          </cell>
          <cell r="K244">
            <v>0</v>
          </cell>
          <cell r="L244">
            <v>0</v>
          </cell>
          <cell r="M244">
            <v>0</v>
          </cell>
          <cell r="N244" t="str">
            <v>Full</v>
          </cell>
          <cell r="O244">
            <v>100</v>
          </cell>
          <cell r="P244">
            <v>0</v>
          </cell>
          <cell r="Q244">
            <v>92</v>
          </cell>
          <cell r="R244">
            <v>90</v>
          </cell>
          <cell r="S244" t="str">
            <v>Approved</v>
          </cell>
          <cell r="T244">
            <v>40988</v>
          </cell>
          <cell r="U244" t="str">
            <v>Live</v>
          </cell>
          <cell r="V244">
            <v>40917</v>
          </cell>
          <cell r="W244" t="str">
            <v>Yes</v>
          </cell>
          <cell r="X244">
            <v>1</v>
          </cell>
          <cell r="Y244">
            <v>0</v>
          </cell>
          <cell r="Z244" t="str">
            <v>Yes</v>
          </cell>
          <cell r="AA244" t="str">
            <v>No</v>
          </cell>
          <cell r="AB244" t="str">
            <v>No</v>
          </cell>
          <cell r="AC244" t="str">
            <v>No</v>
          </cell>
        </row>
        <row r="245">
          <cell r="A245" t="str">
            <v>RHI0000000451</v>
          </cell>
          <cell r="B245" t="str">
            <v>England</v>
          </cell>
          <cell r="C245" t="str">
            <v>Solid Biomass Boiler</v>
          </cell>
          <cell r="D245">
            <v>41131</v>
          </cell>
          <cell r="E245">
            <v>40988</v>
          </cell>
          <cell r="F245" t="str">
            <v>Small Solid Biomass Boiler</v>
          </cell>
          <cell r="G245">
            <v>7.9</v>
          </cell>
          <cell r="H245">
            <v>0</v>
          </cell>
          <cell r="I245" t="str">
            <v>Space heating, Water heating</v>
          </cell>
          <cell r="J245" t="str">
            <v>No Grant</v>
          </cell>
          <cell r="K245">
            <v>0</v>
          </cell>
          <cell r="L245">
            <v>0</v>
          </cell>
          <cell r="M245">
            <v>0</v>
          </cell>
          <cell r="N245" t="str">
            <v>Full</v>
          </cell>
          <cell r="O245">
            <v>153</v>
          </cell>
          <cell r="P245">
            <v>0</v>
          </cell>
          <cell r="Q245">
            <v>93.75</v>
          </cell>
          <cell r="R245">
            <v>56</v>
          </cell>
          <cell r="S245" t="str">
            <v>Approved</v>
          </cell>
          <cell r="T245">
            <v>40988</v>
          </cell>
          <cell r="U245" t="str">
            <v>Live</v>
          </cell>
          <cell r="V245">
            <v>40778</v>
          </cell>
          <cell r="W245" t="str">
            <v>Yes</v>
          </cell>
          <cell r="X245">
            <v>3</v>
          </cell>
          <cell r="Y245">
            <v>0</v>
          </cell>
          <cell r="Z245" t="str">
            <v>No</v>
          </cell>
          <cell r="AA245" t="str">
            <v>No</v>
          </cell>
          <cell r="AB245" t="str">
            <v>No</v>
          </cell>
          <cell r="AC245" t="str">
            <v>No</v>
          </cell>
        </row>
        <row r="246">
          <cell r="A246" t="str">
            <v>RHI0000000138</v>
          </cell>
          <cell r="B246" t="str">
            <v>England</v>
          </cell>
          <cell r="C246" t="str">
            <v>Solid Biomass Boiler</v>
          </cell>
          <cell r="D246">
            <v>41029</v>
          </cell>
          <cell r="E246">
            <v>40989</v>
          </cell>
          <cell r="F246" t="str">
            <v>Small Solid Biomass Boiler</v>
          </cell>
          <cell r="G246">
            <v>7.9</v>
          </cell>
          <cell r="H246">
            <v>0</v>
          </cell>
          <cell r="I246" t="str">
            <v>Space heating, Water heating</v>
          </cell>
          <cell r="J246" t="str">
            <v>Grant Repaid</v>
          </cell>
          <cell r="K246">
            <v>0</v>
          </cell>
          <cell r="L246">
            <v>0</v>
          </cell>
          <cell r="M246">
            <v>60</v>
          </cell>
          <cell r="N246" t="str">
            <v>Full</v>
          </cell>
          <cell r="O246">
            <v>60</v>
          </cell>
          <cell r="P246">
            <v>0</v>
          </cell>
          <cell r="Q246">
            <v>91.7</v>
          </cell>
          <cell r="R246">
            <v>168</v>
          </cell>
          <cell r="S246" t="str">
            <v>Approved</v>
          </cell>
          <cell r="T246">
            <v>40989</v>
          </cell>
          <cell r="U246" t="str">
            <v>Live</v>
          </cell>
          <cell r="V246">
            <v>40108</v>
          </cell>
          <cell r="W246" t="str">
            <v>Yes</v>
          </cell>
          <cell r="X246">
            <v>4</v>
          </cell>
          <cell r="Y246">
            <v>0</v>
          </cell>
          <cell r="Z246" t="str">
            <v>Yes</v>
          </cell>
          <cell r="AA246" t="str">
            <v>No</v>
          </cell>
          <cell r="AB246" t="str">
            <v>No</v>
          </cell>
          <cell r="AC246" t="str">
            <v>No</v>
          </cell>
        </row>
        <row r="247">
          <cell r="A247" t="str">
            <v>RHI0000000450</v>
          </cell>
          <cell r="B247" t="str">
            <v>England</v>
          </cell>
          <cell r="C247" t="str">
            <v>Ground Source Heat Pump (GSHP)</v>
          </cell>
          <cell r="D247">
            <v>41257</v>
          </cell>
          <cell r="E247">
            <v>40989</v>
          </cell>
          <cell r="F247" t="str">
            <v>Small Ground Source Heat Pump (GSHP)</v>
          </cell>
          <cell r="G247">
            <v>4.5</v>
          </cell>
          <cell r="H247">
            <v>0</v>
          </cell>
          <cell r="I247" t="str">
            <v>None of the above</v>
          </cell>
          <cell r="J247" t="str">
            <v>No Grant</v>
          </cell>
          <cell r="K247" t="str">
            <v>MCS-00280942-W</v>
          </cell>
          <cell r="L247" t="str">
            <v>MCS</v>
          </cell>
          <cell r="M247">
            <v>0</v>
          </cell>
          <cell r="N247" t="str">
            <v>Full</v>
          </cell>
          <cell r="O247">
            <v>6</v>
          </cell>
          <cell r="P247">
            <v>0</v>
          </cell>
          <cell r="Q247">
            <v>3.5</v>
          </cell>
          <cell r="R247">
            <v>70</v>
          </cell>
          <cell r="S247" t="str">
            <v>Approved</v>
          </cell>
          <cell r="T247">
            <v>40989</v>
          </cell>
          <cell r="U247" t="str">
            <v>Live</v>
          </cell>
          <cell r="V247">
            <v>40254</v>
          </cell>
          <cell r="W247" t="str">
            <v>Yes</v>
          </cell>
          <cell r="X247">
            <v>1</v>
          </cell>
          <cell r="Y247">
            <v>0</v>
          </cell>
          <cell r="Z247" t="str">
            <v>Yes</v>
          </cell>
          <cell r="AA247" t="str">
            <v>No</v>
          </cell>
          <cell r="AB247" t="str">
            <v>No</v>
          </cell>
          <cell r="AC247" t="str">
            <v>No</v>
          </cell>
        </row>
        <row r="248">
          <cell r="A248" t="str">
            <v>RHI0000000452</v>
          </cell>
          <cell r="B248" t="str">
            <v>England</v>
          </cell>
          <cell r="C248" t="str">
            <v>Solid Biomass Boiler</v>
          </cell>
          <cell r="D248">
            <v>40990</v>
          </cell>
          <cell r="E248">
            <v>41640</v>
          </cell>
          <cell r="F248" t="str">
            <v>Large Solid Biomass Boiler</v>
          </cell>
          <cell r="G248">
            <v>1</v>
          </cell>
          <cell r="H248">
            <v>0</v>
          </cell>
          <cell r="I248" t="str">
            <v>Space heating, Water heating</v>
          </cell>
          <cell r="J248" t="str">
            <v>No Grant</v>
          </cell>
          <cell r="K248">
            <v>0</v>
          </cell>
          <cell r="L248">
            <v>0</v>
          </cell>
          <cell r="M248">
            <v>0</v>
          </cell>
          <cell r="N248" t="str">
            <v>Preliminary</v>
          </cell>
          <cell r="O248">
            <v>2400</v>
          </cell>
          <cell r="P248">
            <v>0</v>
          </cell>
          <cell r="Q248">
            <v>0</v>
          </cell>
          <cell r="R248">
            <v>0</v>
          </cell>
          <cell r="S248" t="str">
            <v>With applicant</v>
          </cell>
          <cell r="T248">
            <v>40989</v>
          </cell>
          <cell r="U248" t="str">
            <v>Pending</v>
          </cell>
          <cell r="V248">
            <v>41640</v>
          </cell>
          <cell r="W248" t="str">
            <v>No</v>
          </cell>
          <cell r="X248">
            <v>0</v>
          </cell>
          <cell r="Y248">
            <v>0</v>
          </cell>
          <cell r="Z248" t="str">
            <v>No</v>
          </cell>
          <cell r="AA248" t="str">
            <v>No</v>
          </cell>
          <cell r="AB248" t="str">
            <v>No</v>
          </cell>
          <cell r="AC248" t="str">
            <v>No</v>
          </cell>
        </row>
        <row r="249">
          <cell r="A249" t="str">
            <v>RHI0000000456</v>
          </cell>
          <cell r="B249" t="str">
            <v>England</v>
          </cell>
          <cell r="C249" t="str">
            <v>Solid Biomass Boiler</v>
          </cell>
          <cell r="D249">
            <v>41037</v>
          </cell>
          <cell r="E249">
            <v>40989</v>
          </cell>
          <cell r="F249" t="str">
            <v>Small Solid Biomass Boiler</v>
          </cell>
          <cell r="G249">
            <v>7.9</v>
          </cell>
          <cell r="H249">
            <v>0</v>
          </cell>
          <cell r="I249" t="str">
            <v>Space heating</v>
          </cell>
          <cell r="J249" t="str">
            <v>No Grant</v>
          </cell>
          <cell r="K249">
            <v>0</v>
          </cell>
          <cell r="L249">
            <v>0</v>
          </cell>
          <cell r="M249">
            <v>140</v>
          </cell>
          <cell r="N249" t="str">
            <v>Full</v>
          </cell>
          <cell r="O249">
            <v>140</v>
          </cell>
          <cell r="P249">
            <v>0</v>
          </cell>
          <cell r="Q249">
            <v>90</v>
          </cell>
          <cell r="R249">
            <v>50</v>
          </cell>
          <cell r="S249" t="str">
            <v>Approved</v>
          </cell>
          <cell r="T249">
            <v>40989</v>
          </cell>
          <cell r="U249" t="str">
            <v>Live</v>
          </cell>
          <cell r="V249">
            <v>40851</v>
          </cell>
          <cell r="W249" t="str">
            <v>Yes</v>
          </cell>
          <cell r="X249">
            <v>1</v>
          </cell>
          <cell r="Y249">
            <v>0</v>
          </cell>
          <cell r="Z249" t="str">
            <v>No</v>
          </cell>
          <cell r="AA249" t="str">
            <v>No</v>
          </cell>
          <cell r="AB249" t="str">
            <v>No</v>
          </cell>
          <cell r="AC249" t="str">
            <v>No</v>
          </cell>
        </row>
        <row r="250">
          <cell r="A250" t="str">
            <v>RHI0000000033</v>
          </cell>
          <cell r="B250" t="str">
            <v>England</v>
          </cell>
          <cell r="C250" t="str">
            <v>Solid Biomass Boiler</v>
          </cell>
          <cell r="D250">
            <v>41075</v>
          </cell>
          <cell r="E250">
            <v>40990</v>
          </cell>
          <cell r="F250" t="str">
            <v>Small Solid Biomass Boiler</v>
          </cell>
          <cell r="G250">
            <v>7.9</v>
          </cell>
          <cell r="H250">
            <v>0</v>
          </cell>
          <cell r="I250" t="str">
            <v>Space heating, Water heating</v>
          </cell>
          <cell r="J250" t="str">
            <v>No Grant</v>
          </cell>
          <cell r="K250">
            <v>0</v>
          </cell>
          <cell r="L250">
            <v>0</v>
          </cell>
          <cell r="M250">
            <v>0</v>
          </cell>
          <cell r="N250" t="str">
            <v>Full</v>
          </cell>
          <cell r="O250">
            <v>185</v>
          </cell>
          <cell r="P250">
            <v>0</v>
          </cell>
          <cell r="Q250">
            <v>85</v>
          </cell>
          <cell r="R250">
            <v>168</v>
          </cell>
          <cell r="S250" t="str">
            <v>Approved</v>
          </cell>
          <cell r="T250">
            <v>40990</v>
          </cell>
          <cell r="U250" t="str">
            <v>Live</v>
          </cell>
          <cell r="V250">
            <v>40057</v>
          </cell>
          <cell r="W250" t="str">
            <v>Yes</v>
          </cell>
          <cell r="X250">
            <v>3</v>
          </cell>
          <cell r="Y250">
            <v>0</v>
          </cell>
          <cell r="Z250" t="str">
            <v>Yes</v>
          </cell>
          <cell r="AA250" t="str">
            <v>No</v>
          </cell>
          <cell r="AB250" t="str">
            <v>No</v>
          </cell>
          <cell r="AC250" t="str">
            <v>No</v>
          </cell>
        </row>
        <row r="251">
          <cell r="A251" t="str">
            <v>RHI0000000268</v>
          </cell>
          <cell r="B251" t="str">
            <v>England</v>
          </cell>
          <cell r="C251" t="str">
            <v>Solid Biomass Boiler</v>
          </cell>
          <cell r="D251">
            <v>41173</v>
          </cell>
          <cell r="E251">
            <v>40990</v>
          </cell>
          <cell r="F251" t="str">
            <v>Small Solid Biomass Boiler</v>
          </cell>
          <cell r="G251">
            <v>7.9</v>
          </cell>
          <cell r="H251">
            <v>0</v>
          </cell>
          <cell r="I251" t="str">
            <v>Space heating, Water heating</v>
          </cell>
          <cell r="J251" t="str">
            <v>No Grant</v>
          </cell>
          <cell r="K251">
            <v>0</v>
          </cell>
          <cell r="L251">
            <v>0</v>
          </cell>
          <cell r="M251">
            <v>0</v>
          </cell>
          <cell r="N251" t="str">
            <v>Full</v>
          </cell>
          <cell r="O251">
            <v>195</v>
          </cell>
          <cell r="P251">
            <v>0</v>
          </cell>
          <cell r="Q251">
            <v>91</v>
          </cell>
          <cell r="R251">
            <v>30</v>
          </cell>
          <cell r="S251" t="str">
            <v>Approved</v>
          </cell>
          <cell r="T251">
            <v>40990</v>
          </cell>
          <cell r="U251" t="str">
            <v>Live</v>
          </cell>
          <cell r="V251">
            <v>40929</v>
          </cell>
          <cell r="W251" t="str">
            <v>Yes</v>
          </cell>
          <cell r="X251">
            <v>10</v>
          </cell>
          <cell r="Y251">
            <v>0</v>
          </cell>
          <cell r="Z251" t="str">
            <v>No</v>
          </cell>
          <cell r="AA251" t="str">
            <v>No</v>
          </cell>
          <cell r="AB251" t="str">
            <v>No</v>
          </cell>
          <cell r="AC251" t="str">
            <v>No</v>
          </cell>
        </row>
        <row r="252">
          <cell r="A252" t="str">
            <v>RHI0000000443</v>
          </cell>
          <cell r="B252" t="str">
            <v>Scotland</v>
          </cell>
          <cell r="C252" t="str">
            <v>Solid Biomass Boiler</v>
          </cell>
          <cell r="D252">
            <v>41085</v>
          </cell>
          <cell r="E252">
            <v>40990</v>
          </cell>
          <cell r="F252" t="str">
            <v>Medium Solid Biomass Boiler</v>
          </cell>
          <cell r="G252">
            <v>4.9000000000000004</v>
          </cell>
          <cell r="H252">
            <v>0</v>
          </cell>
          <cell r="I252" t="str">
            <v>Space heating</v>
          </cell>
          <cell r="J252" t="str">
            <v>No Grant</v>
          </cell>
          <cell r="K252">
            <v>0</v>
          </cell>
          <cell r="L252">
            <v>0</v>
          </cell>
          <cell r="M252">
            <v>0</v>
          </cell>
          <cell r="N252" t="str">
            <v>Full</v>
          </cell>
          <cell r="O252">
            <v>540</v>
          </cell>
          <cell r="P252">
            <v>0</v>
          </cell>
          <cell r="Q252">
            <v>92</v>
          </cell>
          <cell r="R252">
            <v>168</v>
          </cell>
          <cell r="S252" t="str">
            <v>Approved</v>
          </cell>
          <cell r="T252">
            <v>40990</v>
          </cell>
          <cell r="U252" t="str">
            <v>Live</v>
          </cell>
          <cell r="V252">
            <v>40984</v>
          </cell>
          <cell r="W252" t="str">
            <v>Yes</v>
          </cell>
          <cell r="X252">
            <v>1</v>
          </cell>
          <cell r="Y252">
            <v>0</v>
          </cell>
          <cell r="Z252" t="str">
            <v>Yes</v>
          </cell>
          <cell r="AA252" t="str">
            <v>No</v>
          </cell>
          <cell r="AB252" t="str">
            <v>No</v>
          </cell>
          <cell r="AC252" t="str">
            <v>No</v>
          </cell>
        </row>
        <row r="253">
          <cell r="A253" t="str">
            <v>RHI0000000453</v>
          </cell>
          <cell r="B253" t="str">
            <v>England</v>
          </cell>
          <cell r="C253" t="str">
            <v>Biogas</v>
          </cell>
          <cell r="D253">
            <v>41050</v>
          </cell>
          <cell r="E253">
            <v>40990</v>
          </cell>
          <cell r="F253" t="str">
            <v>Small Biogas</v>
          </cell>
          <cell r="G253">
            <v>6.8</v>
          </cell>
          <cell r="H253">
            <v>0</v>
          </cell>
          <cell r="I253" t="str">
            <v>Space heating, Water heating, Process heating</v>
          </cell>
          <cell r="J253" t="str">
            <v>No Grant</v>
          </cell>
          <cell r="K253">
            <v>0</v>
          </cell>
          <cell r="L253">
            <v>0</v>
          </cell>
          <cell r="M253">
            <v>0</v>
          </cell>
          <cell r="N253" t="str">
            <v>Preliminary</v>
          </cell>
          <cell r="O253">
            <v>113</v>
          </cell>
          <cell r="P253">
            <v>0</v>
          </cell>
          <cell r="Q253">
            <v>74</v>
          </cell>
          <cell r="R253">
            <v>0</v>
          </cell>
          <cell r="S253" t="str">
            <v>Approved</v>
          </cell>
          <cell r="T253">
            <v>40990</v>
          </cell>
          <cell r="U253" t="str">
            <v>Live</v>
          </cell>
          <cell r="V253">
            <v>41091</v>
          </cell>
          <cell r="W253" t="str">
            <v>Yes</v>
          </cell>
          <cell r="X253">
            <v>0</v>
          </cell>
          <cell r="Y253">
            <v>0</v>
          </cell>
          <cell r="Z253" t="str">
            <v>No</v>
          </cell>
          <cell r="AA253" t="str">
            <v>No</v>
          </cell>
          <cell r="AB253" t="str">
            <v>No</v>
          </cell>
          <cell r="AC253" t="str">
            <v>No</v>
          </cell>
        </row>
        <row r="254">
          <cell r="A254" t="str">
            <v>RHI0000000464</v>
          </cell>
          <cell r="B254" t="str">
            <v>England</v>
          </cell>
          <cell r="C254" t="str">
            <v>Solid Biomass Boiler</v>
          </cell>
          <cell r="D254">
            <v>41001</v>
          </cell>
          <cell r="E254">
            <v>40990</v>
          </cell>
          <cell r="F254" t="str">
            <v>Small Solid Biomass Boiler</v>
          </cell>
          <cell r="G254">
            <v>7.9</v>
          </cell>
          <cell r="H254">
            <v>0</v>
          </cell>
          <cell r="I254" t="str">
            <v>Space heating, Water heating</v>
          </cell>
          <cell r="J254" t="str">
            <v>No Grant</v>
          </cell>
          <cell r="K254" t="str">
            <v>MCS-00108044-R</v>
          </cell>
          <cell r="L254" t="str">
            <v>MCS</v>
          </cell>
          <cell r="M254">
            <v>0</v>
          </cell>
          <cell r="N254" t="str">
            <v>Full</v>
          </cell>
          <cell r="O254">
            <v>20</v>
          </cell>
          <cell r="P254">
            <v>0</v>
          </cell>
          <cell r="Q254">
            <v>92</v>
          </cell>
          <cell r="R254">
            <v>80</v>
          </cell>
          <cell r="S254" t="str">
            <v>Approved</v>
          </cell>
          <cell r="T254">
            <v>40990</v>
          </cell>
          <cell r="U254" t="str">
            <v>Live</v>
          </cell>
          <cell r="V254">
            <v>40661</v>
          </cell>
          <cell r="W254" t="str">
            <v>Yes</v>
          </cell>
          <cell r="X254">
            <v>1</v>
          </cell>
          <cell r="Y254">
            <v>0</v>
          </cell>
          <cell r="Z254" t="str">
            <v>No</v>
          </cell>
          <cell r="AA254" t="str">
            <v>No</v>
          </cell>
          <cell r="AB254" t="str">
            <v>No</v>
          </cell>
          <cell r="AC254" t="str">
            <v>No</v>
          </cell>
        </row>
        <row r="255">
          <cell r="A255" t="str">
            <v>RHI0000000152</v>
          </cell>
          <cell r="B255" t="str">
            <v>Scotland</v>
          </cell>
          <cell r="C255" t="str">
            <v>Solid Biomass Boiler</v>
          </cell>
          <cell r="D255">
            <v>41303</v>
          </cell>
          <cell r="E255">
            <v>40991</v>
          </cell>
          <cell r="F255" t="str">
            <v>Small Solid Biomass Boiler</v>
          </cell>
          <cell r="G255">
            <v>7.9</v>
          </cell>
          <cell r="H255">
            <v>0</v>
          </cell>
          <cell r="I255" t="str">
            <v>Space heating, Water heating</v>
          </cell>
          <cell r="J255" t="str">
            <v>No Grant</v>
          </cell>
          <cell r="K255">
            <v>0</v>
          </cell>
          <cell r="L255">
            <v>0</v>
          </cell>
          <cell r="M255">
            <v>0</v>
          </cell>
          <cell r="N255" t="str">
            <v>Full</v>
          </cell>
          <cell r="O255">
            <v>50</v>
          </cell>
          <cell r="P255">
            <v>0</v>
          </cell>
          <cell r="Q255">
            <v>90.8</v>
          </cell>
          <cell r="R255">
            <v>168</v>
          </cell>
          <cell r="S255" t="str">
            <v>Approved</v>
          </cell>
          <cell r="T255">
            <v>40991</v>
          </cell>
          <cell r="U255" t="str">
            <v>Live</v>
          </cell>
          <cell r="V255">
            <v>40845</v>
          </cell>
          <cell r="W255" t="str">
            <v>Yes</v>
          </cell>
          <cell r="X255">
            <v>3</v>
          </cell>
          <cell r="Y255">
            <v>0</v>
          </cell>
          <cell r="Z255" t="str">
            <v>Yes</v>
          </cell>
          <cell r="AA255" t="str">
            <v>No</v>
          </cell>
          <cell r="AB255" t="str">
            <v>No</v>
          </cell>
          <cell r="AC255" t="str">
            <v>No</v>
          </cell>
        </row>
        <row r="256">
          <cell r="A256" t="str">
            <v>RHI0000000350</v>
          </cell>
          <cell r="B256" t="str">
            <v>England</v>
          </cell>
          <cell r="C256" t="str">
            <v>Solid Biomass Boiler</v>
          </cell>
          <cell r="D256">
            <v>41331</v>
          </cell>
          <cell r="E256">
            <v>40991</v>
          </cell>
          <cell r="F256" t="str">
            <v>Medium Solid Biomass Boiler</v>
          </cell>
          <cell r="G256">
            <v>4.9000000000000004</v>
          </cell>
          <cell r="H256">
            <v>0</v>
          </cell>
          <cell r="I256" t="str">
            <v>Space heating, Water heating</v>
          </cell>
          <cell r="J256" t="str">
            <v>Grant Not Repaid</v>
          </cell>
          <cell r="K256">
            <v>0</v>
          </cell>
          <cell r="L256">
            <v>0</v>
          </cell>
          <cell r="M256">
            <v>0</v>
          </cell>
          <cell r="N256" t="str">
            <v>Full</v>
          </cell>
          <cell r="O256">
            <v>800</v>
          </cell>
          <cell r="P256">
            <v>0</v>
          </cell>
          <cell r="Q256">
            <v>93.9</v>
          </cell>
          <cell r="R256">
            <v>168</v>
          </cell>
          <cell r="S256" t="str">
            <v>Approved</v>
          </cell>
          <cell r="T256">
            <v>40991</v>
          </cell>
          <cell r="U256" t="str">
            <v>Live</v>
          </cell>
          <cell r="V256">
            <v>40388</v>
          </cell>
          <cell r="W256" t="str">
            <v>Yes</v>
          </cell>
          <cell r="X256">
            <v>8</v>
          </cell>
          <cell r="Y256">
            <v>0</v>
          </cell>
          <cell r="Z256" t="str">
            <v>No</v>
          </cell>
          <cell r="AA256" t="str">
            <v>No</v>
          </cell>
          <cell r="AB256" t="str">
            <v>No</v>
          </cell>
          <cell r="AC256" t="str">
            <v>No</v>
          </cell>
        </row>
        <row r="257">
          <cell r="A257" t="str">
            <v>RHI0000000405</v>
          </cell>
          <cell r="B257" t="str">
            <v>Scotland</v>
          </cell>
          <cell r="C257" t="str">
            <v>Solid Biomass Boiler</v>
          </cell>
          <cell r="D257">
            <v>41093</v>
          </cell>
          <cell r="E257">
            <v>40991</v>
          </cell>
          <cell r="F257" t="str">
            <v>Small Solid Biomass Boiler</v>
          </cell>
          <cell r="G257">
            <v>7.9</v>
          </cell>
          <cell r="H257">
            <v>0</v>
          </cell>
          <cell r="I257" t="str">
            <v>Space heating, Water heating</v>
          </cell>
          <cell r="J257" t="str">
            <v>No Grant</v>
          </cell>
          <cell r="K257">
            <v>0</v>
          </cell>
          <cell r="L257">
            <v>0</v>
          </cell>
          <cell r="M257">
            <v>80</v>
          </cell>
          <cell r="N257" t="str">
            <v>Full</v>
          </cell>
          <cell r="O257">
            <v>195</v>
          </cell>
          <cell r="P257">
            <v>0</v>
          </cell>
          <cell r="Q257">
            <v>92.3</v>
          </cell>
          <cell r="R257">
            <v>168</v>
          </cell>
          <cell r="S257" t="str">
            <v>Approved</v>
          </cell>
          <cell r="T257">
            <v>40991</v>
          </cell>
          <cell r="U257" t="str">
            <v>Live</v>
          </cell>
          <cell r="V257">
            <v>40879</v>
          </cell>
          <cell r="W257" t="str">
            <v>Yes</v>
          </cell>
          <cell r="X257">
            <v>7</v>
          </cell>
          <cell r="Y257">
            <v>0</v>
          </cell>
          <cell r="Z257" t="str">
            <v>Yes</v>
          </cell>
          <cell r="AA257" t="str">
            <v>No</v>
          </cell>
          <cell r="AB257" t="str">
            <v>No</v>
          </cell>
          <cell r="AC257" t="str">
            <v>Yes</v>
          </cell>
        </row>
        <row r="258">
          <cell r="A258" t="str">
            <v>RHI0000000462</v>
          </cell>
          <cell r="B258" t="str">
            <v>England</v>
          </cell>
          <cell r="C258" t="str">
            <v>Solid Biomass Boiler</v>
          </cell>
          <cell r="D258">
            <v>41018</v>
          </cell>
          <cell r="E258">
            <v>40991</v>
          </cell>
          <cell r="F258" t="str">
            <v>Medium Solid Biomass Boiler</v>
          </cell>
          <cell r="G258">
            <v>4.9000000000000004</v>
          </cell>
          <cell r="H258">
            <v>0</v>
          </cell>
          <cell r="I258" t="str">
            <v>Space heating</v>
          </cell>
          <cell r="J258" t="str">
            <v>No Grant</v>
          </cell>
          <cell r="K258">
            <v>0</v>
          </cell>
          <cell r="L258">
            <v>0</v>
          </cell>
          <cell r="M258">
            <v>150</v>
          </cell>
          <cell r="N258" t="str">
            <v>Full</v>
          </cell>
          <cell r="O258">
            <v>300</v>
          </cell>
          <cell r="P258">
            <v>0</v>
          </cell>
          <cell r="Q258">
            <v>85</v>
          </cell>
          <cell r="R258">
            <v>50</v>
          </cell>
          <cell r="S258" t="str">
            <v>With applicant</v>
          </cell>
          <cell r="T258">
            <v>40991</v>
          </cell>
          <cell r="U258" t="str">
            <v>Pending</v>
          </cell>
          <cell r="V258">
            <v>40935</v>
          </cell>
          <cell r="W258" t="str">
            <v>No</v>
          </cell>
          <cell r="X258">
            <v>1</v>
          </cell>
          <cell r="Y258">
            <v>0</v>
          </cell>
          <cell r="Z258" t="str">
            <v>Yes</v>
          </cell>
          <cell r="AA258" t="str">
            <v>No</v>
          </cell>
          <cell r="AB258" t="str">
            <v>No</v>
          </cell>
          <cell r="AC258" t="str">
            <v>Yes</v>
          </cell>
        </row>
        <row r="259">
          <cell r="A259" t="str">
            <v>RHI0000000465</v>
          </cell>
          <cell r="B259" t="str">
            <v>England</v>
          </cell>
          <cell r="C259" t="str">
            <v>Solid Biomass Boiler</v>
          </cell>
          <cell r="D259">
            <v>41018</v>
          </cell>
          <cell r="E259">
            <v>40991</v>
          </cell>
          <cell r="F259" t="str">
            <v>Medium Solid Biomass Boiler</v>
          </cell>
          <cell r="G259">
            <v>4.9000000000000004</v>
          </cell>
          <cell r="H259">
            <v>0</v>
          </cell>
          <cell r="I259" t="str">
            <v>Water heating</v>
          </cell>
          <cell r="J259" t="str">
            <v>No Grant</v>
          </cell>
          <cell r="K259">
            <v>0</v>
          </cell>
          <cell r="L259">
            <v>0</v>
          </cell>
          <cell r="M259">
            <v>0</v>
          </cell>
          <cell r="N259" t="str">
            <v>Full</v>
          </cell>
          <cell r="O259">
            <v>320</v>
          </cell>
          <cell r="P259">
            <v>0</v>
          </cell>
          <cell r="Q259">
            <v>72</v>
          </cell>
          <cell r="R259">
            <v>100</v>
          </cell>
          <cell r="S259" t="str">
            <v>With applicant</v>
          </cell>
          <cell r="T259">
            <v>40991</v>
          </cell>
          <cell r="U259" t="str">
            <v>Pending</v>
          </cell>
          <cell r="V259">
            <v>40575</v>
          </cell>
          <cell r="W259" t="str">
            <v>No</v>
          </cell>
          <cell r="X259">
            <v>1</v>
          </cell>
          <cell r="Y259">
            <v>0</v>
          </cell>
          <cell r="Z259" t="str">
            <v>Yes</v>
          </cell>
          <cell r="AA259" t="str">
            <v>No</v>
          </cell>
          <cell r="AB259" t="str">
            <v>No</v>
          </cell>
          <cell r="AC259" t="str">
            <v>No</v>
          </cell>
        </row>
        <row r="260">
          <cell r="A260" t="str">
            <v>RHI0000000469</v>
          </cell>
          <cell r="B260" t="str">
            <v>Scotland</v>
          </cell>
          <cell r="C260" t="str">
            <v>Solid Biomass Boiler</v>
          </cell>
          <cell r="D260">
            <v>40991</v>
          </cell>
          <cell r="E260">
            <v>40991</v>
          </cell>
          <cell r="F260" t="str">
            <v>Small Solid Biomass Boiler</v>
          </cell>
          <cell r="G260">
            <v>7.9</v>
          </cell>
          <cell r="H260">
            <v>0</v>
          </cell>
          <cell r="I260" t="str">
            <v>Space heating</v>
          </cell>
          <cell r="J260" t="str">
            <v>No Grant</v>
          </cell>
          <cell r="K260">
            <v>0</v>
          </cell>
          <cell r="L260">
            <v>0</v>
          </cell>
          <cell r="M260">
            <v>0</v>
          </cell>
          <cell r="N260" t="str">
            <v>Full</v>
          </cell>
          <cell r="O260">
            <v>75</v>
          </cell>
          <cell r="P260">
            <v>0</v>
          </cell>
          <cell r="Q260">
            <v>94</v>
          </cell>
          <cell r="R260">
            <v>70</v>
          </cell>
          <cell r="S260" t="str">
            <v>With applicant</v>
          </cell>
          <cell r="T260">
            <v>40991</v>
          </cell>
          <cell r="U260" t="str">
            <v>Pending</v>
          </cell>
          <cell r="V260">
            <v>40183</v>
          </cell>
          <cell r="W260" t="str">
            <v>No</v>
          </cell>
          <cell r="X260">
            <v>1</v>
          </cell>
          <cell r="Y260">
            <v>0</v>
          </cell>
          <cell r="Z260" t="str">
            <v>Yes</v>
          </cell>
          <cell r="AA260" t="str">
            <v>No</v>
          </cell>
          <cell r="AB260" t="str">
            <v>No</v>
          </cell>
          <cell r="AC260" t="str">
            <v>No</v>
          </cell>
        </row>
        <row r="261">
          <cell r="A261" t="str">
            <v>RHI0000000474</v>
          </cell>
          <cell r="B261" t="str">
            <v>Wales</v>
          </cell>
          <cell r="C261" t="str">
            <v>Solid Biomass Boiler</v>
          </cell>
          <cell r="D261">
            <v>41179</v>
          </cell>
          <cell r="E261">
            <v>40991</v>
          </cell>
          <cell r="F261" t="str">
            <v>Medium Solid Biomass Boiler</v>
          </cell>
          <cell r="G261">
            <v>4.9000000000000004</v>
          </cell>
          <cell r="H261">
            <v>0</v>
          </cell>
          <cell r="I261" t="str">
            <v>Space heating, Water heating</v>
          </cell>
          <cell r="J261" t="str">
            <v>No Grant</v>
          </cell>
          <cell r="K261">
            <v>0</v>
          </cell>
          <cell r="L261">
            <v>0</v>
          </cell>
          <cell r="M261">
            <v>150</v>
          </cell>
          <cell r="N261" t="str">
            <v>Full</v>
          </cell>
          <cell r="O261">
            <v>600</v>
          </cell>
          <cell r="P261">
            <v>0</v>
          </cell>
          <cell r="Q261">
            <v>91.5</v>
          </cell>
          <cell r="R261">
            <v>168</v>
          </cell>
          <cell r="S261" t="str">
            <v>Approved</v>
          </cell>
          <cell r="T261">
            <v>40991</v>
          </cell>
          <cell r="U261" t="str">
            <v>Live</v>
          </cell>
          <cell r="V261">
            <v>40976</v>
          </cell>
          <cell r="W261" t="str">
            <v>Yes</v>
          </cell>
          <cell r="X261">
            <v>3</v>
          </cell>
          <cell r="Y261">
            <v>0</v>
          </cell>
          <cell r="Z261" t="str">
            <v>Yes</v>
          </cell>
          <cell r="AA261" t="str">
            <v>No</v>
          </cell>
          <cell r="AB261" t="str">
            <v>No</v>
          </cell>
          <cell r="AC261" t="str">
            <v>Yes</v>
          </cell>
        </row>
        <row r="262">
          <cell r="A262" t="str">
            <v>RHI0000000408</v>
          </cell>
          <cell r="B262" t="str">
            <v>England</v>
          </cell>
          <cell r="C262" t="str">
            <v>Ground Source Heat Pump (GSHP)</v>
          </cell>
          <cell r="D262">
            <v>41170</v>
          </cell>
          <cell r="E262">
            <v>40993</v>
          </cell>
          <cell r="F262" t="str">
            <v>Small Ground Source Heat Pump (GSHP)</v>
          </cell>
          <cell r="G262">
            <v>4.5</v>
          </cell>
          <cell r="H262">
            <v>0</v>
          </cell>
          <cell r="I262" t="str">
            <v>None of the above</v>
          </cell>
          <cell r="J262" t="str">
            <v>No Grant</v>
          </cell>
          <cell r="K262" t="str">
            <v>MCS-00280559-H</v>
          </cell>
          <cell r="L262" t="str">
            <v>MCS</v>
          </cell>
          <cell r="M262">
            <v>0</v>
          </cell>
          <cell r="N262" t="str">
            <v>Full</v>
          </cell>
          <cell r="O262">
            <v>7</v>
          </cell>
          <cell r="P262">
            <v>0</v>
          </cell>
          <cell r="Q262">
            <v>2.97</v>
          </cell>
          <cell r="R262">
            <v>70</v>
          </cell>
          <cell r="S262" t="str">
            <v>Approved</v>
          </cell>
          <cell r="T262">
            <v>40993</v>
          </cell>
          <cell r="U262" t="str">
            <v>Live</v>
          </cell>
          <cell r="V262">
            <v>40634</v>
          </cell>
          <cell r="W262" t="str">
            <v>Yes</v>
          </cell>
          <cell r="X262">
            <v>1</v>
          </cell>
          <cell r="Y262">
            <v>0</v>
          </cell>
          <cell r="Z262" t="str">
            <v>Yes</v>
          </cell>
          <cell r="AA262" t="str">
            <v>No</v>
          </cell>
          <cell r="AB262" t="str">
            <v>No</v>
          </cell>
          <cell r="AC262" t="str">
            <v>No</v>
          </cell>
        </row>
        <row r="263">
          <cell r="A263" t="str">
            <v>RHI0000000449</v>
          </cell>
          <cell r="B263" t="str">
            <v>England</v>
          </cell>
          <cell r="C263" t="str">
            <v>Ground Source Heat Pump (GSHP)</v>
          </cell>
          <cell r="D263">
            <v>41260</v>
          </cell>
          <cell r="E263">
            <v>40993</v>
          </cell>
          <cell r="F263" t="str">
            <v>Small Ground Source Heat Pump (GSHP)</v>
          </cell>
          <cell r="G263">
            <v>4.5</v>
          </cell>
          <cell r="H263">
            <v>0</v>
          </cell>
          <cell r="I263" t="str">
            <v>None of the above</v>
          </cell>
          <cell r="J263" t="str">
            <v>No Grant</v>
          </cell>
          <cell r="K263" t="str">
            <v>MCS-00280956-T</v>
          </cell>
          <cell r="L263" t="str">
            <v>MCS</v>
          </cell>
          <cell r="M263">
            <v>0</v>
          </cell>
          <cell r="N263" t="str">
            <v>Full</v>
          </cell>
          <cell r="O263">
            <v>6</v>
          </cell>
          <cell r="P263">
            <v>0</v>
          </cell>
          <cell r="Q263">
            <v>3.5</v>
          </cell>
          <cell r="R263">
            <v>70</v>
          </cell>
          <cell r="S263" t="str">
            <v>Approved</v>
          </cell>
          <cell r="T263">
            <v>40993</v>
          </cell>
          <cell r="U263" t="str">
            <v>Live</v>
          </cell>
          <cell r="V263">
            <v>40262</v>
          </cell>
          <cell r="W263" t="str">
            <v>Yes</v>
          </cell>
          <cell r="X263">
            <v>1</v>
          </cell>
          <cell r="Y263">
            <v>0</v>
          </cell>
          <cell r="Z263" t="str">
            <v>Yes</v>
          </cell>
          <cell r="AA263" t="str">
            <v>No</v>
          </cell>
          <cell r="AB263" t="str">
            <v>No</v>
          </cell>
          <cell r="AC263" t="str">
            <v>No</v>
          </cell>
        </row>
        <row r="264">
          <cell r="A264" t="str">
            <v>RHI0000000057</v>
          </cell>
          <cell r="B264" t="str">
            <v>England</v>
          </cell>
          <cell r="C264" t="str">
            <v>Solid Biomass Boiler</v>
          </cell>
          <cell r="D264">
            <v>41086</v>
          </cell>
          <cell r="E264">
            <v>40994</v>
          </cell>
          <cell r="F264" t="str">
            <v>Small Solid Biomass Boiler</v>
          </cell>
          <cell r="G264">
            <v>7.9</v>
          </cell>
          <cell r="H264">
            <v>0</v>
          </cell>
          <cell r="I264" t="str">
            <v>Space heating, Water heating</v>
          </cell>
          <cell r="J264" t="str">
            <v>No Grant</v>
          </cell>
          <cell r="K264">
            <v>0</v>
          </cell>
          <cell r="L264">
            <v>0</v>
          </cell>
          <cell r="M264">
            <v>60</v>
          </cell>
          <cell r="N264" t="str">
            <v>Full</v>
          </cell>
          <cell r="O264">
            <v>60</v>
          </cell>
          <cell r="P264">
            <v>0</v>
          </cell>
          <cell r="Q264">
            <v>84</v>
          </cell>
          <cell r="R264">
            <v>120</v>
          </cell>
          <cell r="S264" t="str">
            <v>Approved</v>
          </cell>
          <cell r="T264">
            <v>40994</v>
          </cell>
          <cell r="U264" t="str">
            <v>Live</v>
          </cell>
          <cell r="V264">
            <v>40879</v>
          </cell>
          <cell r="W264" t="str">
            <v>Yes</v>
          </cell>
          <cell r="X264">
            <v>3</v>
          </cell>
          <cell r="Y264">
            <v>0</v>
          </cell>
          <cell r="Z264" t="str">
            <v>No</v>
          </cell>
          <cell r="AA264" t="str">
            <v>No</v>
          </cell>
          <cell r="AB264" t="str">
            <v>No</v>
          </cell>
          <cell r="AC264" t="str">
            <v>No</v>
          </cell>
        </row>
        <row r="265">
          <cell r="A265" t="str">
            <v>RHI0000000242</v>
          </cell>
          <cell r="B265" t="str">
            <v>England</v>
          </cell>
          <cell r="C265" t="str">
            <v>Solid Biomass Boiler</v>
          </cell>
          <cell r="D265">
            <v>41404</v>
          </cell>
          <cell r="E265">
            <v>40994</v>
          </cell>
          <cell r="F265" t="str">
            <v>Small Solid Biomass Boiler</v>
          </cell>
          <cell r="G265">
            <v>7.9</v>
          </cell>
          <cell r="H265">
            <v>0</v>
          </cell>
          <cell r="I265" t="str">
            <v>Space heating</v>
          </cell>
          <cell r="J265" t="str">
            <v>No Grant</v>
          </cell>
          <cell r="K265">
            <v>0</v>
          </cell>
          <cell r="L265">
            <v>0</v>
          </cell>
          <cell r="M265">
            <v>0</v>
          </cell>
          <cell r="N265" t="str">
            <v>Full</v>
          </cell>
          <cell r="O265">
            <v>75</v>
          </cell>
          <cell r="P265">
            <v>0</v>
          </cell>
          <cell r="Q265">
            <v>95</v>
          </cell>
          <cell r="R265">
            <v>45</v>
          </cell>
          <cell r="S265" t="str">
            <v>With applicant</v>
          </cell>
          <cell r="T265">
            <v>40994</v>
          </cell>
          <cell r="U265" t="str">
            <v>Pending</v>
          </cell>
          <cell r="V265">
            <v>40651</v>
          </cell>
          <cell r="W265" t="str">
            <v>No</v>
          </cell>
          <cell r="X265">
            <v>1</v>
          </cell>
          <cell r="Y265">
            <v>0</v>
          </cell>
          <cell r="Z265" t="str">
            <v>No</v>
          </cell>
          <cell r="AA265" t="str">
            <v>No</v>
          </cell>
          <cell r="AB265" t="str">
            <v>No</v>
          </cell>
          <cell r="AC265" t="str">
            <v>No</v>
          </cell>
        </row>
        <row r="266">
          <cell r="A266" t="str">
            <v>RHI0000000342</v>
          </cell>
          <cell r="B266" t="str">
            <v>England</v>
          </cell>
          <cell r="C266" t="str">
            <v>Solid Biomass Boiler</v>
          </cell>
          <cell r="D266">
            <v>41320</v>
          </cell>
          <cell r="E266">
            <v>40994</v>
          </cell>
          <cell r="F266" t="str">
            <v>Large Solid Biomass Boiler</v>
          </cell>
          <cell r="G266">
            <v>1</v>
          </cell>
          <cell r="H266">
            <v>0</v>
          </cell>
          <cell r="I266" t="str">
            <v>Process heating</v>
          </cell>
          <cell r="J266" t="str">
            <v>Grant Not Repaid</v>
          </cell>
          <cell r="K266">
            <v>0</v>
          </cell>
          <cell r="L266">
            <v>0</v>
          </cell>
          <cell r="M266">
            <v>750</v>
          </cell>
          <cell r="N266" t="str">
            <v>Full</v>
          </cell>
          <cell r="O266">
            <v>2088</v>
          </cell>
          <cell r="P266">
            <v>0</v>
          </cell>
          <cell r="Q266">
            <v>75</v>
          </cell>
          <cell r="R266">
            <v>168</v>
          </cell>
          <cell r="S266" t="str">
            <v>With applicant</v>
          </cell>
          <cell r="T266">
            <v>40994</v>
          </cell>
          <cell r="U266" t="str">
            <v>Pending</v>
          </cell>
          <cell r="V266">
            <v>40492</v>
          </cell>
          <cell r="W266" t="str">
            <v>Yes</v>
          </cell>
          <cell r="X266">
            <v>6</v>
          </cell>
          <cell r="Y266">
            <v>0</v>
          </cell>
          <cell r="Z266" t="str">
            <v>Yes</v>
          </cell>
          <cell r="AA266" t="str">
            <v>No</v>
          </cell>
          <cell r="AB266" t="str">
            <v>No</v>
          </cell>
          <cell r="AC266" t="str">
            <v>Yes</v>
          </cell>
        </row>
        <row r="267">
          <cell r="A267" t="str">
            <v>RHI0000000394</v>
          </cell>
          <cell r="B267" t="str">
            <v>England</v>
          </cell>
          <cell r="C267" t="str">
            <v>Solid Biomass Boiler</v>
          </cell>
          <cell r="D267">
            <v>41204</v>
          </cell>
          <cell r="E267">
            <v>40994</v>
          </cell>
          <cell r="F267" t="str">
            <v>Small Solid Biomass Boiler</v>
          </cell>
          <cell r="G267">
            <v>7.9</v>
          </cell>
          <cell r="H267">
            <v>0</v>
          </cell>
          <cell r="I267" t="str">
            <v>Space heating, Water heating</v>
          </cell>
          <cell r="J267" t="str">
            <v>Grant Not Repaid</v>
          </cell>
          <cell r="K267">
            <v>0</v>
          </cell>
          <cell r="L267">
            <v>0</v>
          </cell>
          <cell r="M267">
            <v>0</v>
          </cell>
          <cell r="N267" t="str">
            <v>Full</v>
          </cell>
          <cell r="O267">
            <v>150</v>
          </cell>
          <cell r="P267">
            <v>0</v>
          </cell>
          <cell r="Q267">
            <v>90.4</v>
          </cell>
          <cell r="R267">
            <v>168</v>
          </cell>
          <cell r="S267" t="str">
            <v>Approved</v>
          </cell>
          <cell r="T267">
            <v>40994</v>
          </cell>
          <cell r="U267" t="str">
            <v>Live</v>
          </cell>
          <cell r="V267">
            <v>40640</v>
          </cell>
          <cell r="W267" t="str">
            <v>Yes</v>
          </cell>
          <cell r="X267">
            <v>19</v>
          </cell>
          <cell r="Y267">
            <v>0</v>
          </cell>
          <cell r="Z267" t="str">
            <v>No</v>
          </cell>
          <cell r="AA267" t="str">
            <v>No</v>
          </cell>
          <cell r="AB267" t="str">
            <v>No</v>
          </cell>
          <cell r="AC267" t="str">
            <v>No</v>
          </cell>
        </row>
        <row r="268">
          <cell r="A268" t="str">
            <v>RHI0000000476</v>
          </cell>
          <cell r="B268" t="str">
            <v>England</v>
          </cell>
          <cell r="C268" t="str">
            <v>Solid Biomass Boiler</v>
          </cell>
          <cell r="D268">
            <v>41220</v>
          </cell>
          <cell r="E268">
            <v>40994</v>
          </cell>
          <cell r="F268" t="str">
            <v>Small Solid Biomass Boiler</v>
          </cell>
          <cell r="G268">
            <v>7.9</v>
          </cell>
          <cell r="H268">
            <v>0</v>
          </cell>
          <cell r="I268" t="str">
            <v>Space heating, Water heating</v>
          </cell>
          <cell r="J268" t="str">
            <v>No Grant</v>
          </cell>
          <cell r="K268">
            <v>0</v>
          </cell>
          <cell r="L268">
            <v>0</v>
          </cell>
          <cell r="M268">
            <v>67</v>
          </cell>
          <cell r="N268" t="str">
            <v>Full</v>
          </cell>
          <cell r="O268">
            <v>85</v>
          </cell>
          <cell r="P268">
            <v>0</v>
          </cell>
          <cell r="Q268">
            <v>91.7</v>
          </cell>
          <cell r="R268">
            <v>168</v>
          </cell>
          <cell r="S268" t="str">
            <v>Approved</v>
          </cell>
          <cell r="T268">
            <v>40994</v>
          </cell>
          <cell r="U268" t="str">
            <v>Live</v>
          </cell>
          <cell r="V268">
            <v>40968</v>
          </cell>
          <cell r="W268" t="str">
            <v>Yes</v>
          </cell>
          <cell r="X268">
            <v>4</v>
          </cell>
          <cell r="Y268">
            <v>0</v>
          </cell>
          <cell r="Z268" t="str">
            <v>Yes</v>
          </cell>
          <cell r="AA268" t="str">
            <v>No</v>
          </cell>
          <cell r="AB268" t="str">
            <v>No</v>
          </cell>
          <cell r="AC268" t="str">
            <v>No</v>
          </cell>
        </row>
        <row r="269">
          <cell r="A269" t="str">
            <v>RHI0000000265</v>
          </cell>
          <cell r="B269" t="str">
            <v>England</v>
          </cell>
          <cell r="C269" t="str">
            <v>Solid Biomass Boiler</v>
          </cell>
          <cell r="D269">
            <v>41017</v>
          </cell>
          <cell r="E269">
            <v>40995</v>
          </cell>
          <cell r="F269" t="str">
            <v>Small Solid Biomass Boiler</v>
          </cell>
          <cell r="G269">
            <v>7.9</v>
          </cell>
          <cell r="H269">
            <v>0</v>
          </cell>
          <cell r="I269" t="str">
            <v>Space heating, Water heating</v>
          </cell>
          <cell r="J269" t="str">
            <v>No Grant</v>
          </cell>
          <cell r="K269">
            <v>0</v>
          </cell>
          <cell r="L269">
            <v>0</v>
          </cell>
          <cell r="M269">
            <v>75</v>
          </cell>
          <cell r="N269" t="str">
            <v>Full</v>
          </cell>
          <cell r="O269">
            <v>121</v>
          </cell>
          <cell r="P269">
            <v>0</v>
          </cell>
          <cell r="Q269">
            <v>87.4</v>
          </cell>
          <cell r="R269">
            <v>40</v>
          </cell>
          <cell r="S269" t="str">
            <v>Approved</v>
          </cell>
          <cell r="T269">
            <v>40995</v>
          </cell>
          <cell r="U269" t="str">
            <v>Live</v>
          </cell>
          <cell r="V269">
            <v>40898</v>
          </cell>
          <cell r="W269" t="str">
            <v>Yes</v>
          </cell>
          <cell r="X269">
            <v>1</v>
          </cell>
          <cell r="Y269">
            <v>0</v>
          </cell>
          <cell r="Z269" t="str">
            <v>Yes</v>
          </cell>
          <cell r="AA269" t="str">
            <v>No</v>
          </cell>
          <cell r="AB269" t="str">
            <v>No</v>
          </cell>
          <cell r="AC269" t="str">
            <v>Yes</v>
          </cell>
        </row>
        <row r="270">
          <cell r="A270" t="str">
            <v>RHI0000000466</v>
          </cell>
          <cell r="B270" t="str">
            <v>England</v>
          </cell>
          <cell r="C270" t="str">
            <v>Solid Biomass Boiler</v>
          </cell>
          <cell r="D270">
            <v>41030</v>
          </cell>
          <cell r="E270">
            <v>40995</v>
          </cell>
          <cell r="F270" t="str">
            <v>Small Solid Biomass Boiler</v>
          </cell>
          <cell r="G270">
            <v>7.9</v>
          </cell>
          <cell r="H270">
            <v>0</v>
          </cell>
          <cell r="I270" t="str">
            <v>Space heating, Water heating</v>
          </cell>
          <cell r="J270" t="str">
            <v>No Grant</v>
          </cell>
          <cell r="K270">
            <v>0</v>
          </cell>
          <cell r="L270">
            <v>0</v>
          </cell>
          <cell r="M270">
            <v>25</v>
          </cell>
          <cell r="N270" t="str">
            <v>Full</v>
          </cell>
          <cell r="O270">
            <v>65</v>
          </cell>
          <cell r="P270">
            <v>0</v>
          </cell>
          <cell r="Q270">
            <v>92.2</v>
          </cell>
          <cell r="R270">
            <v>56</v>
          </cell>
          <cell r="S270" t="str">
            <v>Approved</v>
          </cell>
          <cell r="T270">
            <v>40995</v>
          </cell>
          <cell r="U270" t="str">
            <v>Live</v>
          </cell>
          <cell r="V270">
            <v>40424</v>
          </cell>
          <cell r="W270" t="str">
            <v>Yes</v>
          </cell>
          <cell r="X270">
            <v>4</v>
          </cell>
          <cell r="Y270">
            <v>0</v>
          </cell>
          <cell r="Z270" t="str">
            <v>Yes</v>
          </cell>
          <cell r="AA270" t="str">
            <v>No</v>
          </cell>
          <cell r="AB270" t="str">
            <v>No</v>
          </cell>
          <cell r="AC270" t="str">
            <v>Yes</v>
          </cell>
        </row>
        <row r="271">
          <cell r="A271" t="str">
            <v>RHI0000000487</v>
          </cell>
          <cell r="B271" t="str">
            <v>Scotland</v>
          </cell>
          <cell r="C271" t="str">
            <v>Solid Biomass Boiler</v>
          </cell>
          <cell r="D271">
            <v>41089</v>
          </cell>
          <cell r="E271">
            <v>41090</v>
          </cell>
          <cell r="F271" t="str">
            <v>Medium Solid Biomass Boiler</v>
          </cell>
          <cell r="G271">
            <v>4.9000000000000004</v>
          </cell>
          <cell r="H271">
            <v>0</v>
          </cell>
          <cell r="I271" t="str">
            <v>Process heating</v>
          </cell>
          <cell r="J271" t="str">
            <v>No Grant</v>
          </cell>
          <cell r="K271">
            <v>0</v>
          </cell>
          <cell r="L271">
            <v>0</v>
          </cell>
          <cell r="M271">
            <v>0</v>
          </cell>
          <cell r="N271" t="str">
            <v>Preliminary</v>
          </cell>
          <cell r="O271">
            <v>980</v>
          </cell>
          <cell r="P271">
            <v>0</v>
          </cell>
          <cell r="Q271">
            <v>90</v>
          </cell>
          <cell r="R271">
            <v>0</v>
          </cell>
          <cell r="S271" t="str">
            <v>With applicant</v>
          </cell>
          <cell r="T271">
            <v>40995</v>
          </cell>
          <cell r="U271" t="str">
            <v>Pending</v>
          </cell>
          <cell r="V271">
            <v>41182</v>
          </cell>
          <cell r="W271" t="str">
            <v>Yes</v>
          </cell>
          <cell r="X271">
            <v>0</v>
          </cell>
          <cell r="Y271">
            <v>0</v>
          </cell>
          <cell r="Z271" t="str">
            <v>No</v>
          </cell>
          <cell r="AA271" t="str">
            <v>No</v>
          </cell>
          <cell r="AB271" t="str">
            <v>No</v>
          </cell>
          <cell r="AC271" t="str">
            <v>No</v>
          </cell>
        </row>
        <row r="272">
          <cell r="A272" t="str">
            <v>RHI0000000432</v>
          </cell>
          <cell r="B272" t="str">
            <v>Scotland</v>
          </cell>
          <cell r="C272" t="str">
            <v>Solid Biomass Boiler</v>
          </cell>
          <cell r="D272">
            <v>41124</v>
          </cell>
          <cell r="E272">
            <v>40996</v>
          </cell>
          <cell r="F272" t="str">
            <v>Small Solid Biomass Boiler</v>
          </cell>
          <cell r="G272">
            <v>7.9</v>
          </cell>
          <cell r="H272">
            <v>0</v>
          </cell>
          <cell r="I272" t="str">
            <v>Space heating, Water heating</v>
          </cell>
          <cell r="J272" t="str">
            <v>No Grant</v>
          </cell>
          <cell r="K272">
            <v>0</v>
          </cell>
          <cell r="L272">
            <v>0</v>
          </cell>
          <cell r="M272">
            <v>0</v>
          </cell>
          <cell r="N272" t="str">
            <v>Full</v>
          </cell>
          <cell r="O272">
            <v>150</v>
          </cell>
          <cell r="P272">
            <v>0</v>
          </cell>
          <cell r="Q272">
            <v>92</v>
          </cell>
          <cell r="R272">
            <v>168</v>
          </cell>
          <cell r="S272" t="str">
            <v>Approved</v>
          </cell>
          <cell r="T272">
            <v>40996</v>
          </cell>
          <cell r="U272" t="str">
            <v>Live</v>
          </cell>
          <cell r="V272">
            <v>40830</v>
          </cell>
          <cell r="W272" t="str">
            <v>Yes</v>
          </cell>
          <cell r="X272">
            <v>8</v>
          </cell>
          <cell r="Y272">
            <v>0</v>
          </cell>
          <cell r="Z272" t="str">
            <v>No</v>
          </cell>
          <cell r="AA272" t="str">
            <v>No</v>
          </cell>
          <cell r="AB272" t="str">
            <v>No</v>
          </cell>
          <cell r="AC272" t="str">
            <v>No</v>
          </cell>
        </row>
        <row r="273">
          <cell r="A273" t="str">
            <v>RHI0000000088</v>
          </cell>
          <cell r="B273" t="str">
            <v>England</v>
          </cell>
          <cell r="C273" t="str">
            <v>Solid Biomass Boiler</v>
          </cell>
          <cell r="D273">
            <v>41179</v>
          </cell>
          <cell r="E273">
            <v>40997</v>
          </cell>
          <cell r="F273" t="str">
            <v>Small Solid Biomass Boiler</v>
          </cell>
          <cell r="G273">
            <v>7.9</v>
          </cell>
          <cell r="H273">
            <v>0</v>
          </cell>
          <cell r="I273" t="str">
            <v>Space heating, Water heating</v>
          </cell>
          <cell r="J273" t="str">
            <v>Grant Not Repaid</v>
          </cell>
          <cell r="K273">
            <v>0</v>
          </cell>
          <cell r="L273">
            <v>0</v>
          </cell>
          <cell r="M273">
            <v>40</v>
          </cell>
          <cell r="N273" t="str">
            <v>Full</v>
          </cell>
          <cell r="O273">
            <v>50</v>
          </cell>
          <cell r="P273">
            <v>0</v>
          </cell>
          <cell r="Q273">
            <v>90.8</v>
          </cell>
          <cell r="R273">
            <v>34</v>
          </cell>
          <cell r="S273" t="str">
            <v>Approved</v>
          </cell>
          <cell r="T273">
            <v>40997</v>
          </cell>
          <cell r="U273" t="str">
            <v>Live</v>
          </cell>
          <cell r="V273">
            <v>40451</v>
          </cell>
          <cell r="W273" t="str">
            <v>Yes</v>
          </cell>
          <cell r="X273">
            <v>4</v>
          </cell>
          <cell r="Y273">
            <v>0</v>
          </cell>
          <cell r="Z273" t="str">
            <v>Yes</v>
          </cell>
          <cell r="AA273" t="str">
            <v>No</v>
          </cell>
          <cell r="AB273" t="str">
            <v>No</v>
          </cell>
          <cell r="AC273" t="str">
            <v>No</v>
          </cell>
        </row>
        <row r="274">
          <cell r="A274" t="str">
            <v>RHI0000000490</v>
          </cell>
          <cell r="B274" t="str">
            <v>England</v>
          </cell>
          <cell r="C274" t="str">
            <v>Solid Biomass Boiler</v>
          </cell>
          <cell r="D274">
            <v>41015</v>
          </cell>
          <cell r="E274">
            <v>40998</v>
          </cell>
          <cell r="F274" t="str">
            <v>Medium Solid Biomass Boiler</v>
          </cell>
          <cell r="G274">
            <v>4.9000000000000004</v>
          </cell>
          <cell r="H274">
            <v>0</v>
          </cell>
          <cell r="I274" t="str">
            <v>Space heating</v>
          </cell>
          <cell r="J274" t="str">
            <v>No Grant</v>
          </cell>
          <cell r="K274">
            <v>0</v>
          </cell>
          <cell r="L274">
            <v>0</v>
          </cell>
          <cell r="M274">
            <v>0</v>
          </cell>
          <cell r="N274" t="str">
            <v>Full</v>
          </cell>
          <cell r="O274">
            <v>360</v>
          </cell>
          <cell r="P274">
            <v>0</v>
          </cell>
          <cell r="Q274">
            <v>90</v>
          </cell>
          <cell r="R274">
            <v>70</v>
          </cell>
          <cell r="S274" t="str">
            <v>Approved</v>
          </cell>
          <cell r="T274">
            <v>40998</v>
          </cell>
          <cell r="U274" t="str">
            <v>Live</v>
          </cell>
          <cell r="V274">
            <v>40190</v>
          </cell>
          <cell r="W274" t="str">
            <v>Yes</v>
          </cell>
          <cell r="X274">
            <v>1</v>
          </cell>
          <cell r="Y274">
            <v>0</v>
          </cell>
          <cell r="Z274" t="str">
            <v>Yes</v>
          </cell>
          <cell r="AA274" t="str">
            <v>No</v>
          </cell>
          <cell r="AB274" t="str">
            <v>No</v>
          </cell>
          <cell r="AC274" t="str">
            <v>No</v>
          </cell>
        </row>
        <row r="275">
          <cell r="A275" t="str">
            <v>RHI0000000497</v>
          </cell>
          <cell r="B275" t="str">
            <v>Wales</v>
          </cell>
          <cell r="C275" t="str">
            <v>Ground Source Heat Pump (GSHP)</v>
          </cell>
          <cell r="D275">
            <v>40998</v>
          </cell>
          <cell r="E275">
            <v>40998</v>
          </cell>
          <cell r="F275" t="str">
            <v>Small Ground Source Heat Pump (GSHP)</v>
          </cell>
          <cell r="G275">
            <v>4.5</v>
          </cell>
          <cell r="H275">
            <v>0</v>
          </cell>
          <cell r="I275" t="str">
            <v>Water heating</v>
          </cell>
          <cell r="J275" t="str">
            <v>No Grant</v>
          </cell>
          <cell r="K275" t="str">
            <v>MCS-00323079-W</v>
          </cell>
          <cell r="L275" t="str">
            <v>MCS</v>
          </cell>
          <cell r="M275">
            <v>6</v>
          </cell>
          <cell r="N275" t="str">
            <v>Full</v>
          </cell>
          <cell r="O275">
            <v>40</v>
          </cell>
          <cell r="P275">
            <v>0</v>
          </cell>
          <cell r="Q275">
            <v>3.6</v>
          </cell>
          <cell r="R275">
            <v>100</v>
          </cell>
          <cell r="S275" t="str">
            <v>With applicant</v>
          </cell>
          <cell r="T275">
            <v>40998</v>
          </cell>
          <cell r="U275" t="str">
            <v>Pending</v>
          </cell>
          <cell r="V275">
            <v>40996</v>
          </cell>
          <cell r="W275" t="str">
            <v>No</v>
          </cell>
          <cell r="X275">
            <v>1</v>
          </cell>
          <cell r="Y275">
            <v>0</v>
          </cell>
          <cell r="Z275" t="str">
            <v>Yes</v>
          </cell>
          <cell r="AA275" t="str">
            <v>No</v>
          </cell>
          <cell r="AB275" t="str">
            <v>No</v>
          </cell>
          <cell r="AC275" t="str">
            <v>Yes</v>
          </cell>
        </row>
        <row r="276">
          <cell r="A276" t="str">
            <v>RHI0000000472</v>
          </cell>
          <cell r="B276" t="str">
            <v>England</v>
          </cell>
          <cell r="C276" t="str">
            <v>Solid Biomass Boiler</v>
          </cell>
          <cell r="D276">
            <v>41051</v>
          </cell>
          <cell r="E276">
            <v>41000</v>
          </cell>
          <cell r="F276" t="str">
            <v>Small Solid Biomass Boiler</v>
          </cell>
          <cell r="G276">
            <v>7.9</v>
          </cell>
          <cell r="H276">
            <v>0</v>
          </cell>
          <cell r="I276" t="str">
            <v>Space heating</v>
          </cell>
          <cell r="J276" t="str">
            <v>No Grant</v>
          </cell>
          <cell r="K276" t="str">
            <v>MCS-00313513-M</v>
          </cell>
          <cell r="L276" t="str">
            <v>MCS</v>
          </cell>
          <cell r="M276">
            <v>45</v>
          </cell>
          <cell r="N276" t="str">
            <v>Full</v>
          </cell>
          <cell r="O276">
            <v>45</v>
          </cell>
          <cell r="P276">
            <v>0</v>
          </cell>
          <cell r="Q276">
            <v>90</v>
          </cell>
          <cell r="R276">
            <v>168</v>
          </cell>
          <cell r="S276" t="str">
            <v>Approved</v>
          </cell>
          <cell r="T276">
            <v>41000</v>
          </cell>
          <cell r="U276" t="str">
            <v>Live</v>
          </cell>
          <cell r="V276">
            <v>40976</v>
          </cell>
          <cell r="W276" t="str">
            <v>Yes</v>
          </cell>
          <cell r="X276">
            <v>1</v>
          </cell>
          <cell r="Y276">
            <v>0</v>
          </cell>
          <cell r="Z276" t="str">
            <v>Yes</v>
          </cell>
          <cell r="AA276" t="str">
            <v>No</v>
          </cell>
          <cell r="AB276" t="str">
            <v>No</v>
          </cell>
          <cell r="AC276" t="str">
            <v>No</v>
          </cell>
        </row>
        <row r="277">
          <cell r="A277" t="str">
            <v>RHI0000000283</v>
          </cell>
          <cell r="B277" t="str">
            <v>England</v>
          </cell>
          <cell r="C277" t="str">
            <v>Solid Biomass Boiler</v>
          </cell>
          <cell r="D277">
            <v>41355</v>
          </cell>
          <cell r="E277">
            <v>41001</v>
          </cell>
          <cell r="F277" t="str">
            <v>Small Solid Biomass Boiler</v>
          </cell>
          <cell r="G277">
            <v>7.9</v>
          </cell>
          <cell r="H277">
            <v>0</v>
          </cell>
          <cell r="I277" t="str">
            <v>Space heating, Water heating</v>
          </cell>
          <cell r="J277" t="str">
            <v>No Grant</v>
          </cell>
          <cell r="K277">
            <v>0</v>
          </cell>
          <cell r="L277">
            <v>0</v>
          </cell>
          <cell r="M277">
            <v>69</v>
          </cell>
          <cell r="N277" t="str">
            <v>Full</v>
          </cell>
          <cell r="O277">
            <v>60</v>
          </cell>
          <cell r="P277">
            <v>0</v>
          </cell>
          <cell r="Q277">
            <v>94.9</v>
          </cell>
          <cell r="R277">
            <v>30</v>
          </cell>
          <cell r="S277" t="str">
            <v>Approved</v>
          </cell>
          <cell r="T277">
            <v>41001</v>
          </cell>
          <cell r="U277" t="str">
            <v>Live</v>
          </cell>
          <cell r="V277">
            <v>40934</v>
          </cell>
          <cell r="W277" t="str">
            <v>Yes</v>
          </cell>
          <cell r="X277">
            <v>1</v>
          </cell>
          <cell r="Y277">
            <v>0</v>
          </cell>
          <cell r="Z277" t="str">
            <v>No</v>
          </cell>
          <cell r="AA277" t="str">
            <v>No</v>
          </cell>
          <cell r="AB277" t="str">
            <v>No</v>
          </cell>
          <cell r="AC277" t="str">
            <v>No</v>
          </cell>
        </row>
        <row r="278">
          <cell r="A278" t="str">
            <v>RHI0000000284</v>
          </cell>
          <cell r="B278" t="str">
            <v>England</v>
          </cell>
          <cell r="C278" t="str">
            <v>Solar Thermal</v>
          </cell>
          <cell r="D278">
            <v>41355</v>
          </cell>
          <cell r="E278">
            <v>41001</v>
          </cell>
          <cell r="F278" t="str">
            <v>Small Solar Thermal</v>
          </cell>
          <cell r="G278">
            <v>8.5</v>
          </cell>
          <cell r="H278">
            <v>0</v>
          </cell>
          <cell r="I278" t="str">
            <v>Space heating, Water heating</v>
          </cell>
          <cell r="J278" t="str">
            <v>No Grant</v>
          </cell>
          <cell r="K278" t="str">
            <v>MCS-00255453-Q</v>
          </cell>
          <cell r="L278" t="str">
            <v>MCS</v>
          </cell>
          <cell r="M278">
            <v>0</v>
          </cell>
          <cell r="N278" t="str">
            <v>Full</v>
          </cell>
          <cell r="O278">
            <v>9</v>
          </cell>
          <cell r="P278">
            <v>0</v>
          </cell>
          <cell r="Q278">
            <v>95</v>
          </cell>
          <cell r="R278">
            <v>168</v>
          </cell>
          <cell r="S278" t="str">
            <v>Approved</v>
          </cell>
          <cell r="T278">
            <v>41001</v>
          </cell>
          <cell r="U278" t="str">
            <v>Live</v>
          </cell>
          <cell r="V278">
            <v>40934</v>
          </cell>
          <cell r="W278" t="str">
            <v>Yes</v>
          </cell>
          <cell r="X278">
            <v>1</v>
          </cell>
          <cell r="Y278">
            <v>0</v>
          </cell>
          <cell r="Z278" t="str">
            <v>No</v>
          </cell>
          <cell r="AA278" t="str">
            <v>No</v>
          </cell>
          <cell r="AB278" t="str">
            <v>No</v>
          </cell>
          <cell r="AC278" t="str">
            <v>No</v>
          </cell>
        </row>
        <row r="279">
          <cell r="A279" t="str">
            <v>RHI0000000448</v>
          </cell>
          <cell r="B279" t="str">
            <v>England</v>
          </cell>
          <cell r="C279" t="str">
            <v>Solid Biomass Boiler</v>
          </cell>
          <cell r="D279">
            <v>41031</v>
          </cell>
          <cell r="E279">
            <v>41001</v>
          </cell>
          <cell r="F279" t="str">
            <v>Small Solid Biomass Boiler</v>
          </cell>
          <cell r="G279">
            <v>7.9</v>
          </cell>
          <cell r="H279">
            <v>0</v>
          </cell>
          <cell r="I279" t="str">
            <v>Space heating, Water heating</v>
          </cell>
          <cell r="J279" t="str">
            <v>No Grant</v>
          </cell>
          <cell r="K279">
            <v>0</v>
          </cell>
          <cell r="L279">
            <v>0</v>
          </cell>
          <cell r="M279">
            <v>0</v>
          </cell>
          <cell r="N279" t="str">
            <v>Full</v>
          </cell>
          <cell r="O279">
            <v>70</v>
          </cell>
          <cell r="P279">
            <v>0</v>
          </cell>
          <cell r="Q279">
            <v>85</v>
          </cell>
          <cell r="R279">
            <v>119</v>
          </cell>
          <cell r="S279" t="str">
            <v>Approved</v>
          </cell>
          <cell r="T279">
            <v>41001</v>
          </cell>
          <cell r="U279" t="str">
            <v>Live</v>
          </cell>
          <cell r="V279">
            <v>41001</v>
          </cell>
          <cell r="W279" t="str">
            <v>Yes</v>
          </cell>
          <cell r="X279">
            <v>1</v>
          </cell>
          <cell r="Y279">
            <v>0</v>
          </cell>
          <cell r="Z279" t="str">
            <v>Yes</v>
          </cell>
          <cell r="AA279" t="str">
            <v>No</v>
          </cell>
          <cell r="AB279" t="str">
            <v>No</v>
          </cell>
          <cell r="AC279" t="str">
            <v>No</v>
          </cell>
        </row>
        <row r="280">
          <cell r="A280" t="str">
            <v>RHI0000000475</v>
          </cell>
          <cell r="B280" t="str">
            <v>Scotland</v>
          </cell>
          <cell r="C280" t="str">
            <v>Ground Source Heat Pump (GSHP)</v>
          </cell>
          <cell r="D280">
            <v>41061</v>
          </cell>
          <cell r="E280">
            <v>41001</v>
          </cell>
          <cell r="F280" t="str">
            <v>Small Ground Source Heat Pump (GSHP)</v>
          </cell>
          <cell r="G280">
            <v>4.5</v>
          </cell>
          <cell r="H280">
            <v>0</v>
          </cell>
          <cell r="I280" t="str">
            <v>Space heating, Water heating</v>
          </cell>
          <cell r="J280" t="str">
            <v>No Grant</v>
          </cell>
          <cell r="K280">
            <v>0</v>
          </cell>
          <cell r="L280">
            <v>0</v>
          </cell>
          <cell r="M280">
            <v>0</v>
          </cell>
          <cell r="N280" t="str">
            <v>Full</v>
          </cell>
          <cell r="O280">
            <v>78</v>
          </cell>
          <cell r="P280">
            <v>0</v>
          </cell>
          <cell r="Q280">
            <v>3.47</v>
          </cell>
          <cell r="R280">
            <v>168</v>
          </cell>
          <cell r="S280" t="str">
            <v>Approved</v>
          </cell>
          <cell r="T280">
            <v>41001</v>
          </cell>
          <cell r="U280" t="str">
            <v>Live</v>
          </cell>
          <cell r="V280">
            <v>40770</v>
          </cell>
          <cell r="W280" t="str">
            <v>Yes</v>
          </cell>
          <cell r="X280">
            <v>2</v>
          </cell>
          <cell r="Y280">
            <v>0</v>
          </cell>
          <cell r="Z280" t="str">
            <v>No</v>
          </cell>
          <cell r="AA280" t="str">
            <v>No</v>
          </cell>
          <cell r="AB280" t="str">
            <v>No</v>
          </cell>
          <cell r="AC280" t="str">
            <v>No</v>
          </cell>
        </row>
        <row r="281">
          <cell r="A281" t="str">
            <v>RHI0000000495</v>
          </cell>
          <cell r="B281" t="str">
            <v>England</v>
          </cell>
          <cell r="C281" t="str">
            <v>Solid Biomass Boiler</v>
          </cell>
          <cell r="D281">
            <v>41296</v>
          </cell>
          <cell r="E281">
            <v>41001</v>
          </cell>
          <cell r="F281" t="str">
            <v>Medium Solid Biomass Boiler</v>
          </cell>
          <cell r="G281">
            <v>4.9000000000000004</v>
          </cell>
          <cell r="H281">
            <v>0</v>
          </cell>
          <cell r="I281" t="str">
            <v>Space heating, Water heating</v>
          </cell>
          <cell r="J281" t="str">
            <v>No Grant</v>
          </cell>
          <cell r="K281">
            <v>0</v>
          </cell>
          <cell r="L281">
            <v>0</v>
          </cell>
          <cell r="M281">
            <v>0</v>
          </cell>
          <cell r="N281" t="str">
            <v>Full</v>
          </cell>
          <cell r="O281">
            <v>312</v>
          </cell>
          <cell r="P281">
            <v>0</v>
          </cell>
          <cell r="Q281">
            <v>85</v>
          </cell>
          <cell r="R281">
            <v>168</v>
          </cell>
          <cell r="S281" t="str">
            <v>Approved</v>
          </cell>
          <cell r="T281">
            <v>41001</v>
          </cell>
          <cell r="U281" t="str">
            <v>Live</v>
          </cell>
          <cell r="V281">
            <v>40863</v>
          </cell>
          <cell r="W281" t="str">
            <v>Yes</v>
          </cell>
          <cell r="X281">
            <v>12</v>
          </cell>
          <cell r="Y281">
            <v>0</v>
          </cell>
          <cell r="Z281" t="str">
            <v>No</v>
          </cell>
          <cell r="AA281" t="str">
            <v>No</v>
          </cell>
          <cell r="AB281" t="str">
            <v>No</v>
          </cell>
          <cell r="AC281" t="str">
            <v>No</v>
          </cell>
        </row>
        <row r="282">
          <cell r="A282" t="str">
            <v>RHI0000000500</v>
          </cell>
          <cell r="B282" t="str">
            <v>England</v>
          </cell>
          <cell r="C282" t="str">
            <v>Solid Biomass Boiler</v>
          </cell>
          <cell r="D282">
            <v>41240</v>
          </cell>
          <cell r="E282">
            <v>41001</v>
          </cell>
          <cell r="F282" t="str">
            <v>Small Solid Biomass Boiler</v>
          </cell>
          <cell r="G282">
            <v>7.9</v>
          </cell>
          <cell r="H282">
            <v>0</v>
          </cell>
          <cell r="I282" t="str">
            <v>Space heating, Water heating</v>
          </cell>
          <cell r="J282" t="str">
            <v>No Grant</v>
          </cell>
          <cell r="K282">
            <v>0</v>
          </cell>
          <cell r="L282">
            <v>0</v>
          </cell>
          <cell r="M282">
            <v>32</v>
          </cell>
          <cell r="N282" t="str">
            <v>Full</v>
          </cell>
          <cell r="O282">
            <v>88</v>
          </cell>
          <cell r="P282">
            <v>0</v>
          </cell>
          <cell r="Q282">
            <v>94.3</v>
          </cell>
          <cell r="R282">
            <v>84</v>
          </cell>
          <cell r="S282" t="str">
            <v>Approved</v>
          </cell>
          <cell r="T282">
            <v>41001</v>
          </cell>
          <cell r="U282" t="str">
            <v>Live</v>
          </cell>
          <cell r="V282">
            <v>40996</v>
          </cell>
          <cell r="W282" t="str">
            <v>Yes</v>
          </cell>
          <cell r="X282">
            <v>3</v>
          </cell>
          <cell r="Y282">
            <v>0</v>
          </cell>
          <cell r="Z282" t="str">
            <v>Yes</v>
          </cell>
          <cell r="AA282" t="str">
            <v>No</v>
          </cell>
          <cell r="AB282" t="str">
            <v>No</v>
          </cell>
          <cell r="AC282" t="str">
            <v>Yes</v>
          </cell>
        </row>
        <row r="283">
          <cell r="A283" t="str">
            <v>RHI0000000501</v>
          </cell>
          <cell r="B283" t="str">
            <v>England</v>
          </cell>
          <cell r="C283" t="str">
            <v>Solid Biomass Boiler</v>
          </cell>
          <cell r="D283">
            <v>41001</v>
          </cell>
          <cell r="E283">
            <v>41001</v>
          </cell>
          <cell r="F283" t="str">
            <v>Medium Solid Biomass Boiler</v>
          </cell>
          <cell r="G283">
            <v>4.9000000000000004</v>
          </cell>
          <cell r="H283">
            <v>0</v>
          </cell>
          <cell r="I283" t="str">
            <v>Space heating, Process heating</v>
          </cell>
          <cell r="J283" t="str">
            <v>No Grant</v>
          </cell>
          <cell r="K283">
            <v>0</v>
          </cell>
          <cell r="L283">
            <v>0</v>
          </cell>
          <cell r="M283">
            <v>0</v>
          </cell>
          <cell r="N283" t="str">
            <v>Full</v>
          </cell>
          <cell r="O283">
            <v>300</v>
          </cell>
          <cell r="P283">
            <v>0</v>
          </cell>
          <cell r="Q283">
            <v>85</v>
          </cell>
          <cell r="R283">
            <v>55</v>
          </cell>
          <cell r="S283" t="str">
            <v>Approved</v>
          </cell>
          <cell r="T283">
            <v>41001</v>
          </cell>
          <cell r="U283" t="str">
            <v>Live</v>
          </cell>
          <cell r="V283">
            <v>40945</v>
          </cell>
          <cell r="W283" t="str">
            <v>Yes</v>
          </cell>
          <cell r="X283">
            <v>1</v>
          </cell>
          <cell r="Y283">
            <v>0</v>
          </cell>
          <cell r="Z283" t="str">
            <v>No</v>
          </cell>
          <cell r="AA283" t="str">
            <v>No</v>
          </cell>
          <cell r="AB283" t="str">
            <v>No</v>
          </cell>
          <cell r="AC283" t="str">
            <v>No</v>
          </cell>
        </row>
        <row r="284">
          <cell r="A284" t="str">
            <v>RHI0000000502</v>
          </cell>
          <cell r="B284" t="str">
            <v>England</v>
          </cell>
          <cell r="C284" t="str">
            <v>Solid Biomass Boiler</v>
          </cell>
          <cell r="D284">
            <v>41197</v>
          </cell>
          <cell r="E284">
            <v>41001</v>
          </cell>
          <cell r="F284" t="str">
            <v>Small Solid Biomass Boiler</v>
          </cell>
          <cell r="G284">
            <v>7.9</v>
          </cell>
          <cell r="H284">
            <v>0</v>
          </cell>
          <cell r="I284" t="str">
            <v>Space heating</v>
          </cell>
          <cell r="J284" t="str">
            <v>No Grant</v>
          </cell>
          <cell r="K284" t="str">
            <v>MCS-00313628-x</v>
          </cell>
          <cell r="L284" t="str">
            <v>MCS</v>
          </cell>
          <cell r="M284">
            <v>30</v>
          </cell>
          <cell r="N284" t="str">
            <v>Full</v>
          </cell>
          <cell r="O284">
            <v>30</v>
          </cell>
          <cell r="P284">
            <v>0</v>
          </cell>
          <cell r="Q284">
            <v>96</v>
          </cell>
          <cell r="R284">
            <v>30</v>
          </cell>
          <cell r="S284" t="str">
            <v>Approved</v>
          </cell>
          <cell r="T284">
            <v>41001</v>
          </cell>
          <cell r="U284" t="str">
            <v>Live</v>
          </cell>
          <cell r="V284">
            <v>40984</v>
          </cell>
          <cell r="W284" t="str">
            <v>Yes</v>
          </cell>
          <cell r="X284">
            <v>1</v>
          </cell>
          <cell r="Y284">
            <v>0</v>
          </cell>
          <cell r="Z284" t="str">
            <v>No</v>
          </cell>
          <cell r="AA284" t="str">
            <v>No</v>
          </cell>
          <cell r="AB284" t="str">
            <v>No</v>
          </cell>
          <cell r="AC284" t="str">
            <v>No</v>
          </cell>
        </row>
        <row r="285">
          <cell r="A285" t="str">
            <v>RHI0000000352</v>
          </cell>
          <cell r="B285" t="str">
            <v>England</v>
          </cell>
          <cell r="C285" t="str">
            <v>Solid Biomass Boiler</v>
          </cell>
          <cell r="D285">
            <v>41009</v>
          </cell>
          <cell r="E285">
            <v>41002</v>
          </cell>
          <cell r="F285" t="str">
            <v>Small Solid Biomass Boiler</v>
          </cell>
          <cell r="G285">
            <v>7.9</v>
          </cell>
          <cell r="H285">
            <v>0</v>
          </cell>
          <cell r="I285" t="str">
            <v>Space heating</v>
          </cell>
          <cell r="J285" t="str">
            <v>No Grant</v>
          </cell>
          <cell r="K285">
            <v>0</v>
          </cell>
          <cell r="L285">
            <v>0</v>
          </cell>
          <cell r="M285">
            <v>0</v>
          </cell>
          <cell r="N285" t="str">
            <v>Full</v>
          </cell>
          <cell r="O285">
            <v>100</v>
          </cell>
          <cell r="P285">
            <v>0</v>
          </cell>
          <cell r="Q285">
            <v>0</v>
          </cell>
          <cell r="R285">
            <v>30</v>
          </cell>
          <cell r="S285" t="str">
            <v>With applicant</v>
          </cell>
          <cell r="T285">
            <v>41002</v>
          </cell>
          <cell r="U285" t="str">
            <v>Pending</v>
          </cell>
          <cell r="V285">
            <v>40584</v>
          </cell>
          <cell r="W285" t="str">
            <v>No</v>
          </cell>
          <cell r="X285">
            <v>1</v>
          </cell>
          <cell r="Y285">
            <v>0</v>
          </cell>
          <cell r="Z285" t="str">
            <v>Yes</v>
          </cell>
          <cell r="AA285" t="str">
            <v>No</v>
          </cell>
          <cell r="AB285" t="str">
            <v>No</v>
          </cell>
          <cell r="AC285" t="str">
            <v>No</v>
          </cell>
        </row>
        <row r="286">
          <cell r="A286" t="str">
            <v>RHI0000000389</v>
          </cell>
          <cell r="B286" t="str">
            <v>England</v>
          </cell>
          <cell r="C286" t="str">
            <v>Ground Source Heat Pump (GSHP)</v>
          </cell>
          <cell r="D286">
            <v>41150</v>
          </cell>
          <cell r="E286">
            <v>41002</v>
          </cell>
          <cell r="F286" t="str">
            <v>Small Ground Source Heat Pump (GSHP)</v>
          </cell>
          <cell r="G286">
            <v>4.5</v>
          </cell>
          <cell r="H286">
            <v>0</v>
          </cell>
          <cell r="I286" t="str">
            <v>Space heating</v>
          </cell>
          <cell r="J286" t="str">
            <v>No Grant</v>
          </cell>
          <cell r="K286" t="str">
            <v>MCS-00321219-J</v>
          </cell>
          <cell r="L286" t="str">
            <v>MCS</v>
          </cell>
          <cell r="M286">
            <v>120</v>
          </cell>
          <cell r="N286" t="str">
            <v>Full</v>
          </cell>
          <cell r="O286">
            <v>30</v>
          </cell>
          <cell r="P286">
            <v>0</v>
          </cell>
          <cell r="Q286">
            <v>4.4000000000000004</v>
          </cell>
          <cell r="R286">
            <v>45</v>
          </cell>
          <cell r="S286" t="str">
            <v>With applicant</v>
          </cell>
          <cell r="T286">
            <v>41002</v>
          </cell>
          <cell r="U286" t="str">
            <v>Pending</v>
          </cell>
          <cell r="V286">
            <v>40969</v>
          </cell>
          <cell r="W286" t="str">
            <v>Yes</v>
          </cell>
          <cell r="X286">
            <v>1</v>
          </cell>
          <cell r="Y286">
            <v>0</v>
          </cell>
          <cell r="Z286" t="str">
            <v>No</v>
          </cell>
          <cell r="AA286" t="str">
            <v>No</v>
          </cell>
          <cell r="AB286" t="str">
            <v>No</v>
          </cell>
          <cell r="AC286" t="str">
            <v>No</v>
          </cell>
        </row>
        <row r="287">
          <cell r="A287" t="str">
            <v>RHI0000000492</v>
          </cell>
          <cell r="B287" t="str">
            <v>England</v>
          </cell>
          <cell r="C287" t="str">
            <v>Solid Biomass Boiler</v>
          </cell>
          <cell r="D287">
            <v>41283</v>
          </cell>
          <cell r="E287">
            <v>41002</v>
          </cell>
          <cell r="F287" t="str">
            <v>Small Solid Biomass Boiler</v>
          </cell>
          <cell r="G287">
            <v>7.9</v>
          </cell>
          <cell r="H287">
            <v>0</v>
          </cell>
          <cell r="I287" t="str">
            <v>Space heating, Water heating</v>
          </cell>
          <cell r="J287" t="str">
            <v>No Grant</v>
          </cell>
          <cell r="K287">
            <v>0</v>
          </cell>
          <cell r="L287">
            <v>0</v>
          </cell>
          <cell r="M287">
            <v>0</v>
          </cell>
          <cell r="N287" t="str">
            <v>Full</v>
          </cell>
          <cell r="O287">
            <v>190</v>
          </cell>
          <cell r="P287">
            <v>0</v>
          </cell>
          <cell r="Q287">
            <v>90.4</v>
          </cell>
          <cell r="R287">
            <v>40</v>
          </cell>
          <cell r="S287" t="str">
            <v>Approved</v>
          </cell>
          <cell r="T287">
            <v>41002</v>
          </cell>
          <cell r="U287" t="str">
            <v>Live</v>
          </cell>
          <cell r="V287">
            <v>40962</v>
          </cell>
          <cell r="W287" t="str">
            <v>Yes</v>
          </cell>
          <cell r="X287">
            <v>16</v>
          </cell>
          <cell r="Y287">
            <v>0</v>
          </cell>
          <cell r="Z287" t="str">
            <v>Yes</v>
          </cell>
          <cell r="AA287" t="str">
            <v>No</v>
          </cell>
          <cell r="AB287" t="str">
            <v>No</v>
          </cell>
          <cell r="AC287" t="str">
            <v>No</v>
          </cell>
        </row>
        <row r="288">
          <cell r="A288" t="str">
            <v>RHI0000000509</v>
          </cell>
          <cell r="B288" t="str">
            <v>Scotland</v>
          </cell>
          <cell r="C288" t="str">
            <v>Solid Biomass Boiler</v>
          </cell>
          <cell r="D288">
            <v>41094</v>
          </cell>
          <cell r="E288">
            <v>41002</v>
          </cell>
          <cell r="F288" t="str">
            <v>Small Solid Biomass Boiler</v>
          </cell>
          <cell r="G288">
            <v>7.9</v>
          </cell>
          <cell r="H288">
            <v>0</v>
          </cell>
          <cell r="I288" t="str">
            <v>Space heating, Water heating</v>
          </cell>
          <cell r="J288" t="str">
            <v>No Grant</v>
          </cell>
          <cell r="K288">
            <v>0</v>
          </cell>
          <cell r="L288">
            <v>0</v>
          </cell>
          <cell r="M288">
            <v>0</v>
          </cell>
          <cell r="N288" t="str">
            <v>Full</v>
          </cell>
          <cell r="O288">
            <v>190</v>
          </cell>
          <cell r="P288">
            <v>0</v>
          </cell>
          <cell r="Q288">
            <v>90.4</v>
          </cell>
          <cell r="R288">
            <v>36</v>
          </cell>
          <cell r="S288" t="str">
            <v>Approved</v>
          </cell>
          <cell r="T288">
            <v>41002</v>
          </cell>
          <cell r="U288" t="str">
            <v>Live</v>
          </cell>
          <cell r="V288">
            <v>40960</v>
          </cell>
          <cell r="W288" t="str">
            <v>Yes</v>
          </cell>
          <cell r="X288">
            <v>6</v>
          </cell>
          <cell r="Y288">
            <v>0</v>
          </cell>
          <cell r="Z288" t="str">
            <v>Yes</v>
          </cell>
          <cell r="AA288" t="str">
            <v>No</v>
          </cell>
          <cell r="AB288" t="str">
            <v>No</v>
          </cell>
          <cell r="AC288" t="str">
            <v>No</v>
          </cell>
        </row>
        <row r="289">
          <cell r="A289" t="str">
            <v>RHI0000000511</v>
          </cell>
          <cell r="B289" t="str">
            <v>England</v>
          </cell>
          <cell r="C289" t="str">
            <v>Solid Biomass Boiler</v>
          </cell>
          <cell r="D289">
            <v>41054</v>
          </cell>
          <cell r="E289">
            <v>41002</v>
          </cell>
          <cell r="F289" t="str">
            <v>Small Solid Biomass Boiler</v>
          </cell>
          <cell r="G289">
            <v>7.9</v>
          </cell>
          <cell r="H289">
            <v>0</v>
          </cell>
          <cell r="I289" t="str">
            <v>Space heating, Water heating</v>
          </cell>
          <cell r="J289" t="str">
            <v>No Grant</v>
          </cell>
          <cell r="K289">
            <v>0</v>
          </cell>
          <cell r="L289">
            <v>0</v>
          </cell>
          <cell r="M289">
            <v>0</v>
          </cell>
          <cell r="N289" t="str">
            <v>Full</v>
          </cell>
          <cell r="O289">
            <v>195</v>
          </cell>
          <cell r="P289">
            <v>0</v>
          </cell>
          <cell r="Q289">
            <v>93</v>
          </cell>
          <cell r="R289">
            <v>38</v>
          </cell>
          <cell r="S289" t="str">
            <v>Approved</v>
          </cell>
          <cell r="T289">
            <v>41002</v>
          </cell>
          <cell r="U289" t="str">
            <v>Live</v>
          </cell>
          <cell r="V289">
            <v>40981</v>
          </cell>
          <cell r="W289" t="str">
            <v>Yes</v>
          </cell>
          <cell r="X289">
            <v>1</v>
          </cell>
          <cell r="Y289">
            <v>0</v>
          </cell>
          <cell r="Z289" t="str">
            <v>No</v>
          </cell>
          <cell r="AA289" t="str">
            <v>No</v>
          </cell>
          <cell r="AB289" t="str">
            <v>No</v>
          </cell>
          <cell r="AC289" t="str">
            <v>No</v>
          </cell>
        </row>
        <row r="290">
          <cell r="A290" t="str">
            <v>RHI0000000512</v>
          </cell>
          <cell r="B290" t="str">
            <v>England</v>
          </cell>
          <cell r="C290" t="str">
            <v>Solar Thermal</v>
          </cell>
          <cell r="D290">
            <v>41162</v>
          </cell>
          <cell r="E290">
            <v>41002</v>
          </cell>
          <cell r="F290" t="str">
            <v>Small Solar Thermal</v>
          </cell>
          <cell r="G290">
            <v>8.5</v>
          </cell>
          <cell r="H290">
            <v>0</v>
          </cell>
          <cell r="I290" t="str">
            <v>Water heating</v>
          </cell>
          <cell r="J290" t="str">
            <v>No Grant</v>
          </cell>
          <cell r="K290" t="str">
            <v>MCS-00321247-F</v>
          </cell>
          <cell r="L290" t="str">
            <v>MCS</v>
          </cell>
          <cell r="M290">
            <v>120</v>
          </cell>
          <cell r="N290" t="str">
            <v>Full</v>
          </cell>
          <cell r="O290">
            <v>5</v>
          </cell>
          <cell r="P290">
            <v>0</v>
          </cell>
          <cell r="Q290">
            <v>0</v>
          </cell>
          <cell r="R290">
            <v>45</v>
          </cell>
          <cell r="S290" t="str">
            <v>Approved</v>
          </cell>
          <cell r="T290">
            <v>41002</v>
          </cell>
          <cell r="U290" t="str">
            <v>Live</v>
          </cell>
          <cell r="V290">
            <v>40969</v>
          </cell>
          <cell r="W290" t="str">
            <v>Yes</v>
          </cell>
          <cell r="X290">
            <v>1</v>
          </cell>
          <cell r="Y290">
            <v>0</v>
          </cell>
          <cell r="Z290" t="str">
            <v>No</v>
          </cell>
          <cell r="AA290" t="str">
            <v>No</v>
          </cell>
          <cell r="AB290" t="str">
            <v>No</v>
          </cell>
          <cell r="AC290" t="str">
            <v>No</v>
          </cell>
        </row>
        <row r="291">
          <cell r="A291" t="str">
            <v>RHI0000000149</v>
          </cell>
          <cell r="B291" t="str">
            <v>Scotland</v>
          </cell>
          <cell r="C291" t="str">
            <v>Solid Biomass Boiler</v>
          </cell>
          <cell r="D291">
            <v>41033</v>
          </cell>
          <cell r="E291">
            <v>41003</v>
          </cell>
          <cell r="F291" t="str">
            <v>Large Solid Biomass Boiler</v>
          </cell>
          <cell r="G291">
            <v>1</v>
          </cell>
          <cell r="H291">
            <v>0</v>
          </cell>
          <cell r="I291" t="str">
            <v>Space heating, Water heating, Process heating</v>
          </cell>
          <cell r="J291" t="str">
            <v>No Grant</v>
          </cell>
          <cell r="K291">
            <v>0</v>
          </cell>
          <cell r="L291">
            <v>0</v>
          </cell>
          <cell r="M291">
            <v>0</v>
          </cell>
          <cell r="N291" t="str">
            <v>Full</v>
          </cell>
          <cell r="O291">
            <v>10000</v>
          </cell>
          <cell r="P291">
            <v>0</v>
          </cell>
          <cell r="Q291">
            <v>88</v>
          </cell>
          <cell r="R291">
            <v>168</v>
          </cell>
          <cell r="S291" t="str">
            <v>Approved</v>
          </cell>
          <cell r="T291">
            <v>41003</v>
          </cell>
          <cell r="U291" t="str">
            <v>Live</v>
          </cell>
          <cell r="V291">
            <v>40858</v>
          </cell>
          <cell r="W291" t="str">
            <v>Yes</v>
          </cell>
          <cell r="X291">
            <v>5</v>
          </cell>
          <cell r="Y291">
            <v>0</v>
          </cell>
          <cell r="Z291" t="str">
            <v>No</v>
          </cell>
          <cell r="AA291" t="str">
            <v>No</v>
          </cell>
          <cell r="AB291" t="str">
            <v>No</v>
          </cell>
          <cell r="AC291" t="str">
            <v>No</v>
          </cell>
        </row>
        <row r="292">
          <cell r="A292" t="str">
            <v>RHI0000000515</v>
          </cell>
          <cell r="B292" t="str">
            <v>Wales</v>
          </cell>
          <cell r="C292" t="str">
            <v>Solid Biomass Boiler</v>
          </cell>
          <cell r="D292">
            <v>41219</v>
          </cell>
          <cell r="E292">
            <v>41003</v>
          </cell>
          <cell r="F292" t="str">
            <v>Medium Solid Biomass Boiler</v>
          </cell>
          <cell r="G292">
            <v>4.9000000000000004</v>
          </cell>
          <cell r="H292">
            <v>0</v>
          </cell>
          <cell r="I292" t="str">
            <v>Space heating, Water heating</v>
          </cell>
          <cell r="J292" t="str">
            <v>No Grant</v>
          </cell>
          <cell r="K292">
            <v>0</v>
          </cell>
          <cell r="L292">
            <v>0</v>
          </cell>
          <cell r="M292">
            <v>0</v>
          </cell>
          <cell r="N292" t="str">
            <v>Preliminary</v>
          </cell>
          <cell r="O292">
            <v>600</v>
          </cell>
          <cell r="P292">
            <v>0</v>
          </cell>
          <cell r="Q292">
            <v>91.6</v>
          </cell>
          <cell r="R292">
            <v>0</v>
          </cell>
          <cell r="S292" t="str">
            <v>Approved</v>
          </cell>
          <cell r="T292">
            <v>41003</v>
          </cell>
          <cell r="U292" t="str">
            <v>Live</v>
          </cell>
          <cell r="V292">
            <v>41243</v>
          </cell>
          <cell r="W292" t="str">
            <v>Yes</v>
          </cell>
          <cell r="X292">
            <v>0</v>
          </cell>
          <cell r="Y292">
            <v>0</v>
          </cell>
          <cell r="Z292" t="str">
            <v>No</v>
          </cell>
          <cell r="AA292" t="str">
            <v>No</v>
          </cell>
          <cell r="AB292" t="str">
            <v>No</v>
          </cell>
          <cell r="AC292" t="str">
            <v>No</v>
          </cell>
        </row>
        <row r="293">
          <cell r="A293" t="str">
            <v>RHI0000000516</v>
          </cell>
          <cell r="B293" t="str">
            <v>Scotland</v>
          </cell>
          <cell r="C293" t="str">
            <v>Solid Biomass Boiler</v>
          </cell>
          <cell r="D293">
            <v>41150</v>
          </cell>
          <cell r="E293">
            <v>41003</v>
          </cell>
          <cell r="F293" t="str">
            <v>Small Solid Biomass Boiler</v>
          </cell>
          <cell r="G293">
            <v>7.9</v>
          </cell>
          <cell r="H293">
            <v>0</v>
          </cell>
          <cell r="I293" t="str">
            <v>Space heating, Water heating</v>
          </cell>
          <cell r="J293" t="str">
            <v>No Grant</v>
          </cell>
          <cell r="K293">
            <v>0</v>
          </cell>
          <cell r="L293">
            <v>0</v>
          </cell>
          <cell r="M293">
            <v>70</v>
          </cell>
          <cell r="N293" t="str">
            <v>Full</v>
          </cell>
          <cell r="O293">
            <v>70</v>
          </cell>
          <cell r="P293">
            <v>0</v>
          </cell>
          <cell r="Q293">
            <v>94</v>
          </cell>
          <cell r="R293">
            <v>42</v>
          </cell>
          <cell r="S293" t="str">
            <v>Approved</v>
          </cell>
          <cell r="T293">
            <v>41003</v>
          </cell>
          <cell r="U293" t="str">
            <v>Live</v>
          </cell>
          <cell r="V293">
            <v>40883</v>
          </cell>
          <cell r="W293" t="str">
            <v>Yes</v>
          </cell>
          <cell r="X293">
            <v>1</v>
          </cell>
          <cell r="Y293">
            <v>0</v>
          </cell>
          <cell r="Z293" t="str">
            <v>Yes</v>
          </cell>
          <cell r="AA293" t="str">
            <v>No</v>
          </cell>
          <cell r="AB293" t="str">
            <v>No</v>
          </cell>
          <cell r="AC293" t="str">
            <v>No</v>
          </cell>
        </row>
        <row r="294">
          <cell r="A294" t="str">
            <v>RHI0000000404</v>
          </cell>
          <cell r="B294" t="str">
            <v>Scotland</v>
          </cell>
          <cell r="C294" t="str">
            <v>Solid Biomass Boiler</v>
          </cell>
          <cell r="D294">
            <v>41312</v>
          </cell>
          <cell r="E294">
            <v>41004</v>
          </cell>
          <cell r="F294" t="str">
            <v>Medium Solid Biomass Boiler</v>
          </cell>
          <cell r="G294">
            <v>4.9000000000000004</v>
          </cell>
          <cell r="H294">
            <v>0</v>
          </cell>
          <cell r="I294" t="str">
            <v>Space heating, Water heating, Process heating</v>
          </cell>
          <cell r="J294" t="str">
            <v>Grant Repaid</v>
          </cell>
          <cell r="K294">
            <v>0</v>
          </cell>
          <cell r="L294">
            <v>0</v>
          </cell>
          <cell r="M294">
            <v>70</v>
          </cell>
          <cell r="N294" t="str">
            <v>Full</v>
          </cell>
          <cell r="O294">
            <v>220</v>
          </cell>
          <cell r="P294">
            <v>0</v>
          </cell>
          <cell r="Q294">
            <v>86.6</v>
          </cell>
          <cell r="R294">
            <v>168</v>
          </cell>
          <cell r="S294" t="str">
            <v>Approved</v>
          </cell>
          <cell r="T294">
            <v>41004</v>
          </cell>
          <cell r="U294" t="str">
            <v>Live</v>
          </cell>
          <cell r="V294">
            <v>40603</v>
          </cell>
          <cell r="W294" t="str">
            <v>Yes</v>
          </cell>
          <cell r="X294">
            <v>7</v>
          </cell>
          <cell r="Y294">
            <v>0</v>
          </cell>
          <cell r="Z294" t="str">
            <v>Yes</v>
          </cell>
          <cell r="AA294" t="str">
            <v>No</v>
          </cell>
          <cell r="AB294" t="str">
            <v>No</v>
          </cell>
          <cell r="AC294" t="str">
            <v>Yes</v>
          </cell>
        </row>
        <row r="295">
          <cell r="A295" t="str">
            <v>RHI0000000517</v>
          </cell>
          <cell r="B295" t="str">
            <v>England</v>
          </cell>
          <cell r="C295" t="str">
            <v>Solid Biomass Boiler</v>
          </cell>
          <cell r="D295">
            <v>41414</v>
          </cell>
          <cell r="E295">
            <v>41004</v>
          </cell>
          <cell r="F295" t="str">
            <v>Small Solid Biomass Boiler</v>
          </cell>
          <cell r="G295">
            <v>7.9</v>
          </cell>
          <cell r="H295">
            <v>0</v>
          </cell>
          <cell r="I295" t="str">
            <v>Space heating</v>
          </cell>
          <cell r="J295" t="str">
            <v>No Grant</v>
          </cell>
          <cell r="K295">
            <v>0</v>
          </cell>
          <cell r="L295">
            <v>0</v>
          </cell>
          <cell r="M295">
            <v>0</v>
          </cell>
          <cell r="N295" t="str">
            <v>Full</v>
          </cell>
          <cell r="O295">
            <v>150</v>
          </cell>
          <cell r="P295">
            <v>0</v>
          </cell>
          <cell r="Q295">
            <v>91.5</v>
          </cell>
          <cell r="R295">
            <v>30</v>
          </cell>
          <cell r="S295" t="str">
            <v>Approved</v>
          </cell>
          <cell r="T295">
            <v>41004</v>
          </cell>
          <cell r="U295" t="str">
            <v>Live</v>
          </cell>
          <cell r="V295">
            <v>40990</v>
          </cell>
          <cell r="W295" t="str">
            <v>Yes</v>
          </cell>
          <cell r="X295">
            <v>8</v>
          </cell>
          <cell r="Y295">
            <v>0</v>
          </cell>
          <cell r="Z295" t="str">
            <v>No</v>
          </cell>
          <cell r="AA295" t="str">
            <v>No</v>
          </cell>
          <cell r="AB295" t="str">
            <v>No</v>
          </cell>
          <cell r="AC295" t="str">
            <v>No</v>
          </cell>
        </row>
        <row r="296">
          <cell r="A296" t="str">
            <v>RHI0000000522</v>
          </cell>
          <cell r="B296" t="str">
            <v>Scotland</v>
          </cell>
          <cell r="C296" t="str">
            <v>Solid Biomass Boiler</v>
          </cell>
          <cell r="D296">
            <v>41144</v>
          </cell>
          <cell r="E296">
            <v>41004</v>
          </cell>
          <cell r="F296" t="str">
            <v>Small Solid Biomass Boiler</v>
          </cell>
          <cell r="G296">
            <v>7.9</v>
          </cell>
          <cell r="H296">
            <v>0</v>
          </cell>
          <cell r="I296" t="str">
            <v>Space heating, Water heating</v>
          </cell>
          <cell r="J296" t="str">
            <v>No Grant</v>
          </cell>
          <cell r="K296">
            <v>0</v>
          </cell>
          <cell r="L296">
            <v>0</v>
          </cell>
          <cell r="M296">
            <v>0</v>
          </cell>
          <cell r="N296" t="str">
            <v>Full</v>
          </cell>
          <cell r="O296">
            <v>49</v>
          </cell>
          <cell r="P296">
            <v>0</v>
          </cell>
          <cell r="Q296">
            <v>93.7</v>
          </cell>
          <cell r="R296">
            <v>100</v>
          </cell>
          <cell r="S296" t="str">
            <v>Approved</v>
          </cell>
          <cell r="T296">
            <v>41004</v>
          </cell>
          <cell r="U296" t="str">
            <v>Live</v>
          </cell>
          <cell r="V296">
            <v>40889</v>
          </cell>
          <cell r="W296" t="str">
            <v>Yes</v>
          </cell>
          <cell r="X296">
            <v>1</v>
          </cell>
          <cell r="Y296">
            <v>0</v>
          </cell>
          <cell r="Z296" t="str">
            <v>No</v>
          </cell>
          <cell r="AA296" t="str">
            <v>No</v>
          </cell>
          <cell r="AB296" t="str">
            <v>No</v>
          </cell>
          <cell r="AC296" t="str">
            <v>No</v>
          </cell>
        </row>
        <row r="297">
          <cell r="A297" t="str">
            <v>RHI0000000523</v>
          </cell>
          <cell r="B297" t="str">
            <v>England</v>
          </cell>
          <cell r="C297" t="str">
            <v>Solar Thermal</v>
          </cell>
          <cell r="D297">
            <v>41011</v>
          </cell>
          <cell r="E297">
            <v>41004</v>
          </cell>
          <cell r="F297" t="str">
            <v>Small Solar Thermal</v>
          </cell>
          <cell r="G297">
            <v>8.5</v>
          </cell>
          <cell r="H297">
            <v>0</v>
          </cell>
          <cell r="I297" t="str">
            <v>Water heating</v>
          </cell>
          <cell r="J297" t="str">
            <v>No Grant</v>
          </cell>
          <cell r="K297" t="str">
            <v>MCS-00314541-F</v>
          </cell>
          <cell r="L297" t="str">
            <v>MCS</v>
          </cell>
          <cell r="M297">
            <v>0</v>
          </cell>
          <cell r="N297" t="str">
            <v>Full</v>
          </cell>
          <cell r="O297">
            <v>8</v>
          </cell>
          <cell r="P297">
            <v>0</v>
          </cell>
          <cell r="Q297">
            <v>79.900000000000006</v>
          </cell>
          <cell r="R297">
            <v>168</v>
          </cell>
          <cell r="S297" t="str">
            <v>With applicant</v>
          </cell>
          <cell r="T297">
            <v>41004</v>
          </cell>
          <cell r="U297" t="str">
            <v>Pending</v>
          </cell>
          <cell r="V297">
            <v>40983</v>
          </cell>
          <cell r="W297" t="str">
            <v>Yes</v>
          </cell>
          <cell r="X297">
            <v>1</v>
          </cell>
          <cell r="Y297">
            <v>0</v>
          </cell>
          <cell r="Z297" t="str">
            <v>Yes</v>
          </cell>
          <cell r="AA297" t="str">
            <v>No</v>
          </cell>
          <cell r="AB297" t="str">
            <v>No</v>
          </cell>
          <cell r="AC297" t="str">
            <v>No</v>
          </cell>
        </row>
        <row r="298">
          <cell r="A298" t="str">
            <v>RHI0000000525</v>
          </cell>
          <cell r="B298" t="str">
            <v>Scotland</v>
          </cell>
          <cell r="C298" t="str">
            <v>Solid Biomass Boiler</v>
          </cell>
          <cell r="D298">
            <v>41326</v>
          </cell>
          <cell r="E298">
            <v>41153</v>
          </cell>
          <cell r="F298" t="str">
            <v>Medium Solid Biomass Boiler</v>
          </cell>
          <cell r="G298">
            <v>4.9000000000000004</v>
          </cell>
          <cell r="H298">
            <v>0</v>
          </cell>
          <cell r="I298" t="str">
            <v>Process heating</v>
          </cell>
          <cell r="J298" t="str">
            <v>No Grant</v>
          </cell>
          <cell r="K298">
            <v>0</v>
          </cell>
          <cell r="L298">
            <v>0</v>
          </cell>
          <cell r="M298">
            <v>0</v>
          </cell>
          <cell r="N298" t="str">
            <v>Preliminary</v>
          </cell>
          <cell r="O298">
            <v>980</v>
          </cell>
          <cell r="P298">
            <v>0</v>
          </cell>
          <cell r="Q298">
            <v>85</v>
          </cell>
          <cell r="R298">
            <v>0</v>
          </cell>
          <cell r="S298" t="str">
            <v>With applicant</v>
          </cell>
          <cell r="T298">
            <v>41005</v>
          </cell>
          <cell r="U298" t="str">
            <v>Pending</v>
          </cell>
          <cell r="V298">
            <v>41518</v>
          </cell>
          <cell r="W298" t="str">
            <v>Yes</v>
          </cell>
          <cell r="X298">
            <v>0</v>
          </cell>
          <cell r="Y298">
            <v>0</v>
          </cell>
          <cell r="Z298" t="str">
            <v>No</v>
          </cell>
          <cell r="AA298" t="str">
            <v>No</v>
          </cell>
          <cell r="AB298" t="str">
            <v>No</v>
          </cell>
          <cell r="AC298" t="str">
            <v>No</v>
          </cell>
        </row>
        <row r="299">
          <cell r="A299" t="str">
            <v>RHI0000000529</v>
          </cell>
          <cell r="B299" t="str">
            <v>England</v>
          </cell>
          <cell r="C299" t="str">
            <v>Solid Biomass Boiler</v>
          </cell>
          <cell r="D299">
            <v>41126</v>
          </cell>
          <cell r="E299">
            <v>41009</v>
          </cell>
          <cell r="F299" t="str">
            <v>Small Solid Biomass Boiler</v>
          </cell>
          <cell r="G299">
            <v>7.9</v>
          </cell>
          <cell r="H299">
            <v>0</v>
          </cell>
          <cell r="I299" t="str">
            <v>Space heating, Water heating</v>
          </cell>
          <cell r="J299" t="str">
            <v>No Grant</v>
          </cell>
          <cell r="K299">
            <v>0</v>
          </cell>
          <cell r="L299">
            <v>0</v>
          </cell>
          <cell r="M299">
            <v>0</v>
          </cell>
          <cell r="N299" t="str">
            <v>Full</v>
          </cell>
          <cell r="O299">
            <v>130</v>
          </cell>
          <cell r="P299">
            <v>0</v>
          </cell>
          <cell r="Q299">
            <v>92.4</v>
          </cell>
          <cell r="R299">
            <v>77</v>
          </cell>
          <cell r="S299" t="str">
            <v>Approved</v>
          </cell>
          <cell r="T299">
            <v>41009</v>
          </cell>
          <cell r="U299" t="str">
            <v>Live</v>
          </cell>
          <cell r="V299">
            <v>40624</v>
          </cell>
          <cell r="W299" t="str">
            <v>Yes</v>
          </cell>
          <cell r="X299">
            <v>8</v>
          </cell>
          <cell r="Y299">
            <v>0</v>
          </cell>
          <cell r="Z299" t="str">
            <v>Yes</v>
          </cell>
          <cell r="AA299" t="str">
            <v>No</v>
          </cell>
          <cell r="AB299" t="str">
            <v>No</v>
          </cell>
          <cell r="AC299" t="str">
            <v>No</v>
          </cell>
        </row>
        <row r="300">
          <cell r="A300" t="str">
            <v>RHI0000000533</v>
          </cell>
          <cell r="B300" t="str">
            <v>England</v>
          </cell>
          <cell r="C300" t="str">
            <v>Solid Biomass Boiler</v>
          </cell>
          <cell r="D300">
            <v>41012</v>
          </cell>
          <cell r="E300">
            <v>41009</v>
          </cell>
          <cell r="F300" t="str">
            <v>Small Solid Biomass Boiler</v>
          </cell>
          <cell r="G300">
            <v>7.9</v>
          </cell>
          <cell r="H300">
            <v>0</v>
          </cell>
          <cell r="I300" t="str">
            <v>Space heating</v>
          </cell>
          <cell r="J300" t="str">
            <v>No Grant</v>
          </cell>
          <cell r="K300" t="str">
            <v>MCS-00309084-O</v>
          </cell>
          <cell r="L300" t="str">
            <v>MCS</v>
          </cell>
          <cell r="M300">
            <v>25</v>
          </cell>
          <cell r="N300" t="str">
            <v>Full</v>
          </cell>
          <cell r="O300">
            <v>25</v>
          </cell>
          <cell r="P300">
            <v>0</v>
          </cell>
          <cell r="Q300">
            <v>93.3</v>
          </cell>
          <cell r="R300">
            <v>70</v>
          </cell>
          <cell r="S300" t="str">
            <v>Approved</v>
          </cell>
          <cell r="T300">
            <v>41009</v>
          </cell>
          <cell r="U300" t="str">
            <v>Live</v>
          </cell>
          <cell r="V300">
            <v>40970</v>
          </cell>
          <cell r="W300" t="str">
            <v>Yes</v>
          </cell>
          <cell r="X300">
            <v>1</v>
          </cell>
          <cell r="Y300">
            <v>0</v>
          </cell>
          <cell r="Z300" t="str">
            <v>Yes</v>
          </cell>
          <cell r="AA300" t="str">
            <v>No</v>
          </cell>
          <cell r="AB300" t="str">
            <v>No</v>
          </cell>
          <cell r="AC300" t="str">
            <v>No</v>
          </cell>
        </row>
        <row r="301">
          <cell r="A301" t="str">
            <v>RHI0000000485</v>
          </cell>
          <cell r="B301" t="str">
            <v>England</v>
          </cell>
          <cell r="C301" t="str">
            <v>Solid Biomass Boiler</v>
          </cell>
          <cell r="D301">
            <v>41142</v>
          </cell>
          <cell r="E301">
            <v>41010</v>
          </cell>
          <cell r="F301" t="str">
            <v>Small Solid Biomass Boiler</v>
          </cell>
          <cell r="G301">
            <v>7.9</v>
          </cell>
          <cell r="H301">
            <v>0</v>
          </cell>
          <cell r="I301" t="str">
            <v>Space heating, Water heating</v>
          </cell>
          <cell r="J301" t="str">
            <v>No Grant</v>
          </cell>
          <cell r="K301">
            <v>0</v>
          </cell>
          <cell r="L301">
            <v>0</v>
          </cell>
          <cell r="M301">
            <v>0</v>
          </cell>
          <cell r="N301" t="str">
            <v>Full</v>
          </cell>
          <cell r="O301">
            <v>85</v>
          </cell>
          <cell r="P301">
            <v>0</v>
          </cell>
          <cell r="Q301">
            <v>91.7</v>
          </cell>
          <cell r="R301">
            <v>168</v>
          </cell>
          <cell r="S301" t="str">
            <v>Approved</v>
          </cell>
          <cell r="T301">
            <v>41010</v>
          </cell>
          <cell r="U301" t="str">
            <v>Live</v>
          </cell>
          <cell r="V301">
            <v>40778</v>
          </cell>
          <cell r="W301" t="str">
            <v>Yes</v>
          </cell>
          <cell r="X301">
            <v>5</v>
          </cell>
          <cell r="Y301">
            <v>0</v>
          </cell>
          <cell r="Z301" t="str">
            <v>Yes</v>
          </cell>
          <cell r="AA301" t="str">
            <v>No</v>
          </cell>
          <cell r="AB301" t="str">
            <v>No</v>
          </cell>
          <cell r="AC301" t="str">
            <v>No</v>
          </cell>
        </row>
        <row r="302">
          <cell r="A302" t="str">
            <v>RHI0000000531</v>
          </cell>
          <cell r="B302" t="str">
            <v>England</v>
          </cell>
          <cell r="C302" t="str">
            <v>Solid Biomass Boiler</v>
          </cell>
          <cell r="D302">
            <v>41086</v>
          </cell>
          <cell r="E302">
            <v>41010</v>
          </cell>
          <cell r="F302" t="str">
            <v>Small Solid Biomass Boiler</v>
          </cell>
          <cell r="G302">
            <v>7.9</v>
          </cell>
          <cell r="H302">
            <v>0</v>
          </cell>
          <cell r="I302" t="str">
            <v>Space heating, Water heating</v>
          </cell>
          <cell r="J302" t="str">
            <v>No Grant</v>
          </cell>
          <cell r="K302">
            <v>0</v>
          </cell>
          <cell r="L302">
            <v>0</v>
          </cell>
          <cell r="M302">
            <v>70</v>
          </cell>
          <cell r="N302" t="str">
            <v>Full</v>
          </cell>
          <cell r="O302">
            <v>100</v>
          </cell>
          <cell r="P302">
            <v>0</v>
          </cell>
          <cell r="Q302">
            <v>90</v>
          </cell>
          <cell r="R302">
            <v>84</v>
          </cell>
          <cell r="S302" t="str">
            <v>Approved</v>
          </cell>
          <cell r="T302">
            <v>41010</v>
          </cell>
          <cell r="U302" t="str">
            <v>Live</v>
          </cell>
          <cell r="V302">
            <v>40991</v>
          </cell>
          <cell r="W302" t="str">
            <v>Yes</v>
          </cell>
          <cell r="X302">
            <v>3</v>
          </cell>
          <cell r="Y302">
            <v>0</v>
          </cell>
          <cell r="Z302" t="str">
            <v>No</v>
          </cell>
          <cell r="AA302" t="str">
            <v>No</v>
          </cell>
          <cell r="AB302" t="str">
            <v>No</v>
          </cell>
          <cell r="AC302" t="str">
            <v>Yes</v>
          </cell>
        </row>
        <row r="303">
          <cell r="A303" t="str">
            <v>RHI0000000536</v>
          </cell>
          <cell r="B303" t="str">
            <v>England</v>
          </cell>
          <cell r="C303" t="str">
            <v>Solid Biomass Boiler</v>
          </cell>
          <cell r="D303">
            <v>41010</v>
          </cell>
          <cell r="E303">
            <v>41076</v>
          </cell>
          <cell r="F303" t="str">
            <v>Medium Solid Biomass Boiler</v>
          </cell>
          <cell r="G303">
            <v>4.9000000000000004</v>
          </cell>
          <cell r="H303">
            <v>0</v>
          </cell>
          <cell r="I303" t="str">
            <v>Water heating</v>
          </cell>
          <cell r="J303" t="str">
            <v>No Grant</v>
          </cell>
          <cell r="K303">
            <v>0</v>
          </cell>
          <cell r="L303">
            <v>0</v>
          </cell>
          <cell r="M303">
            <v>0</v>
          </cell>
          <cell r="N303" t="str">
            <v>Preliminary</v>
          </cell>
          <cell r="O303">
            <v>250</v>
          </cell>
          <cell r="P303">
            <v>0</v>
          </cell>
          <cell r="Q303">
            <v>92</v>
          </cell>
          <cell r="R303">
            <v>0</v>
          </cell>
          <cell r="S303" t="str">
            <v>With applicant</v>
          </cell>
          <cell r="T303">
            <v>41010</v>
          </cell>
          <cell r="U303" t="str">
            <v>Pending</v>
          </cell>
          <cell r="V303">
            <v>41076</v>
          </cell>
          <cell r="W303" t="str">
            <v>No</v>
          </cell>
          <cell r="X303">
            <v>0</v>
          </cell>
          <cell r="Y303">
            <v>0</v>
          </cell>
          <cell r="Z303" t="str">
            <v>Yes</v>
          </cell>
          <cell r="AA303" t="str">
            <v>No</v>
          </cell>
          <cell r="AB303" t="str">
            <v>No</v>
          </cell>
          <cell r="AC303" t="str">
            <v>No</v>
          </cell>
        </row>
        <row r="304">
          <cell r="A304" t="str">
            <v>RHI0000000446</v>
          </cell>
          <cell r="B304" t="str">
            <v>England</v>
          </cell>
          <cell r="C304" t="str">
            <v>Solid Biomass Boiler</v>
          </cell>
          <cell r="D304">
            <v>41051</v>
          </cell>
          <cell r="E304">
            <v>41011</v>
          </cell>
          <cell r="F304" t="str">
            <v>Small Solid Biomass Boiler</v>
          </cell>
          <cell r="G304">
            <v>7.9</v>
          </cell>
          <cell r="H304">
            <v>0</v>
          </cell>
          <cell r="I304" t="str">
            <v>Space heating, Water heating</v>
          </cell>
          <cell r="J304" t="str">
            <v>No Grant</v>
          </cell>
          <cell r="K304">
            <v>0</v>
          </cell>
          <cell r="L304">
            <v>0</v>
          </cell>
          <cell r="M304">
            <v>85</v>
          </cell>
          <cell r="N304" t="str">
            <v>Full</v>
          </cell>
          <cell r="O304">
            <v>60</v>
          </cell>
          <cell r="P304">
            <v>0</v>
          </cell>
          <cell r="Q304">
            <v>92.4</v>
          </cell>
          <cell r="R304">
            <v>72</v>
          </cell>
          <cell r="S304" t="str">
            <v>Approved</v>
          </cell>
          <cell r="T304">
            <v>41011</v>
          </cell>
          <cell r="U304" t="str">
            <v>Live</v>
          </cell>
          <cell r="V304">
            <v>40987</v>
          </cell>
          <cell r="W304" t="str">
            <v>Yes</v>
          </cell>
          <cell r="X304">
            <v>3</v>
          </cell>
          <cell r="Y304">
            <v>0</v>
          </cell>
          <cell r="Z304" t="str">
            <v>Yes</v>
          </cell>
          <cell r="AA304" t="str">
            <v>No</v>
          </cell>
          <cell r="AB304" t="str">
            <v>No</v>
          </cell>
          <cell r="AC304" t="str">
            <v>No</v>
          </cell>
        </row>
        <row r="305">
          <cell r="A305" t="str">
            <v>RHI0000000499</v>
          </cell>
          <cell r="B305" t="str">
            <v>England</v>
          </cell>
          <cell r="C305" t="str">
            <v>Solid Biomass Boiler</v>
          </cell>
          <cell r="D305">
            <v>41409</v>
          </cell>
          <cell r="E305">
            <v>41011</v>
          </cell>
          <cell r="F305" t="str">
            <v>Small Solid Biomass Boiler</v>
          </cell>
          <cell r="G305">
            <v>7.9</v>
          </cell>
          <cell r="H305">
            <v>0</v>
          </cell>
          <cell r="I305" t="str">
            <v>Space heating, Water heating</v>
          </cell>
          <cell r="J305" t="str">
            <v>No Grant</v>
          </cell>
          <cell r="K305">
            <v>0</v>
          </cell>
          <cell r="L305">
            <v>0</v>
          </cell>
          <cell r="M305">
            <v>0</v>
          </cell>
          <cell r="N305" t="str">
            <v>Full</v>
          </cell>
          <cell r="O305">
            <v>100</v>
          </cell>
          <cell r="P305">
            <v>0</v>
          </cell>
          <cell r="Q305">
            <v>93.8</v>
          </cell>
          <cell r="R305">
            <v>25</v>
          </cell>
          <cell r="S305" t="str">
            <v>Approved</v>
          </cell>
          <cell r="T305">
            <v>41011</v>
          </cell>
          <cell r="U305" t="str">
            <v>Live</v>
          </cell>
          <cell r="V305">
            <v>40982</v>
          </cell>
          <cell r="W305" t="str">
            <v>Yes</v>
          </cell>
          <cell r="X305">
            <v>7</v>
          </cell>
          <cell r="Y305">
            <v>0</v>
          </cell>
          <cell r="Z305" t="str">
            <v>Yes</v>
          </cell>
          <cell r="AA305" t="str">
            <v>No</v>
          </cell>
          <cell r="AB305" t="str">
            <v>No</v>
          </cell>
          <cell r="AC305" t="str">
            <v>No</v>
          </cell>
        </row>
        <row r="306">
          <cell r="A306" t="str">
            <v>RHI0000000524</v>
          </cell>
          <cell r="B306" t="str">
            <v>Wales</v>
          </cell>
          <cell r="C306" t="str">
            <v>Solid Biomass Boiler</v>
          </cell>
          <cell r="D306">
            <v>41204</v>
          </cell>
          <cell r="E306">
            <v>41011</v>
          </cell>
          <cell r="F306" t="str">
            <v>Small Solid Biomass Boiler</v>
          </cell>
          <cell r="G306">
            <v>7.9</v>
          </cell>
          <cell r="H306">
            <v>0</v>
          </cell>
          <cell r="I306" t="str">
            <v>Space heating, Water heating</v>
          </cell>
          <cell r="J306" t="str">
            <v>No Grant</v>
          </cell>
          <cell r="K306" t="str">
            <v>MCS-00392454-I</v>
          </cell>
          <cell r="L306" t="str">
            <v>MCS</v>
          </cell>
          <cell r="M306">
            <v>0</v>
          </cell>
          <cell r="N306" t="str">
            <v>Full</v>
          </cell>
          <cell r="O306">
            <v>32</v>
          </cell>
          <cell r="P306">
            <v>0</v>
          </cell>
          <cell r="Q306">
            <v>94.5</v>
          </cell>
          <cell r="R306">
            <v>90</v>
          </cell>
          <cell r="S306" t="str">
            <v>Approved</v>
          </cell>
          <cell r="T306">
            <v>41011</v>
          </cell>
          <cell r="U306" t="str">
            <v>Live</v>
          </cell>
          <cell r="V306">
            <v>41003</v>
          </cell>
          <cell r="W306" t="str">
            <v>Yes</v>
          </cell>
          <cell r="X306">
            <v>3</v>
          </cell>
          <cell r="Y306">
            <v>0</v>
          </cell>
          <cell r="Z306" t="str">
            <v>Yes</v>
          </cell>
          <cell r="AA306" t="str">
            <v>No</v>
          </cell>
          <cell r="AB306" t="str">
            <v>No</v>
          </cell>
          <cell r="AC306" t="str">
            <v>No</v>
          </cell>
        </row>
        <row r="307">
          <cell r="A307" t="str">
            <v>RHI0000000534</v>
          </cell>
          <cell r="B307" t="str">
            <v>England</v>
          </cell>
          <cell r="C307" t="str">
            <v>Ground Source Heat Pump (GSHP)</v>
          </cell>
          <cell r="D307">
            <v>41051</v>
          </cell>
          <cell r="E307">
            <v>41011</v>
          </cell>
          <cell r="F307" t="str">
            <v>Small Ground Source Heat Pump (GSHP)</v>
          </cell>
          <cell r="G307">
            <v>4.5</v>
          </cell>
          <cell r="H307">
            <v>0</v>
          </cell>
          <cell r="I307" t="str">
            <v>Space heating</v>
          </cell>
          <cell r="J307" t="str">
            <v>No Grant</v>
          </cell>
          <cell r="K307" t="str">
            <v>MCS-00280643-d</v>
          </cell>
          <cell r="L307" t="str">
            <v>MCS</v>
          </cell>
          <cell r="M307">
            <v>0</v>
          </cell>
          <cell r="N307" t="str">
            <v>Full</v>
          </cell>
          <cell r="O307">
            <v>34</v>
          </cell>
          <cell r="P307">
            <v>0</v>
          </cell>
          <cell r="Q307">
            <v>4.0999999999999996</v>
          </cell>
          <cell r="R307">
            <v>38</v>
          </cell>
          <cell r="S307" t="str">
            <v>Approved</v>
          </cell>
          <cell r="T307">
            <v>41011</v>
          </cell>
          <cell r="U307" t="str">
            <v>Live</v>
          </cell>
          <cell r="V307">
            <v>40871</v>
          </cell>
          <cell r="W307" t="str">
            <v>Yes</v>
          </cell>
          <cell r="X307">
            <v>1</v>
          </cell>
          <cell r="Y307">
            <v>0</v>
          </cell>
          <cell r="Z307" t="str">
            <v>Yes</v>
          </cell>
          <cell r="AA307" t="str">
            <v>No</v>
          </cell>
          <cell r="AB307" t="str">
            <v>No</v>
          </cell>
          <cell r="AC307" t="str">
            <v>No</v>
          </cell>
        </row>
        <row r="308">
          <cell r="A308" t="str">
            <v>RHI0000000071</v>
          </cell>
          <cell r="B308" t="str">
            <v>England</v>
          </cell>
          <cell r="C308" t="str">
            <v>Solid Biomass Boiler</v>
          </cell>
          <cell r="D308">
            <v>41253</v>
          </cell>
          <cell r="E308">
            <v>41012</v>
          </cell>
          <cell r="F308" t="str">
            <v>Medium Solid Biomass Boiler</v>
          </cell>
          <cell r="G308">
            <v>4.9000000000000004</v>
          </cell>
          <cell r="H308">
            <v>0</v>
          </cell>
          <cell r="I308" t="str">
            <v>Space heating, Water heating</v>
          </cell>
          <cell r="J308" t="str">
            <v>Grant Repaid</v>
          </cell>
          <cell r="K308">
            <v>0</v>
          </cell>
          <cell r="L308">
            <v>0</v>
          </cell>
          <cell r="M308">
            <v>0</v>
          </cell>
          <cell r="N308" t="str">
            <v>Full</v>
          </cell>
          <cell r="O308">
            <v>300</v>
          </cell>
          <cell r="P308">
            <v>0</v>
          </cell>
          <cell r="Q308">
            <v>92</v>
          </cell>
          <cell r="R308">
            <v>80</v>
          </cell>
          <cell r="S308" t="str">
            <v>Approved</v>
          </cell>
          <cell r="T308">
            <v>41012</v>
          </cell>
          <cell r="U308" t="str">
            <v>Live</v>
          </cell>
          <cell r="V308">
            <v>40158</v>
          </cell>
          <cell r="W308" t="str">
            <v>Yes</v>
          </cell>
          <cell r="X308">
            <v>1</v>
          </cell>
          <cell r="Y308">
            <v>0</v>
          </cell>
          <cell r="Z308" t="str">
            <v>No</v>
          </cell>
          <cell r="AA308" t="str">
            <v>No</v>
          </cell>
          <cell r="AB308" t="str">
            <v>No</v>
          </cell>
          <cell r="AC308" t="str">
            <v>No</v>
          </cell>
        </row>
        <row r="309">
          <cell r="A309" t="str">
            <v>RHI0000000493</v>
          </cell>
          <cell r="B309" t="str">
            <v>England</v>
          </cell>
          <cell r="C309" t="str">
            <v>Solid Biomass Boiler</v>
          </cell>
          <cell r="D309">
            <v>41198</v>
          </cell>
          <cell r="E309">
            <v>41012</v>
          </cell>
          <cell r="F309" t="str">
            <v>Small Solid Biomass Boiler</v>
          </cell>
          <cell r="G309">
            <v>7.9</v>
          </cell>
          <cell r="H309">
            <v>0</v>
          </cell>
          <cell r="I309" t="str">
            <v>Space heating</v>
          </cell>
          <cell r="J309" t="str">
            <v>No Grant</v>
          </cell>
          <cell r="K309" t="str">
            <v>MCS-00309624-A</v>
          </cell>
          <cell r="L309" t="str">
            <v>MCS</v>
          </cell>
          <cell r="M309">
            <v>0</v>
          </cell>
          <cell r="N309" t="str">
            <v>Full</v>
          </cell>
          <cell r="O309">
            <v>30</v>
          </cell>
          <cell r="P309">
            <v>0</v>
          </cell>
          <cell r="Q309">
            <v>92</v>
          </cell>
          <cell r="R309">
            <v>60</v>
          </cell>
          <cell r="S309" t="str">
            <v>Approved</v>
          </cell>
          <cell r="T309">
            <v>41012</v>
          </cell>
          <cell r="U309" t="str">
            <v>Live</v>
          </cell>
          <cell r="V309">
            <v>40974</v>
          </cell>
          <cell r="W309" t="str">
            <v>Yes</v>
          </cell>
          <cell r="X309">
            <v>1</v>
          </cell>
          <cell r="Y309">
            <v>0</v>
          </cell>
          <cell r="Z309" t="str">
            <v>No</v>
          </cell>
          <cell r="AA309" t="str">
            <v>No</v>
          </cell>
          <cell r="AB309" t="str">
            <v>No</v>
          </cell>
          <cell r="AC309" t="str">
            <v>No</v>
          </cell>
        </row>
        <row r="310">
          <cell r="A310" t="str">
            <v>RHI0000000043</v>
          </cell>
          <cell r="B310" t="str">
            <v>England</v>
          </cell>
          <cell r="C310" t="str">
            <v>Solid Biomass Boiler</v>
          </cell>
          <cell r="D310">
            <v>41046</v>
          </cell>
          <cell r="E310">
            <v>41013</v>
          </cell>
          <cell r="F310" t="str">
            <v>Small Solid Biomass Boiler</v>
          </cell>
          <cell r="G310">
            <v>7.9</v>
          </cell>
          <cell r="H310">
            <v>0</v>
          </cell>
          <cell r="I310" t="str">
            <v>Space heating, Water heating</v>
          </cell>
          <cell r="J310" t="str">
            <v>No Grant</v>
          </cell>
          <cell r="K310">
            <v>0</v>
          </cell>
          <cell r="L310">
            <v>0</v>
          </cell>
          <cell r="M310">
            <v>65</v>
          </cell>
          <cell r="N310" t="str">
            <v>Full</v>
          </cell>
          <cell r="O310">
            <v>85</v>
          </cell>
          <cell r="P310">
            <v>0</v>
          </cell>
          <cell r="Q310">
            <v>93.1</v>
          </cell>
          <cell r="R310">
            <v>56</v>
          </cell>
          <cell r="S310" t="str">
            <v>Approved</v>
          </cell>
          <cell r="T310">
            <v>41013</v>
          </cell>
          <cell r="U310" t="str">
            <v>Live</v>
          </cell>
          <cell r="V310">
            <v>40828</v>
          </cell>
          <cell r="W310" t="str">
            <v>Yes</v>
          </cell>
          <cell r="X310">
            <v>3</v>
          </cell>
          <cell r="Y310">
            <v>0</v>
          </cell>
          <cell r="Z310" t="str">
            <v>No</v>
          </cell>
          <cell r="AA310" t="str">
            <v>No</v>
          </cell>
          <cell r="AB310" t="str">
            <v>No</v>
          </cell>
          <cell r="AC310" t="str">
            <v>No</v>
          </cell>
        </row>
        <row r="311">
          <cell r="A311" t="str">
            <v>RHI0000000543</v>
          </cell>
          <cell r="B311" t="str">
            <v>England</v>
          </cell>
          <cell r="C311" t="str">
            <v>Solid Biomass Boiler</v>
          </cell>
          <cell r="D311">
            <v>41186</v>
          </cell>
          <cell r="E311">
            <v>41014</v>
          </cell>
          <cell r="F311" t="str">
            <v>Medium Solid Biomass Boiler</v>
          </cell>
          <cell r="G311">
            <v>4.9000000000000004</v>
          </cell>
          <cell r="H311">
            <v>0</v>
          </cell>
          <cell r="I311" t="str">
            <v>Space heating, Water heating</v>
          </cell>
          <cell r="J311" t="str">
            <v>No Grant</v>
          </cell>
          <cell r="K311">
            <v>0</v>
          </cell>
          <cell r="L311">
            <v>0</v>
          </cell>
          <cell r="M311">
            <v>300</v>
          </cell>
          <cell r="N311" t="str">
            <v>Full</v>
          </cell>
          <cell r="O311">
            <v>360</v>
          </cell>
          <cell r="P311">
            <v>0</v>
          </cell>
          <cell r="Q311">
            <v>92</v>
          </cell>
          <cell r="R311">
            <v>34</v>
          </cell>
          <cell r="S311" t="str">
            <v>Approved</v>
          </cell>
          <cell r="T311">
            <v>41014</v>
          </cell>
          <cell r="U311" t="str">
            <v>Live</v>
          </cell>
          <cell r="V311">
            <v>40736</v>
          </cell>
          <cell r="W311" t="str">
            <v>Yes</v>
          </cell>
          <cell r="X311">
            <v>3</v>
          </cell>
          <cell r="Y311">
            <v>0</v>
          </cell>
          <cell r="Z311" t="str">
            <v>Yes</v>
          </cell>
          <cell r="AA311" t="str">
            <v>No</v>
          </cell>
          <cell r="AB311" t="str">
            <v>No</v>
          </cell>
          <cell r="AC311" t="str">
            <v>No</v>
          </cell>
        </row>
        <row r="312">
          <cell r="A312" t="str">
            <v>RHI0000000545</v>
          </cell>
          <cell r="B312" t="str">
            <v>Scotland</v>
          </cell>
          <cell r="C312" t="str">
            <v>Solid Biomass Boiler</v>
          </cell>
          <cell r="D312">
            <v>41192</v>
          </cell>
          <cell r="E312">
            <v>41015</v>
          </cell>
          <cell r="F312" t="str">
            <v>Small Solid Biomass Boiler</v>
          </cell>
          <cell r="G312">
            <v>7.9</v>
          </cell>
          <cell r="H312">
            <v>0</v>
          </cell>
          <cell r="I312" t="str">
            <v>Space heating, Water heating</v>
          </cell>
          <cell r="J312" t="str">
            <v>No Grant</v>
          </cell>
          <cell r="K312">
            <v>0</v>
          </cell>
          <cell r="L312">
            <v>0</v>
          </cell>
          <cell r="M312">
            <v>90</v>
          </cell>
          <cell r="N312" t="str">
            <v>Full</v>
          </cell>
          <cell r="O312">
            <v>90</v>
          </cell>
          <cell r="P312">
            <v>0</v>
          </cell>
          <cell r="Q312">
            <v>92</v>
          </cell>
          <cell r="R312">
            <v>84</v>
          </cell>
          <cell r="S312" t="str">
            <v>Approved</v>
          </cell>
          <cell r="T312">
            <v>41015</v>
          </cell>
          <cell r="U312" t="str">
            <v>Live</v>
          </cell>
          <cell r="V312">
            <v>40997</v>
          </cell>
          <cell r="W312" t="str">
            <v>Yes</v>
          </cell>
          <cell r="X312">
            <v>4</v>
          </cell>
          <cell r="Y312">
            <v>0</v>
          </cell>
          <cell r="Z312" t="str">
            <v>Yes</v>
          </cell>
          <cell r="AA312" t="str">
            <v>No</v>
          </cell>
          <cell r="AB312" t="str">
            <v>No</v>
          </cell>
          <cell r="AC312" t="str">
            <v>No</v>
          </cell>
        </row>
        <row r="313">
          <cell r="A313" t="str">
            <v>RHI0000000546</v>
          </cell>
          <cell r="B313" t="str">
            <v>England</v>
          </cell>
          <cell r="C313" t="str">
            <v>Solid Biomass Boiler</v>
          </cell>
          <cell r="D313">
            <v>41093</v>
          </cell>
          <cell r="E313">
            <v>41015</v>
          </cell>
          <cell r="F313" t="str">
            <v>Medium Solid Biomass Boiler</v>
          </cell>
          <cell r="G313">
            <v>4.9000000000000004</v>
          </cell>
          <cell r="H313">
            <v>0</v>
          </cell>
          <cell r="I313" t="str">
            <v>Space heating, Water heating</v>
          </cell>
          <cell r="J313" t="str">
            <v>No Grant</v>
          </cell>
          <cell r="K313">
            <v>0</v>
          </cell>
          <cell r="L313">
            <v>0</v>
          </cell>
          <cell r="M313">
            <v>0</v>
          </cell>
          <cell r="N313" t="str">
            <v>Full</v>
          </cell>
          <cell r="O313">
            <v>500</v>
          </cell>
          <cell r="P313">
            <v>0</v>
          </cell>
          <cell r="Q313">
            <v>90</v>
          </cell>
          <cell r="R313">
            <v>60</v>
          </cell>
          <cell r="S313" t="str">
            <v>With applicant</v>
          </cell>
          <cell r="T313">
            <v>41015</v>
          </cell>
          <cell r="U313" t="str">
            <v>Pending</v>
          </cell>
          <cell r="V313">
            <v>40766</v>
          </cell>
          <cell r="W313" t="str">
            <v>No</v>
          </cell>
          <cell r="X313">
            <v>1</v>
          </cell>
          <cell r="Y313">
            <v>0</v>
          </cell>
          <cell r="Z313" t="str">
            <v>No</v>
          </cell>
          <cell r="AA313" t="str">
            <v>No</v>
          </cell>
          <cell r="AB313" t="str">
            <v>No</v>
          </cell>
          <cell r="AC313" t="str">
            <v>No</v>
          </cell>
        </row>
        <row r="314">
          <cell r="A314" t="str">
            <v>RHI0000000554</v>
          </cell>
          <cell r="B314" t="str">
            <v>England</v>
          </cell>
          <cell r="C314" t="str">
            <v>Solid Biomass Boiler</v>
          </cell>
          <cell r="D314">
            <v>41277</v>
          </cell>
          <cell r="E314">
            <v>41016</v>
          </cell>
          <cell r="F314" t="str">
            <v>Small Solid Biomass Boiler</v>
          </cell>
          <cell r="G314">
            <v>7.9</v>
          </cell>
          <cell r="H314">
            <v>0</v>
          </cell>
          <cell r="I314" t="str">
            <v>Space heating, Water heating</v>
          </cell>
          <cell r="J314" t="str">
            <v>No Grant</v>
          </cell>
          <cell r="K314">
            <v>0</v>
          </cell>
          <cell r="L314">
            <v>0</v>
          </cell>
          <cell r="M314">
            <v>65</v>
          </cell>
          <cell r="N314" t="str">
            <v>Full</v>
          </cell>
          <cell r="O314">
            <v>65</v>
          </cell>
          <cell r="P314">
            <v>0</v>
          </cell>
          <cell r="Q314">
            <v>92</v>
          </cell>
          <cell r="R314">
            <v>70</v>
          </cell>
          <cell r="S314" t="str">
            <v>Approved</v>
          </cell>
          <cell r="T314">
            <v>41016</v>
          </cell>
          <cell r="U314" t="str">
            <v>Live</v>
          </cell>
          <cell r="V314">
            <v>41015</v>
          </cell>
          <cell r="W314" t="str">
            <v>Yes</v>
          </cell>
          <cell r="X314">
            <v>1</v>
          </cell>
          <cell r="Y314">
            <v>0</v>
          </cell>
          <cell r="Z314" t="str">
            <v>Yes</v>
          </cell>
          <cell r="AA314" t="str">
            <v>No</v>
          </cell>
          <cell r="AB314" t="str">
            <v>No</v>
          </cell>
          <cell r="AC314" t="str">
            <v>No</v>
          </cell>
        </row>
        <row r="315">
          <cell r="A315" t="str">
            <v>RHI0000000103</v>
          </cell>
          <cell r="B315" t="str">
            <v>England</v>
          </cell>
          <cell r="C315" t="str">
            <v>Solid Biomass Boiler</v>
          </cell>
          <cell r="D315">
            <v>41085</v>
          </cell>
          <cell r="E315">
            <v>41017</v>
          </cell>
          <cell r="F315" t="str">
            <v>Small Solid Biomass Boiler</v>
          </cell>
          <cell r="G315">
            <v>7.9</v>
          </cell>
          <cell r="H315">
            <v>0</v>
          </cell>
          <cell r="I315" t="str">
            <v>Space heating, Water heating</v>
          </cell>
          <cell r="J315" t="str">
            <v>No Grant</v>
          </cell>
          <cell r="K315">
            <v>0</v>
          </cell>
          <cell r="L315">
            <v>0</v>
          </cell>
          <cell r="M315">
            <v>200</v>
          </cell>
          <cell r="N315" t="str">
            <v>Full</v>
          </cell>
          <cell r="O315">
            <v>100</v>
          </cell>
          <cell r="P315">
            <v>0</v>
          </cell>
          <cell r="Q315">
            <v>92.4</v>
          </cell>
          <cell r="R315">
            <v>40</v>
          </cell>
          <cell r="S315" t="str">
            <v>Approved</v>
          </cell>
          <cell r="T315">
            <v>41017</v>
          </cell>
          <cell r="U315" t="str">
            <v>Live</v>
          </cell>
          <cell r="V315">
            <v>40753</v>
          </cell>
          <cell r="W315" t="str">
            <v>Yes</v>
          </cell>
          <cell r="X315">
            <v>1</v>
          </cell>
          <cell r="Y315">
            <v>0</v>
          </cell>
          <cell r="Z315" t="str">
            <v>No</v>
          </cell>
          <cell r="AA315" t="str">
            <v>No</v>
          </cell>
          <cell r="AB315" t="str">
            <v>No</v>
          </cell>
          <cell r="AC315" t="str">
            <v>No</v>
          </cell>
        </row>
        <row r="316">
          <cell r="A316" t="str">
            <v>RHI0000000145</v>
          </cell>
          <cell r="B316" t="str">
            <v>England</v>
          </cell>
          <cell r="C316" t="str">
            <v>Solid Biomass Boiler</v>
          </cell>
          <cell r="D316">
            <v>41179</v>
          </cell>
          <cell r="E316">
            <v>41017</v>
          </cell>
          <cell r="F316" t="str">
            <v>Small Solid Biomass Boiler</v>
          </cell>
          <cell r="G316">
            <v>7.9</v>
          </cell>
          <cell r="H316">
            <v>0</v>
          </cell>
          <cell r="I316" t="str">
            <v>Space heating, Water heating</v>
          </cell>
          <cell r="J316" t="str">
            <v>No Grant</v>
          </cell>
          <cell r="K316">
            <v>0</v>
          </cell>
          <cell r="L316">
            <v>0</v>
          </cell>
          <cell r="M316">
            <v>76</v>
          </cell>
          <cell r="N316" t="str">
            <v>Full</v>
          </cell>
          <cell r="O316">
            <v>100</v>
          </cell>
          <cell r="P316">
            <v>0</v>
          </cell>
          <cell r="Q316">
            <v>96</v>
          </cell>
          <cell r="R316">
            <v>50</v>
          </cell>
          <cell r="S316" t="str">
            <v>Approved</v>
          </cell>
          <cell r="T316">
            <v>41017</v>
          </cell>
          <cell r="U316" t="str">
            <v>Live</v>
          </cell>
          <cell r="V316">
            <v>40840</v>
          </cell>
          <cell r="W316" t="str">
            <v>Yes</v>
          </cell>
          <cell r="X316">
            <v>2</v>
          </cell>
          <cell r="Y316">
            <v>0</v>
          </cell>
          <cell r="Z316" t="str">
            <v>Yes</v>
          </cell>
          <cell r="AA316" t="str">
            <v>No</v>
          </cell>
          <cell r="AB316" t="str">
            <v>No</v>
          </cell>
          <cell r="AC316" t="str">
            <v>No</v>
          </cell>
        </row>
        <row r="317">
          <cell r="A317" t="str">
            <v>RHI0000000560</v>
          </cell>
          <cell r="B317" t="str">
            <v>England</v>
          </cell>
          <cell r="C317" t="str">
            <v>Solid Biomass Boiler</v>
          </cell>
          <cell r="D317">
            <v>41115</v>
          </cell>
          <cell r="E317">
            <v>41017</v>
          </cell>
          <cell r="F317" t="str">
            <v>Small Solid Biomass Boiler</v>
          </cell>
          <cell r="G317">
            <v>7.9</v>
          </cell>
          <cell r="H317">
            <v>0</v>
          </cell>
          <cell r="I317" t="str">
            <v>Space heating, Water heating</v>
          </cell>
          <cell r="J317" t="str">
            <v>No Grant</v>
          </cell>
          <cell r="K317">
            <v>0</v>
          </cell>
          <cell r="L317">
            <v>0</v>
          </cell>
          <cell r="M317">
            <v>108</v>
          </cell>
          <cell r="N317" t="str">
            <v>Full</v>
          </cell>
          <cell r="O317">
            <v>56</v>
          </cell>
          <cell r="P317">
            <v>0</v>
          </cell>
          <cell r="Q317">
            <v>93</v>
          </cell>
          <cell r="R317">
            <v>35</v>
          </cell>
          <cell r="S317" t="str">
            <v>Approved</v>
          </cell>
          <cell r="T317">
            <v>41017</v>
          </cell>
          <cell r="U317" t="str">
            <v>Live</v>
          </cell>
          <cell r="V317">
            <v>40344</v>
          </cell>
          <cell r="W317" t="str">
            <v>Yes</v>
          </cell>
          <cell r="X317">
            <v>1</v>
          </cell>
          <cell r="Y317">
            <v>0</v>
          </cell>
          <cell r="Z317" t="str">
            <v>Yes</v>
          </cell>
          <cell r="AA317" t="str">
            <v>No</v>
          </cell>
          <cell r="AB317" t="str">
            <v>No</v>
          </cell>
          <cell r="AC317" t="str">
            <v>No</v>
          </cell>
        </row>
        <row r="318">
          <cell r="A318" t="str">
            <v>RHI0000000059</v>
          </cell>
          <cell r="B318" t="str">
            <v>England</v>
          </cell>
          <cell r="C318" t="str">
            <v>Ground Source Heat Pump (GSHP)</v>
          </cell>
          <cell r="D318">
            <v>41093</v>
          </cell>
          <cell r="E318">
            <v>41018</v>
          </cell>
          <cell r="F318" t="str">
            <v>Small Ground Source Heat Pump (GSHP)</v>
          </cell>
          <cell r="G318">
            <v>4.5</v>
          </cell>
          <cell r="H318">
            <v>0</v>
          </cell>
          <cell r="I318" t="str">
            <v>Space heating, Water heating</v>
          </cell>
          <cell r="J318" t="str">
            <v>No Grant</v>
          </cell>
          <cell r="K318" t="str">
            <v>MCS-00191136-B</v>
          </cell>
          <cell r="L318" t="str">
            <v>MCS</v>
          </cell>
          <cell r="M318">
            <v>0</v>
          </cell>
          <cell r="N318" t="str">
            <v>Full</v>
          </cell>
          <cell r="O318">
            <v>10</v>
          </cell>
          <cell r="P318">
            <v>0</v>
          </cell>
          <cell r="Q318">
            <v>5.56</v>
          </cell>
          <cell r="R318">
            <v>133</v>
          </cell>
          <cell r="S318" t="str">
            <v>Approved</v>
          </cell>
          <cell r="T318">
            <v>41018</v>
          </cell>
          <cell r="U318" t="str">
            <v>Live</v>
          </cell>
          <cell r="V318">
            <v>40009</v>
          </cell>
          <cell r="W318" t="str">
            <v>Yes</v>
          </cell>
          <cell r="X318">
            <v>3</v>
          </cell>
          <cell r="Y318">
            <v>0</v>
          </cell>
          <cell r="Z318" t="str">
            <v>Yes</v>
          </cell>
          <cell r="AA318" t="str">
            <v>No</v>
          </cell>
          <cell r="AB318" t="str">
            <v>No</v>
          </cell>
          <cell r="AC318" t="str">
            <v>No</v>
          </cell>
        </row>
        <row r="319">
          <cell r="A319" t="str">
            <v>RHI0000000255</v>
          </cell>
          <cell r="B319" t="str">
            <v>England</v>
          </cell>
          <cell r="C319" t="str">
            <v>Solid Biomass Boiler</v>
          </cell>
          <cell r="D319">
            <v>41018</v>
          </cell>
          <cell r="E319">
            <v>41018</v>
          </cell>
          <cell r="F319" t="str">
            <v>Medium Solid Biomass Boiler</v>
          </cell>
          <cell r="G319">
            <v>4.9000000000000004</v>
          </cell>
          <cell r="H319">
            <v>0</v>
          </cell>
          <cell r="I319" t="str">
            <v>Space heating</v>
          </cell>
          <cell r="J319" t="str">
            <v>No Grant</v>
          </cell>
          <cell r="K319">
            <v>0</v>
          </cell>
          <cell r="L319">
            <v>0</v>
          </cell>
          <cell r="M319">
            <v>0</v>
          </cell>
          <cell r="N319" t="str">
            <v>Full</v>
          </cell>
          <cell r="O319">
            <v>750</v>
          </cell>
          <cell r="P319">
            <v>0</v>
          </cell>
          <cell r="Q319">
            <v>88.5</v>
          </cell>
          <cell r="R319">
            <v>168</v>
          </cell>
          <cell r="S319" t="str">
            <v>With applicant</v>
          </cell>
          <cell r="T319">
            <v>41018</v>
          </cell>
          <cell r="U319" t="str">
            <v>Pending</v>
          </cell>
          <cell r="V319">
            <v>40928</v>
          </cell>
          <cell r="W319" t="str">
            <v>Yes</v>
          </cell>
          <cell r="X319">
            <v>1</v>
          </cell>
          <cell r="Y319">
            <v>0</v>
          </cell>
          <cell r="Z319" t="str">
            <v>No</v>
          </cell>
          <cell r="AA319" t="str">
            <v>No</v>
          </cell>
          <cell r="AB319" t="str">
            <v>No</v>
          </cell>
          <cell r="AC319" t="str">
            <v>No</v>
          </cell>
        </row>
        <row r="320">
          <cell r="A320" t="str">
            <v>RHI0000000303</v>
          </cell>
          <cell r="B320" t="str">
            <v>England</v>
          </cell>
          <cell r="C320" t="str">
            <v>Solid Biomass Boiler</v>
          </cell>
          <cell r="D320">
            <v>41018</v>
          </cell>
          <cell r="E320">
            <v>41018</v>
          </cell>
          <cell r="F320" t="str">
            <v>Small Solid Biomass Boiler</v>
          </cell>
          <cell r="G320">
            <v>7.9</v>
          </cell>
          <cell r="H320">
            <v>0</v>
          </cell>
          <cell r="I320" t="str">
            <v>Space heating, Water heating</v>
          </cell>
          <cell r="J320" t="str">
            <v>No Grant</v>
          </cell>
          <cell r="K320" t="str">
            <v>MCS-00259548-X</v>
          </cell>
          <cell r="L320" t="str">
            <v>MCS</v>
          </cell>
          <cell r="M320">
            <v>40</v>
          </cell>
          <cell r="N320" t="str">
            <v>Full</v>
          </cell>
          <cell r="O320">
            <v>26</v>
          </cell>
          <cell r="P320">
            <v>0</v>
          </cell>
          <cell r="Q320">
            <v>91.3</v>
          </cell>
          <cell r="R320">
            <v>168</v>
          </cell>
          <cell r="S320" t="str">
            <v>Approved</v>
          </cell>
          <cell r="T320">
            <v>41018</v>
          </cell>
          <cell r="U320" t="str">
            <v>Live</v>
          </cell>
          <cell r="V320">
            <v>40938</v>
          </cell>
          <cell r="W320" t="str">
            <v>Yes</v>
          </cell>
          <cell r="X320">
            <v>3</v>
          </cell>
          <cell r="Y320">
            <v>0</v>
          </cell>
          <cell r="Z320" t="str">
            <v>Yes</v>
          </cell>
          <cell r="AA320" t="str">
            <v>No</v>
          </cell>
          <cell r="AB320" t="str">
            <v>No</v>
          </cell>
          <cell r="AC320" t="str">
            <v>No</v>
          </cell>
        </row>
        <row r="321">
          <cell r="A321" t="str">
            <v>RHI0000000484</v>
          </cell>
          <cell r="B321" t="str">
            <v>England</v>
          </cell>
          <cell r="C321" t="str">
            <v>Solid Biomass Boiler</v>
          </cell>
          <cell r="D321">
            <v>41082</v>
          </cell>
          <cell r="E321">
            <v>41018</v>
          </cell>
          <cell r="F321" t="str">
            <v>Small Solid Biomass Boiler</v>
          </cell>
          <cell r="G321">
            <v>7.9</v>
          </cell>
          <cell r="H321">
            <v>0</v>
          </cell>
          <cell r="I321" t="str">
            <v>Space heating, Water heating</v>
          </cell>
          <cell r="J321" t="str">
            <v>No Grant</v>
          </cell>
          <cell r="K321" t="str">
            <v>MCS-00309095-P</v>
          </cell>
          <cell r="L321" t="str">
            <v>MCS</v>
          </cell>
          <cell r="M321">
            <v>40</v>
          </cell>
          <cell r="N321" t="str">
            <v>Full</v>
          </cell>
          <cell r="O321">
            <v>40</v>
          </cell>
          <cell r="P321">
            <v>0</v>
          </cell>
          <cell r="Q321">
            <v>91</v>
          </cell>
          <cell r="R321">
            <v>26</v>
          </cell>
          <cell r="S321" t="str">
            <v>Approved</v>
          </cell>
          <cell r="T321">
            <v>41018</v>
          </cell>
          <cell r="U321" t="str">
            <v>Live</v>
          </cell>
          <cell r="V321">
            <v>40940</v>
          </cell>
          <cell r="W321" t="str">
            <v>Yes</v>
          </cell>
          <cell r="X321">
            <v>2</v>
          </cell>
          <cell r="Y321">
            <v>0</v>
          </cell>
          <cell r="Z321" t="str">
            <v>Yes</v>
          </cell>
          <cell r="AA321" t="str">
            <v>No</v>
          </cell>
          <cell r="AB321" t="str">
            <v>No</v>
          </cell>
          <cell r="AC321" t="str">
            <v>No</v>
          </cell>
        </row>
        <row r="322">
          <cell r="A322" t="str">
            <v>RHI0000000542</v>
          </cell>
          <cell r="B322" t="str">
            <v>England</v>
          </cell>
          <cell r="C322" t="str">
            <v>Solid Biomass Boiler</v>
          </cell>
          <cell r="D322">
            <v>41389</v>
          </cell>
          <cell r="E322">
            <v>41018</v>
          </cell>
          <cell r="F322" t="str">
            <v>Medium Solid Biomass Boiler</v>
          </cell>
          <cell r="G322">
            <v>4.9000000000000004</v>
          </cell>
          <cell r="H322">
            <v>0</v>
          </cell>
          <cell r="I322" t="str">
            <v>Space heating, Water heating</v>
          </cell>
          <cell r="J322" t="str">
            <v>No Grant</v>
          </cell>
          <cell r="K322">
            <v>0</v>
          </cell>
          <cell r="L322">
            <v>0</v>
          </cell>
          <cell r="M322">
            <v>60</v>
          </cell>
          <cell r="N322" t="str">
            <v>Full</v>
          </cell>
          <cell r="O322">
            <v>500</v>
          </cell>
          <cell r="P322">
            <v>0</v>
          </cell>
          <cell r="Q322">
            <v>90</v>
          </cell>
          <cell r="R322">
            <v>60</v>
          </cell>
          <cell r="S322" t="str">
            <v>Approved</v>
          </cell>
          <cell r="T322">
            <v>41018</v>
          </cell>
          <cell r="U322" t="str">
            <v>Live</v>
          </cell>
          <cell r="V322">
            <v>40917</v>
          </cell>
          <cell r="W322" t="str">
            <v>Yes</v>
          </cell>
          <cell r="X322">
            <v>1</v>
          </cell>
          <cell r="Y322">
            <v>0</v>
          </cell>
          <cell r="Z322" t="str">
            <v>No</v>
          </cell>
          <cell r="AA322" t="str">
            <v>No</v>
          </cell>
          <cell r="AB322" t="str">
            <v>No</v>
          </cell>
          <cell r="AC322" t="str">
            <v>Yes</v>
          </cell>
        </row>
        <row r="323">
          <cell r="A323" t="str">
            <v>RHI0000000550</v>
          </cell>
          <cell r="B323" t="str">
            <v>England</v>
          </cell>
          <cell r="C323" t="str">
            <v>Solid Biomass Boiler</v>
          </cell>
          <cell r="D323">
            <v>41304</v>
          </cell>
          <cell r="E323">
            <v>41018</v>
          </cell>
          <cell r="F323" t="str">
            <v>Small Solid Biomass Boiler</v>
          </cell>
          <cell r="G323">
            <v>7.9</v>
          </cell>
          <cell r="H323">
            <v>0</v>
          </cell>
          <cell r="I323" t="str">
            <v>Space heating, Water heating</v>
          </cell>
          <cell r="J323" t="str">
            <v>No Grant</v>
          </cell>
          <cell r="K323">
            <v>0</v>
          </cell>
          <cell r="L323">
            <v>0</v>
          </cell>
          <cell r="M323">
            <v>0</v>
          </cell>
          <cell r="N323" t="str">
            <v>Full</v>
          </cell>
          <cell r="O323">
            <v>145</v>
          </cell>
          <cell r="P323">
            <v>0</v>
          </cell>
          <cell r="Q323">
            <v>91.3</v>
          </cell>
          <cell r="R323">
            <v>70</v>
          </cell>
          <cell r="S323" t="str">
            <v>Approved</v>
          </cell>
          <cell r="T323">
            <v>41018</v>
          </cell>
          <cell r="U323" t="str">
            <v>Live</v>
          </cell>
          <cell r="V323">
            <v>40633</v>
          </cell>
          <cell r="W323" t="str">
            <v>Yes</v>
          </cell>
          <cell r="X323">
            <v>8</v>
          </cell>
          <cell r="Y323">
            <v>0</v>
          </cell>
          <cell r="Z323" t="str">
            <v>Yes</v>
          </cell>
          <cell r="AA323" t="str">
            <v>No</v>
          </cell>
          <cell r="AB323" t="str">
            <v>No</v>
          </cell>
          <cell r="AC323" t="str">
            <v>No</v>
          </cell>
        </row>
        <row r="324">
          <cell r="A324" t="str">
            <v>RHI0000000565</v>
          </cell>
          <cell r="B324" t="str">
            <v>Scotland</v>
          </cell>
          <cell r="C324" t="str">
            <v>Solid Biomass Boiler</v>
          </cell>
          <cell r="D324">
            <v>41018</v>
          </cell>
          <cell r="E324">
            <v>41018</v>
          </cell>
          <cell r="F324" t="str">
            <v>Medium Solid Biomass Boiler</v>
          </cell>
          <cell r="G324">
            <v>4.9000000000000004</v>
          </cell>
          <cell r="H324">
            <v>0</v>
          </cell>
          <cell r="I324" t="str">
            <v>Space heating</v>
          </cell>
          <cell r="J324" t="str">
            <v>No Grant</v>
          </cell>
          <cell r="K324">
            <v>0</v>
          </cell>
          <cell r="L324">
            <v>0</v>
          </cell>
          <cell r="M324">
            <v>0</v>
          </cell>
          <cell r="N324" t="str">
            <v>Full</v>
          </cell>
          <cell r="O324">
            <v>450</v>
          </cell>
          <cell r="P324">
            <v>0</v>
          </cell>
          <cell r="Q324">
            <v>88.5</v>
          </cell>
          <cell r="R324">
            <v>168</v>
          </cell>
          <cell r="S324" t="str">
            <v>With applicant</v>
          </cell>
          <cell r="T324">
            <v>41018</v>
          </cell>
          <cell r="U324" t="str">
            <v>Pending</v>
          </cell>
          <cell r="V324">
            <v>40821</v>
          </cell>
          <cell r="W324" t="str">
            <v>Yes</v>
          </cell>
          <cell r="X324">
            <v>1</v>
          </cell>
          <cell r="Y324">
            <v>0</v>
          </cell>
          <cell r="Z324" t="str">
            <v>Yes</v>
          </cell>
          <cell r="AA324" t="str">
            <v>No</v>
          </cell>
          <cell r="AB324" t="str">
            <v>No</v>
          </cell>
          <cell r="AC324" t="str">
            <v>No</v>
          </cell>
        </row>
        <row r="325">
          <cell r="A325" t="str">
            <v>RHI0000000566</v>
          </cell>
          <cell r="B325" t="str">
            <v>England</v>
          </cell>
          <cell r="C325" t="str">
            <v>Solid Biomass Boiler</v>
          </cell>
          <cell r="D325">
            <v>41018</v>
          </cell>
          <cell r="E325">
            <v>41018</v>
          </cell>
          <cell r="F325" t="str">
            <v>Medium Solid Biomass Boiler</v>
          </cell>
          <cell r="G325">
            <v>4.9000000000000004</v>
          </cell>
          <cell r="H325">
            <v>0</v>
          </cell>
          <cell r="I325" t="str">
            <v>Space heating</v>
          </cell>
          <cell r="J325" t="str">
            <v>No Grant</v>
          </cell>
          <cell r="K325">
            <v>0</v>
          </cell>
          <cell r="L325">
            <v>0</v>
          </cell>
          <cell r="M325">
            <v>0</v>
          </cell>
          <cell r="N325" t="str">
            <v>Full</v>
          </cell>
          <cell r="O325">
            <v>750</v>
          </cell>
          <cell r="P325">
            <v>0</v>
          </cell>
          <cell r="Q325">
            <v>88.5</v>
          </cell>
          <cell r="R325">
            <v>168</v>
          </cell>
          <cell r="S325" t="str">
            <v>With applicant</v>
          </cell>
          <cell r="T325">
            <v>41018</v>
          </cell>
          <cell r="U325" t="str">
            <v>Pending</v>
          </cell>
          <cell r="V325">
            <v>40947</v>
          </cell>
          <cell r="W325" t="str">
            <v>Yes</v>
          </cell>
          <cell r="X325">
            <v>1</v>
          </cell>
          <cell r="Y325">
            <v>0</v>
          </cell>
          <cell r="Z325" t="str">
            <v>No</v>
          </cell>
          <cell r="AA325" t="str">
            <v>No</v>
          </cell>
          <cell r="AB325" t="str">
            <v>No</v>
          </cell>
          <cell r="AC325" t="str">
            <v>No</v>
          </cell>
        </row>
        <row r="326">
          <cell r="A326" t="str">
            <v>RHI0000000567</v>
          </cell>
          <cell r="B326" t="str">
            <v>England</v>
          </cell>
          <cell r="C326" t="str">
            <v>Solid Biomass Boiler</v>
          </cell>
          <cell r="D326">
            <v>41018</v>
          </cell>
          <cell r="E326">
            <v>41018</v>
          </cell>
          <cell r="F326" t="str">
            <v>Medium Solid Biomass Boiler</v>
          </cell>
          <cell r="G326">
            <v>4.9000000000000004</v>
          </cell>
          <cell r="H326">
            <v>0</v>
          </cell>
          <cell r="I326" t="str">
            <v>Space heating</v>
          </cell>
          <cell r="J326" t="str">
            <v>No Grant</v>
          </cell>
          <cell r="K326">
            <v>0</v>
          </cell>
          <cell r="L326">
            <v>0</v>
          </cell>
          <cell r="M326">
            <v>0</v>
          </cell>
          <cell r="N326" t="str">
            <v>Full</v>
          </cell>
          <cell r="O326">
            <v>520</v>
          </cell>
          <cell r="P326">
            <v>0</v>
          </cell>
          <cell r="Q326">
            <v>88.5</v>
          </cell>
          <cell r="R326">
            <v>168</v>
          </cell>
          <cell r="S326" t="str">
            <v>With applicant</v>
          </cell>
          <cell r="T326">
            <v>41018</v>
          </cell>
          <cell r="U326" t="str">
            <v>Pending</v>
          </cell>
          <cell r="V326">
            <v>40966</v>
          </cell>
          <cell r="W326" t="str">
            <v>Yes</v>
          </cell>
          <cell r="X326">
            <v>1</v>
          </cell>
          <cell r="Y326">
            <v>0</v>
          </cell>
          <cell r="Z326" t="str">
            <v>No</v>
          </cell>
          <cell r="AA326" t="str">
            <v>No</v>
          </cell>
          <cell r="AB326" t="str">
            <v>No</v>
          </cell>
          <cell r="AC326" t="str">
            <v>No</v>
          </cell>
        </row>
        <row r="327">
          <cell r="A327" t="str">
            <v>RHI0000000568</v>
          </cell>
          <cell r="B327" t="str">
            <v>England</v>
          </cell>
          <cell r="C327" t="str">
            <v>Solid Biomass Boiler</v>
          </cell>
          <cell r="D327">
            <v>41409</v>
          </cell>
          <cell r="E327">
            <v>41018</v>
          </cell>
          <cell r="F327" t="str">
            <v>Medium Solid Biomass Boiler</v>
          </cell>
          <cell r="G327">
            <v>4.9000000000000004</v>
          </cell>
          <cell r="H327">
            <v>0</v>
          </cell>
          <cell r="I327" t="str">
            <v>Space heating, Water heating</v>
          </cell>
          <cell r="J327" t="str">
            <v>No Grant</v>
          </cell>
          <cell r="K327">
            <v>0</v>
          </cell>
          <cell r="L327">
            <v>0</v>
          </cell>
          <cell r="M327">
            <v>400</v>
          </cell>
          <cell r="N327" t="str">
            <v>Full</v>
          </cell>
          <cell r="O327">
            <v>520</v>
          </cell>
          <cell r="P327">
            <v>0</v>
          </cell>
          <cell r="Q327">
            <v>88.5</v>
          </cell>
          <cell r="R327">
            <v>168</v>
          </cell>
          <cell r="S327" t="str">
            <v>With applicant</v>
          </cell>
          <cell r="T327">
            <v>41018</v>
          </cell>
          <cell r="U327" t="str">
            <v>Pending</v>
          </cell>
          <cell r="V327">
            <v>40967</v>
          </cell>
          <cell r="W327" t="str">
            <v>Yes</v>
          </cell>
          <cell r="X327">
            <v>2</v>
          </cell>
          <cell r="Y327">
            <v>0</v>
          </cell>
          <cell r="Z327" t="str">
            <v>No</v>
          </cell>
          <cell r="AA327" t="str">
            <v>No</v>
          </cell>
          <cell r="AB327" t="str">
            <v>No</v>
          </cell>
          <cell r="AC327" t="str">
            <v>No</v>
          </cell>
        </row>
        <row r="328">
          <cell r="A328" t="str">
            <v>RHI0000000569</v>
          </cell>
          <cell r="B328" t="str">
            <v>England</v>
          </cell>
          <cell r="C328" t="str">
            <v>Solid Biomass Boiler</v>
          </cell>
          <cell r="D328">
            <v>41409</v>
          </cell>
          <cell r="E328">
            <v>41018</v>
          </cell>
          <cell r="F328" t="str">
            <v>Medium Solid Biomass Boiler</v>
          </cell>
          <cell r="G328">
            <v>4.9000000000000004</v>
          </cell>
          <cell r="H328">
            <v>0</v>
          </cell>
          <cell r="I328" t="str">
            <v>Space heating, Water heating</v>
          </cell>
          <cell r="J328" t="str">
            <v>No Grant</v>
          </cell>
          <cell r="K328">
            <v>0</v>
          </cell>
          <cell r="L328">
            <v>0</v>
          </cell>
          <cell r="M328">
            <v>400</v>
          </cell>
          <cell r="N328" t="str">
            <v>Full</v>
          </cell>
          <cell r="O328">
            <v>520</v>
          </cell>
          <cell r="P328">
            <v>0</v>
          </cell>
          <cell r="Q328">
            <v>88.5</v>
          </cell>
          <cell r="R328">
            <v>168</v>
          </cell>
          <cell r="S328" t="str">
            <v>With applicant</v>
          </cell>
          <cell r="T328">
            <v>41018</v>
          </cell>
          <cell r="U328" t="str">
            <v>Pending</v>
          </cell>
          <cell r="V328">
            <v>40960</v>
          </cell>
          <cell r="W328" t="str">
            <v>Yes</v>
          </cell>
          <cell r="X328">
            <v>2</v>
          </cell>
          <cell r="Y328">
            <v>0</v>
          </cell>
          <cell r="Z328" t="str">
            <v>No</v>
          </cell>
          <cell r="AA328" t="str">
            <v>No</v>
          </cell>
          <cell r="AB328" t="str">
            <v>No</v>
          </cell>
          <cell r="AC328" t="str">
            <v>No</v>
          </cell>
        </row>
        <row r="329">
          <cell r="A329" t="str">
            <v>RHI0000000570</v>
          </cell>
          <cell r="B329" t="str">
            <v>England</v>
          </cell>
          <cell r="C329" t="str">
            <v>Solid Biomass Boiler</v>
          </cell>
          <cell r="D329">
            <v>41018</v>
          </cell>
          <cell r="E329">
            <v>41018</v>
          </cell>
          <cell r="F329" t="str">
            <v>Medium Solid Biomass Boiler</v>
          </cell>
          <cell r="G329">
            <v>4.9000000000000004</v>
          </cell>
          <cell r="H329">
            <v>0</v>
          </cell>
          <cell r="I329" t="str">
            <v>Space heating</v>
          </cell>
          <cell r="J329" t="str">
            <v>No Grant</v>
          </cell>
          <cell r="K329">
            <v>0</v>
          </cell>
          <cell r="L329">
            <v>0</v>
          </cell>
          <cell r="M329">
            <v>0</v>
          </cell>
          <cell r="N329" t="str">
            <v>Full</v>
          </cell>
          <cell r="O329">
            <v>520</v>
          </cell>
          <cell r="P329">
            <v>0</v>
          </cell>
          <cell r="Q329">
            <v>88.5</v>
          </cell>
          <cell r="R329">
            <v>168</v>
          </cell>
          <cell r="S329" t="str">
            <v>With applicant</v>
          </cell>
          <cell r="T329">
            <v>41018</v>
          </cell>
          <cell r="U329" t="str">
            <v>Pending</v>
          </cell>
          <cell r="V329">
            <v>41003</v>
          </cell>
          <cell r="W329" t="str">
            <v>Yes</v>
          </cell>
          <cell r="X329">
            <v>1</v>
          </cell>
          <cell r="Y329">
            <v>0</v>
          </cell>
          <cell r="Z329" t="str">
            <v>Yes</v>
          </cell>
          <cell r="AA329" t="str">
            <v>No</v>
          </cell>
          <cell r="AB329" t="str">
            <v>No</v>
          </cell>
          <cell r="AC329" t="str">
            <v>No</v>
          </cell>
        </row>
        <row r="330">
          <cell r="A330" t="str">
            <v>RHI0000000400</v>
          </cell>
          <cell r="B330" t="str">
            <v>England</v>
          </cell>
          <cell r="C330" t="str">
            <v>Solid Biomass Boiler</v>
          </cell>
          <cell r="D330">
            <v>41039</v>
          </cell>
          <cell r="E330">
            <v>41019</v>
          </cell>
          <cell r="F330" t="str">
            <v>Small Solid Biomass Boiler</v>
          </cell>
          <cell r="G330">
            <v>7.9</v>
          </cell>
          <cell r="H330">
            <v>0</v>
          </cell>
          <cell r="I330" t="str">
            <v>Space heating</v>
          </cell>
          <cell r="J330" t="str">
            <v>No Grant</v>
          </cell>
          <cell r="K330">
            <v>0</v>
          </cell>
          <cell r="L330">
            <v>0</v>
          </cell>
          <cell r="M330">
            <v>0</v>
          </cell>
          <cell r="N330" t="str">
            <v>Full</v>
          </cell>
          <cell r="O330">
            <v>80</v>
          </cell>
          <cell r="P330">
            <v>0</v>
          </cell>
          <cell r="Q330">
            <v>91.3</v>
          </cell>
          <cell r="R330">
            <v>75</v>
          </cell>
          <cell r="S330" t="str">
            <v>With applicant</v>
          </cell>
          <cell r="T330">
            <v>41019</v>
          </cell>
          <cell r="U330" t="str">
            <v>Pending</v>
          </cell>
          <cell r="V330">
            <v>40365</v>
          </cell>
          <cell r="W330" t="str">
            <v>No</v>
          </cell>
          <cell r="X330">
            <v>1</v>
          </cell>
          <cell r="Y330">
            <v>0</v>
          </cell>
          <cell r="Z330" t="str">
            <v>No</v>
          </cell>
          <cell r="AA330" t="str">
            <v>No</v>
          </cell>
          <cell r="AB330" t="str">
            <v>No</v>
          </cell>
          <cell r="AC330" t="str">
            <v>No</v>
          </cell>
        </row>
        <row r="331">
          <cell r="A331" t="str">
            <v>RHI0000000572</v>
          </cell>
          <cell r="B331" t="str">
            <v>England</v>
          </cell>
          <cell r="C331" t="str">
            <v>Solid Biomass Boiler</v>
          </cell>
          <cell r="D331">
            <v>41047</v>
          </cell>
          <cell r="E331">
            <v>41019</v>
          </cell>
          <cell r="F331" t="str">
            <v>Small Solid Biomass Boiler</v>
          </cell>
          <cell r="G331">
            <v>7.9</v>
          </cell>
          <cell r="H331">
            <v>0</v>
          </cell>
          <cell r="I331" t="str">
            <v>Space heating</v>
          </cell>
          <cell r="J331" t="str">
            <v>No Grant</v>
          </cell>
          <cell r="K331">
            <v>0</v>
          </cell>
          <cell r="L331">
            <v>0</v>
          </cell>
          <cell r="M331">
            <v>240</v>
          </cell>
          <cell r="N331" t="str">
            <v>Full</v>
          </cell>
          <cell r="O331">
            <v>195</v>
          </cell>
          <cell r="P331">
            <v>0</v>
          </cell>
          <cell r="Q331">
            <v>94.9</v>
          </cell>
          <cell r="R331">
            <v>30</v>
          </cell>
          <cell r="S331" t="str">
            <v>Approved</v>
          </cell>
          <cell r="T331">
            <v>41019</v>
          </cell>
          <cell r="U331" t="str">
            <v>Live</v>
          </cell>
          <cell r="V331">
            <v>41008</v>
          </cell>
          <cell r="W331" t="str">
            <v>Yes</v>
          </cell>
          <cell r="X331">
            <v>1</v>
          </cell>
          <cell r="Y331">
            <v>0</v>
          </cell>
          <cell r="Z331" t="str">
            <v>No</v>
          </cell>
          <cell r="AA331" t="str">
            <v>No</v>
          </cell>
          <cell r="AB331" t="str">
            <v>No</v>
          </cell>
          <cell r="AC331" t="str">
            <v>No</v>
          </cell>
        </row>
        <row r="332">
          <cell r="A332" t="str">
            <v>RHI0000000574</v>
          </cell>
          <cell r="B332" t="str">
            <v>Scotland</v>
          </cell>
          <cell r="C332" t="str">
            <v>Solid Biomass Boiler</v>
          </cell>
          <cell r="D332">
            <v>41029</v>
          </cell>
          <cell r="E332">
            <v>41019</v>
          </cell>
          <cell r="F332" t="str">
            <v>Small Solid Biomass Boiler</v>
          </cell>
          <cell r="G332">
            <v>7.9</v>
          </cell>
          <cell r="H332">
            <v>0</v>
          </cell>
          <cell r="I332" t="str">
            <v>Space heating</v>
          </cell>
          <cell r="J332" t="str">
            <v>No Grant</v>
          </cell>
          <cell r="K332">
            <v>0</v>
          </cell>
          <cell r="L332">
            <v>0</v>
          </cell>
          <cell r="M332">
            <v>0</v>
          </cell>
          <cell r="N332" t="str">
            <v>Full</v>
          </cell>
          <cell r="O332">
            <v>199</v>
          </cell>
          <cell r="P332">
            <v>0</v>
          </cell>
          <cell r="Q332">
            <v>92</v>
          </cell>
          <cell r="R332">
            <v>60</v>
          </cell>
          <cell r="S332" t="str">
            <v>With applicant</v>
          </cell>
          <cell r="T332">
            <v>41019</v>
          </cell>
          <cell r="U332" t="str">
            <v>Pending</v>
          </cell>
          <cell r="V332">
            <v>40996</v>
          </cell>
          <cell r="W332" t="str">
            <v>Yes</v>
          </cell>
          <cell r="X332">
            <v>1</v>
          </cell>
          <cell r="Y332">
            <v>0</v>
          </cell>
          <cell r="Z332" t="str">
            <v>No</v>
          </cell>
          <cell r="AA332" t="str">
            <v>No</v>
          </cell>
          <cell r="AB332" t="str">
            <v>No</v>
          </cell>
          <cell r="AC332" t="str">
            <v>No</v>
          </cell>
        </row>
        <row r="333">
          <cell r="A333" t="str">
            <v>RHI0000000575</v>
          </cell>
          <cell r="B333" t="str">
            <v>England</v>
          </cell>
          <cell r="C333" t="str">
            <v>Solid Biomass Boiler</v>
          </cell>
          <cell r="D333">
            <v>41019</v>
          </cell>
          <cell r="E333">
            <v>41153</v>
          </cell>
          <cell r="F333" t="str">
            <v>Medium Solid Biomass Boiler</v>
          </cell>
          <cell r="G333">
            <v>4.9000000000000004</v>
          </cell>
          <cell r="H333">
            <v>0</v>
          </cell>
          <cell r="I333" t="str">
            <v>Water heating</v>
          </cell>
          <cell r="J333" t="str">
            <v>No Grant</v>
          </cell>
          <cell r="K333">
            <v>0</v>
          </cell>
          <cell r="L333">
            <v>0</v>
          </cell>
          <cell r="M333">
            <v>0</v>
          </cell>
          <cell r="N333" t="str">
            <v>Preliminary</v>
          </cell>
          <cell r="O333">
            <v>400</v>
          </cell>
          <cell r="P333">
            <v>0</v>
          </cell>
          <cell r="Q333">
            <v>90</v>
          </cell>
          <cell r="R333">
            <v>0</v>
          </cell>
          <cell r="S333" t="str">
            <v>With applicant</v>
          </cell>
          <cell r="T333">
            <v>41019</v>
          </cell>
          <cell r="U333" t="str">
            <v>Pending</v>
          </cell>
          <cell r="V333">
            <v>41153</v>
          </cell>
          <cell r="W333" t="str">
            <v>No</v>
          </cell>
          <cell r="X333">
            <v>0</v>
          </cell>
          <cell r="Y333">
            <v>0</v>
          </cell>
          <cell r="Z333" t="str">
            <v>Yes</v>
          </cell>
          <cell r="AA333" t="str">
            <v>No</v>
          </cell>
          <cell r="AB333" t="str">
            <v>No</v>
          </cell>
          <cell r="AC333" t="str">
            <v>No</v>
          </cell>
        </row>
        <row r="334">
          <cell r="A334" t="str">
            <v>RHI0000000054</v>
          </cell>
          <cell r="B334" t="str">
            <v>England</v>
          </cell>
          <cell r="C334" t="str">
            <v>Solid Biomass Boiler</v>
          </cell>
          <cell r="D334">
            <v>41150</v>
          </cell>
          <cell r="E334">
            <v>41020</v>
          </cell>
          <cell r="F334" t="str">
            <v>Medium Solid Biomass Boiler</v>
          </cell>
          <cell r="G334">
            <v>4.9000000000000004</v>
          </cell>
          <cell r="H334">
            <v>0</v>
          </cell>
          <cell r="I334" t="str">
            <v>Space heating</v>
          </cell>
          <cell r="J334" t="str">
            <v>No Grant</v>
          </cell>
          <cell r="K334">
            <v>0</v>
          </cell>
          <cell r="L334">
            <v>0</v>
          </cell>
          <cell r="M334">
            <v>0</v>
          </cell>
          <cell r="N334" t="str">
            <v>Full</v>
          </cell>
          <cell r="O334">
            <v>355</v>
          </cell>
          <cell r="P334">
            <v>0</v>
          </cell>
          <cell r="Q334">
            <v>86</v>
          </cell>
          <cell r="R334">
            <v>168</v>
          </cell>
          <cell r="S334" t="str">
            <v>Approved</v>
          </cell>
          <cell r="T334">
            <v>41020</v>
          </cell>
          <cell r="U334" t="str">
            <v>Live</v>
          </cell>
          <cell r="V334">
            <v>41020</v>
          </cell>
          <cell r="W334" t="str">
            <v>Yes</v>
          </cell>
          <cell r="X334">
            <v>2</v>
          </cell>
          <cell r="Y334">
            <v>0</v>
          </cell>
          <cell r="Z334" t="str">
            <v>No</v>
          </cell>
          <cell r="AA334" t="str">
            <v>No</v>
          </cell>
          <cell r="AB334" t="str">
            <v>No</v>
          </cell>
          <cell r="AC334" t="str">
            <v>No</v>
          </cell>
        </row>
        <row r="335">
          <cell r="A335" t="str">
            <v>RHI0000000297</v>
          </cell>
          <cell r="B335" t="str">
            <v>England</v>
          </cell>
          <cell r="C335" t="str">
            <v>Solid Biomass Boiler</v>
          </cell>
          <cell r="D335">
            <v>41038</v>
          </cell>
          <cell r="E335">
            <v>41022</v>
          </cell>
          <cell r="F335" t="str">
            <v>Small Solid Biomass Boiler</v>
          </cell>
          <cell r="G335">
            <v>7.9</v>
          </cell>
          <cell r="H335">
            <v>0</v>
          </cell>
          <cell r="I335" t="str">
            <v>Space heating, Water heating</v>
          </cell>
          <cell r="J335" t="str">
            <v>No Grant</v>
          </cell>
          <cell r="K335">
            <v>0</v>
          </cell>
          <cell r="L335">
            <v>0</v>
          </cell>
          <cell r="M335">
            <v>47</v>
          </cell>
          <cell r="N335" t="str">
            <v>Full</v>
          </cell>
          <cell r="O335">
            <v>50</v>
          </cell>
          <cell r="P335">
            <v>0</v>
          </cell>
          <cell r="Q335">
            <v>91.7</v>
          </cell>
          <cell r="R335">
            <v>45</v>
          </cell>
          <cell r="S335" t="str">
            <v>Approved</v>
          </cell>
          <cell r="T335">
            <v>41022</v>
          </cell>
          <cell r="U335" t="str">
            <v>Live</v>
          </cell>
          <cell r="V335">
            <v>40893</v>
          </cell>
          <cell r="W335" t="str">
            <v>Yes</v>
          </cell>
          <cell r="X335">
            <v>3</v>
          </cell>
          <cell r="Y335">
            <v>0</v>
          </cell>
          <cell r="Z335" t="str">
            <v>Yes</v>
          </cell>
          <cell r="AA335" t="str">
            <v>No</v>
          </cell>
          <cell r="AB335" t="str">
            <v>No</v>
          </cell>
          <cell r="AC335" t="str">
            <v>No</v>
          </cell>
        </row>
        <row r="336">
          <cell r="A336" t="str">
            <v>RHI0000000392</v>
          </cell>
          <cell r="B336" t="str">
            <v>Scotland</v>
          </cell>
          <cell r="C336" t="str">
            <v>Solid Biomass Boiler</v>
          </cell>
          <cell r="D336">
            <v>41059</v>
          </cell>
          <cell r="E336">
            <v>41023</v>
          </cell>
          <cell r="F336" t="str">
            <v>Small Solid Biomass Boiler</v>
          </cell>
          <cell r="G336">
            <v>7.9</v>
          </cell>
          <cell r="H336">
            <v>0</v>
          </cell>
          <cell r="I336" t="str">
            <v>Space heating, Water heating</v>
          </cell>
          <cell r="J336" t="str">
            <v>No Grant</v>
          </cell>
          <cell r="K336">
            <v>0</v>
          </cell>
          <cell r="L336">
            <v>0</v>
          </cell>
          <cell r="M336">
            <v>40</v>
          </cell>
          <cell r="N336" t="str">
            <v>Full</v>
          </cell>
          <cell r="O336">
            <v>60</v>
          </cell>
          <cell r="P336">
            <v>0</v>
          </cell>
          <cell r="Q336">
            <v>92</v>
          </cell>
          <cell r="R336">
            <v>130</v>
          </cell>
          <cell r="S336" t="str">
            <v>Approved</v>
          </cell>
          <cell r="T336">
            <v>41023</v>
          </cell>
          <cell r="U336" t="str">
            <v>Live</v>
          </cell>
          <cell r="V336">
            <v>40933</v>
          </cell>
          <cell r="W336" t="str">
            <v>Yes</v>
          </cell>
          <cell r="X336">
            <v>2</v>
          </cell>
          <cell r="Y336">
            <v>0</v>
          </cell>
          <cell r="Z336" t="str">
            <v>Yes</v>
          </cell>
          <cell r="AA336" t="str">
            <v>No</v>
          </cell>
          <cell r="AB336" t="str">
            <v>No</v>
          </cell>
          <cell r="AC336" t="str">
            <v>Yes</v>
          </cell>
        </row>
        <row r="337">
          <cell r="A337" t="str">
            <v>RHI0000000579</v>
          </cell>
          <cell r="B337" t="str">
            <v>Scotland</v>
          </cell>
          <cell r="C337" t="str">
            <v>Solid Biomass Boiler</v>
          </cell>
          <cell r="D337">
            <v>41085</v>
          </cell>
          <cell r="E337">
            <v>41023</v>
          </cell>
          <cell r="F337" t="str">
            <v>Small Solid Biomass Boiler</v>
          </cell>
          <cell r="G337">
            <v>7.9</v>
          </cell>
          <cell r="H337">
            <v>0</v>
          </cell>
          <cell r="I337" t="str">
            <v>Water heating</v>
          </cell>
          <cell r="J337" t="str">
            <v>No Grant</v>
          </cell>
          <cell r="K337" t="str">
            <v>MCS-00333302-S</v>
          </cell>
          <cell r="L337" t="str">
            <v>MCS</v>
          </cell>
          <cell r="M337">
            <v>42</v>
          </cell>
          <cell r="N337" t="str">
            <v>Full</v>
          </cell>
          <cell r="O337">
            <v>33</v>
          </cell>
          <cell r="P337">
            <v>0</v>
          </cell>
          <cell r="Q337">
            <v>90</v>
          </cell>
          <cell r="R337">
            <v>80</v>
          </cell>
          <cell r="S337" t="str">
            <v>Approved</v>
          </cell>
          <cell r="T337">
            <v>41023</v>
          </cell>
          <cell r="U337" t="str">
            <v>Live</v>
          </cell>
          <cell r="V337">
            <v>41005</v>
          </cell>
          <cell r="W337" t="str">
            <v>Yes</v>
          </cell>
          <cell r="X337">
            <v>1</v>
          </cell>
          <cell r="Y337">
            <v>0</v>
          </cell>
          <cell r="Z337" t="str">
            <v>Yes</v>
          </cell>
          <cell r="AA337" t="str">
            <v>No</v>
          </cell>
          <cell r="AB337" t="str">
            <v>No</v>
          </cell>
          <cell r="AC337" t="str">
            <v>No</v>
          </cell>
        </row>
        <row r="338">
          <cell r="A338" t="str">
            <v>RHI0000000583</v>
          </cell>
          <cell r="B338" t="str">
            <v>England</v>
          </cell>
          <cell r="C338" t="str">
            <v>Solid Biomass Boiler</v>
          </cell>
          <cell r="D338">
            <v>41352</v>
          </cell>
          <cell r="E338">
            <v>41023</v>
          </cell>
          <cell r="F338" t="str">
            <v>Small Solid Biomass Boiler</v>
          </cell>
          <cell r="G338">
            <v>7.9</v>
          </cell>
          <cell r="H338">
            <v>0</v>
          </cell>
          <cell r="I338" t="str">
            <v>Water heating</v>
          </cell>
          <cell r="J338" t="str">
            <v>No Grant</v>
          </cell>
          <cell r="K338">
            <v>0</v>
          </cell>
          <cell r="L338">
            <v>0</v>
          </cell>
          <cell r="M338">
            <v>0</v>
          </cell>
          <cell r="N338" t="str">
            <v>Full</v>
          </cell>
          <cell r="O338">
            <v>80</v>
          </cell>
          <cell r="P338">
            <v>0</v>
          </cell>
          <cell r="Q338">
            <v>90</v>
          </cell>
          <cell r="R338">
            <v>168</v>
          </cell>
          <cell r="S338" t="str">
            <v>With applicant</v>
          </cell>
          <cell r="T338">
            <v>41023</v>
          </cell>
          <cell r="U338" t="str">
            <v>Pending</v>
          </cell>
          <cell r="V338">
            <v>40164</v>
          </cell>
          <cell r="W338" t="str">
            <v>No</v>
          </cell>
          <cell r="X338">
            <v>1</v>
          </cell>
          <cell r="Y338">
            <v>0</v>
          </cell>
          <cell r="Z338" t="str">
            <v>Yes</v>
          </cell>
          <cell r="AA338" t="str">
            <v>No</v>
          </cell>
          <cell r="AB338" t="str">
            <v>No</v>
          </cell>
          <cell r="AC338" t="str">
            <v>No</v>
          </cell>
        </row>
        <row r="339">
          <cell r="A339" t="str">
            <v>RHI0000000586</v>
          </cell>
          <cell r="B339" t="str">
            <v>England</v>
          </cell>
          <cell r="C339" t="str">
            <v>Ground Source Heat Pump (GSHP)</v>
          </cell>
          <cell r="D339">
            <v>41226</v>
          </cell>
          <cell r="E339">
            <v>41023</v>
          </cell>
          <cell r="F339" t="str">
            <v>Small Ground Source Heat Pump (GSHP)</v>
          </cell>
          <cell r="G339">
            <v>4.5</v>
          </cell>
          <cell r="H339">
            <v>0</v>
          </cell>
          <cell r="I339" t="str">
            <v>Space heating</v>
          </cell>
          <cell r="J339" t="str">
            <v>No Grant</v>
          </cell>
          <cell r="K339" t="str">
            <v>MCS-00312902-L</v>
          </cell>
          <cell r="L339" t="str">
            <v>MCS</v>
          </cell>
          <cell r="M339">
            <v>0</v>
          </cell>
          <cell r="N339" t="str">
            <v>Full</v>
          </cell>
          <cell r="O339">
            <v>20</v>
          </cell>
          <cell r="P339">
            <v>0</v>
          </cell>
          <cell r="Q339">
            <v>4</v>
          </cell>
          <cell r="R339">
            <v>24</v>
          </cell>
          <cell r="S339" t="str">
            <v>Approved</v>
          </cell>
          <cell r="T339">
            <v>41023</v>
          </cell>
          <cell r="U339" t="str">
            <v>Live</v>
          </cell>
          <cell r="V339">
            <v>40781</v>
          </cell>
          <cell r="W339" t="str">
            <v>Yes</v>
          </cell>
          <cell r="X339">
            <v>1</v>
          </cell>
          <cell r="Y339">
            <v>0</v>
          </cell>
          <cell r="Z339" t="str">
            <v>No</v>
          </cell>
          <cell r="AA339" t="str">
            <v>No</v>
          </cell>
          <cell r="AB339" t="str">
            <v>No</v>
          </cell>
          <cell r="AC339" t="str">
            <v>No</v>
          </cell>
        </row>
        <row r="340">
          <cell r="A340" t="str">
            <v>RHI0000000162</v>
          </cell>
          <cell r="B340" t="str">
            <v>England</v>
          </cell>
          <cell r="C340" t="str">
            <v>Ground Source Heat Pump (GSHP)</v>
          </cell>
          <cell r="D340">
            <v>41312</v>
          </cell>
          <cell r="E340">
            <v>40983</v>
          </cell>
          <cell r="F340" t="str">
            <v>Small Ground Source Heat Pump (GSHP)</v>
          </cell>
          <cell r="G340">
            <v>4.5</v>
          </cell>
          <cell r="H340">
            <v>0</v>
          </cell>
          <cell r="I340" t="str">
            <v>Space heating</v>
          </cell>
          <cell r="J340" t="str">
            <v>No Grant</v>
          </cell>
          <cell r="K340" t="str">
            <v>MCS-00127483-Y</v>
          </cell>
          <cell r="L340" t="str">
            <v>MCS</v>
          </cell>
          <cell r="M340">
            <v>0</v>
          </cell>
          <cell r="N340" t="str">
            <v>Full</v>
          </cell>
          <cell r="O340">
            <v>8</v>
          </cell>
          <cell r="P340">
            <v>0</v>
          </cell>
          <cell r="Q340">
            <v>5.03</v>
          </cell>
          <cell r="R340">
            <v>50</v>
          </cell>
          <cell r="S340" t="str">
            <v>With applicant</v>
          </cell>
          <cell r="T340">
            <v>41024</v>
          </cell>
          <cell r="U340" t="str">
            <v>Pending</v>
          </cell>
          <cell r="V340">
            <v>40835</v>
          </cell>
          <cell r="W340" t="str">
            <v>Yes</v>
          </cell>
          <cell r="X340">
            <v>1</v>
          </cell>
          <cell r="Y340">
            <v>0</v>
          </cell>
          <cell r="Z340" t="str">
            <v>Yes</v>
          </cell>
          <cell r="AA340" t="str">
            <v>No</v>
          </cell>
          <cell r="AB340" t="str">
            <v>No</v>
          </cell>
          <cell r="AC340" t="str">
            <v>No</v>
          </cell>
        </row>
        <row r="341">
          <cell r="A341" t="str">
            <v>RHI0000000199</v>
          </cell>
          <cell r="B341" t="str">
            <v>England</v>
          </cell>
          <cell r="C341" t="str">
            <v>Solid Biomass Boiler</v>
          </cell>
          <cell r="D341">
            <v>41151</v>
          </cell>
          <cell r="E341">
            <v>41024</v>
          </cell>
          <cell r="F341" t="str">
            <v>Small Solid Biomass Boiler</v>
          </cell>
          <cell r="G341">
            <v>7.9</v>
          </cell>
          <cell r="H341">
            <v>0</v>
          </cell>
          <cell r="I341" t="str">
            <v>Space heating, Water heating</v>
          </cell>
          <cell r="J341" t="str">
            <v>No Grant</v>
          </cell>
          <cell r="K341">
            <v>0</v>
          </cell>
          <cell r="L341">
            <v>0</v>
          </cell>
          <cell r="M341">
            <v>0</v>
          </cell>
          <cell r="N341" t="str">
            <v>Full</v>
          </cell>
          <cell r="O341">
            <v>161</v>
          </cell>
          <cell r="P341">
            <v>0</v>
          </cell>
          <cell r="Q341">
            <v>75</v>
          </cell>
          <cell r="R341">
            <v>100</v>
          </cell>
          <cell r="S341" t="str">
            <v>Approved</v>
          </cell>
          <cell r="T341">
            <v>41024</v>
          </cell>
          <cell r="U341" t="str">
            <v>Live</v>
          </cell>
          <cell r="V341">
            <v>40817</v>
          </cell>
          <cell r="W341" t="str">
            <v>Yes</v>
          </cell>
          <cell r="X341">
            <v>2</v>
          </cell>
          <cell r="Y341">
            <v>0</v>
          </cell>
          <cell r="Z341" t="str">
            <v>No</v>
          </cell>
          <cell r="AA341" t="str">
            <v>No</v>
          </cell>
          <cell r="AB341" t="str">
            <v>No</v>
          </cell>
          <cell r="AC341" t="str">
            <v>No</v>
          </cell>
        </row>
        <row r="342">
          <cell r="A342" t="str">
            <v>RHI0000000252</v>
          </cell>
          <cell r="B342" t="str">
            <v>England</v>
          </cell>
          <cell r="C342" t="str">
            <v>Solid Biomass Boiler</v>
          </cell>
          <cell r="D342">
            <v>41043</v>
          </cell>
          <cell r="E342">
            <v>41024</v>
          </cell>
          <cell r="F342" t="str">
            <v>Small Solid Biomass Boiler</v>
          </cell>
          <cell r="G342">
            <v>7.9</v>
          </cell>
          <cell r="H342">
            <v>0</v>
          </cell>
          <cell r="I342" t="str">
            <v>Space heating, Water heating</v>
          </cell>
          <cell r="J342" t="str">
            <v>No Grant</v>
          </cell>
          <cell r="K342">
            <v>0</v>
          </cell>
          <cell r="L342">
            <v>0</v>
          </cell>
          <cell r="M342">
            <v>80</v>
          </cell>
          <cell r="N342" t="str">
            <v>Full</v>
          </cell>
          <cell r="O342">
            <v>65</v>
          </cell>
          <cell r="P342">
            <v>0</v>
          </cell>
          <cell r="Q342">
            <v>92.2</v>
          </cell>
          <cell r="R342">
            <v>35</v>
          </cell>
          <cell r="S342" t="str">
            <v>Approved</v>
          </cell>
          <cell r="T342">
            <v>41024</v>
          </cell>
          <cell r="U342" t="str">
            <v>Live</v>
          </cell>
          <cell r="V342">
            <v>40892</v>
          </cell>
          <cell r="W342" t="str">
            <v>Yes</v>
          </cell>
          <cell r="X342">
            <v>3</v>
          </cell>
          <cell r="Y342">
            <v>0</v>
          </cell>
          <cell r="Z342" t="str">
            <v>No</v>
          </cell>
          <cell r="AA342" t="str">
            <v>No</v>
          </cell>
          <cell r="AB342" t="str">
            <v>No</v>
          </cell>
          <cell r="AC342" t="str">
            <v>No</v>
          </cell>
        </row>
        <row r="343">
          <cell r="A343" t="str">
            <v>RHI0000000455</v>
          </cell>
          <cell r="B343" t="str">
            <v>England</v>
          </cell>
          <cell r="C343" t="str">
            <v>Solid Biomass Boiler</v>
          </cell>
          <cell r="D343">
            <v>41184</v>
          </cell>
          <cell r="E343">
            <v>41024</v>
          </cell>
          <cell r="F343" t="str">
            <v>Small Solid Biomass Boiler</v>
          </cell>
          <cell r="G343">
            <v>7.9</v>
          </cell>
          <cell r="H343">
            <v>0</v>
          </cell>
          <cell r="I343" t="str">
            <v>Space heating, Water heating</v>
          </cell>
          <cell r="J343" t="str">
            <v>No Grant</v>
          </cell>
          <cell r="K343">
            <v>0</v>
          </cell>
          <cell r="L343">
            <v>0</v>
          </cell>
          <cell r="M343">
            <v>70</v>
          </cell>
          <cell r="N343" t="str">
            <v>Full</v>
          </cell>
          <cell r="O343">
            <v>90</v>
          </cell>
          <cell r="P343">
            <v>0</v>
          </cell>
          <cell r="Q343">
            <v>90</v>
          </cell>
          <cell r="R343">
            <v>112</v>
          </cell>
          <cell r="S343" t="str">
            <v>Approved</v>
          </cell>
          <cell r="T343">
            <v>41024</v>
          </cell>
          <cell r="U343" t="str">
            <v>Live</v>
          </cell>
          <cell r="V343">
            <v>40967</v>
          </cell>
          <cell r="W343" t="str">
            <v>Yes</v>
          </cell>
          <cell r="X343">
            <v>3</v>
          </cell>
          <cell r="Y343">
            <v>0</v>
          </cell>
          <cell r="Z343" t="str">
            <v>No</v>
          </cell>
          <cell r="AA343" t="str">
            <v>No</v>
          </cell>
          <cell r="AB343" t="str">
            <v>No</v>
          </cell>
          <cell r="AC343" t="str">
            <v>No</v>
          </cell>
        </row>
        <row r="344">
          <cell r="A344" t="str">
            <v>RHI0000000591</v>
          </cell>
          <cell r="B344" t="str">
            <v>England</v>
          </cell>
          <cell r="C344" t="str">
            <v>Solid Biomass Boiler</v>
          </cell>
          <cell r="D344">
            <v>41121</v>
          </cell>
          <cell r="E344">
            <v>41024</v>
          </cell>
          <cell r="F344" t="str">
            <v>Small Solid Biomass Boiler</v>
          </cell>
          <cell r="G344">
            <v>7.9</v>
          </cell>
          <cell r="H344">
            <v>0</v>
          </cell>
          <cell r="I344" t="str">
            <v>Space heating</v>
          </cell>
          <cell r="J344" t="str">
            <v>No Grant</v>
          </cell>
          <cell r="K344">
            <v>0</v>
          </cell>
          <cell r="L344">
            <v>0</v>
          </cell>
          <cell r="M344">
            <v>165</v>
          </cell>
          <cell r="N344" t="str">
            <v>Full</v>
          </cell>
          <cell r="O344">
            <v>80</v>
          </cell>
          <cell r="P344">
            <v>0</v>
          </cell>
          <cell r="Q344">
            <v>90.7</v>
          </cell>
          <cell r="R344">
            <v>168</v>
          </cell>
          <cell r="S344" t="str">
            <v>Approved</v>
          </cell>
          <cell r="T344">
            <v>41024</v>
          </cell>
          <cell r="U344" t="str">
            <v>Live</v>
          </cell>
          <cell r="V344">
            <v>40998</v>
          </cell>
          <cell r="W344" t="str">
            <v>Yes</v>
          </cell>
          <cell r="X344">
            <v>3</v>
          </cell>
          <cell r="Y344">
            <v>0</v>
          </cell>
          <cell r="Z344" t="str">
            <v>Yes</v>
          </cell>
          <cell r="AA344" t="str">
            <v>No</v>
          </cell>
          <cell r="AB344" t="str">
            <v>No</v>
          </cell>
          <cell r="AC344" t="str">
            <v>No</v>
          </cell>
        </row>
        <row r="345">
          <cell r="A345" t="str">
            <v>RHI0000000344</v>
          </cell>
          <cell r="B345" t="str">
            <v>England</v>
          </cell>
          <cell r="C345" t="str">
            <v>Ground Source Heat Pump (GSHP)</v>
          </cell>
          <cell r="D345">
            <v>41061</v>
          </cell>
          <cell r="E345">
            <v>41025</v>
          </cell>
          <cell r="F345" t="str">
            <v>Small Ground Source Heat Pump (GSHP)</v>
          </cell>
          <cell r="G345">
            <v>4.5</v>
          </cell>
          <cell r="H345">
            <v>0</v>
          </cell>
          <cell r="I345" t="str">
            <v>Space heating, Water heating</v>
          </cell>
          <cell r="J345" t="str">
            <v>No Grant</v>
          </cell>
          <cell r="K345" t="str">
            <v>MCS-00251796-K</v>
          </cell>
          <cell r="L345" t="str">
            <v>MCS</v>
          </cell>
          <cell r="M345">
            <v>0</v>
          </cell>
          <cell r="N345" t="str">
            <v>Full</v>
          </cell>
          <cell r="O345">
            <v>14</v>
          </cell>
          <cell r="P345">
            <v>0</v>
          </cell>
          <cell r="Q345">
            <v>4.6500000000000004</v>
          </cell>
          <cell r="R345">
            <v>168</v>
          </cell>
          <cell r="S345" t="str">
            <v>Approved</v>
          </cell>
          <cell r="T345">
            <v>41025</v>
          </cell>
          <cell r="U345" t="str">
            <v>Live</v>
          </cell>
          <cell r="V345">
            <v>40827</v>
          </cell>
          <cell r="W345" t="str">
            <v>Yes</v>
          </cell>
          <cell r="X345">
            <v>1</v>
          </cell>
          <cell r="Y345">
            <v>0</v>
          </cell>
          <cell r="Z345" t="str">
            <v>No</v>
          </cell>
          <cell r="AA345" t="str">
            <v>No</v>
          </cell>
          <cell r="AB345" t="str">
            <v>No</v>
          </cell>
          <cell r="AC345" t="str">
            <v>No</v>
          </cell>
        </row>
        <row r="346">
          <cell r="A346" t="str">
            <v>RHI0000000578</v>
          </cell>
          <cell r="B346" t="str">
            <v>England</v>
          </cell>
          <cell r="C346" t="str">
            <v>Solid Biomass Boiler</v>
          </cell>
          <cell r="D346">
            <v>41282</v>
          </cell>
          <cell r="E346">
            <v>41025</v>
          </cell>
          <cell r="F346" t="str">
            <v>Small Solid Biomass Boiler</v>
          </cell>
          <cell r="G346">
            <v>7.9</v>
          </cell>
          <cell r="H346">
            <v>0</v>
          </cell>
          <cell r="I346" t="str">
            <v>Space heating</v>
          </cell>
          <cell r="J346" t="str">
            <v>No Grant</v>
          </cell>
          <cell r="K346" t="str">
            <v>MCS-00333672-P</v>
          </cell>
          <cell r="L346" t="str">
            <v>MCS</v>
          </cell>
          <cell r="M346">
            <v>35</v>
          </cell>
          <cell r="N346" t="str">
            <v>Full</v>
          </cell>
          <cell r="O346">
            <v>45</v>
          </cell>
          <cell r="P346">
            <v>0</v>
          </cell>
          <cell r="Q346">
            <v>94</v>
          </cell>
          <cell r="R346">
            <v>40</v>
          </cell>
          <cell r="S346" t="str">
            <v>With applicant</v>
          </cell>
          <cell r="T346">
            <v>41025</v>
          </cell>
          <cell r="U346" t="str">
            <v>Pending</v>
          </cell>
          <cell r="V346">
            <v>40963</v>
          </cell>
          <cell r="W346" t="str">
            <v>No</v>
          </cell>
          <cell r="X346">
            <v>1</v>
          </cell>
          <cell r="Y346">
            <v>0</v>
          </cell>
          <cell r="Z346" t="str">
            <v>No</v>
          </cell>
          <cell r="AA346" t="str">
            <v>No</v>
          </cell>
          <cell r="AB346" t="str">
            <v>No</v>
          </cell>
          <cell r="AC346" t="str">
            <v>No</v>
          </cell>
        </row>
        <row r="347">
          <cell r="A347" t="str">
            <v>RHI0000000581</v>
          </cell>
          <cell r="B347" t="str">
            <v>England</v>
          </cell>
          <cell r="C347" t="str">
            <v>Solid Biomass Boiler</v>
          </cell>
          <cell r="D347">
            <v>41219</v>
          </cell>
          <cell r="E347">
            <v>41025</v>
          </cell>
          <cell r="F347" t="str">
            <v>Small Solid Biomass Boiler</v>
          </cell>
          <cell r="G347">
            <v>7.9</v>
          </cell>
          <cell r="H347">
            <v>0</v>
          </cell>
          <cell r="I347" t="str">
            <v>Space heating</v>
          </cell>
          <cell r="J347" t="str">
            <v>No Grant</v>
          </cell>
          <cell r="K347">
            <v>0</v>
          </cell>
          <cell r="L347">
            <v>0</v>
          </cell>
          <cell r="M347">
            <v>0</v>
          </cell>
          <cell r="N347" t="str">
            <v>Full</v>
          </cell>
          <cell r="O347">
            <v>49</v>
          </cell>
          <cell r="P347">
            <v>0</v>
          </cell>
          <cell r="Q347">
            <v>93.7</v>
          </cell>
          <cell r="R347">
            <v>27</v>
          </cell>
          <cell r="S347" t="str">
            <v>Approved</v>
          </cell>
          <cell r="T347">
            <v>41025</v>
          </cell>
          <cell r="U347" t="str">
            <v>Live</v>
          </cell>
          <cell r="V347">
            <v>40063</v>
          </cell>
          <cell r="W347" t="str">
            <v>Yes</v>
          </cell>
          <cell r="X347">
            <v>1</v>
          </cell>
          <cell r="Y347">
            <v>0</v>
          </cell>
          <cell r="Z347" t="str">
            <v>No</v>
          </cell>
          <cell r="AA347" t="str">
            <v>No</v>
          </cell>
          <cell r="AB347" t="str">
            <v>No</v>
          </cell>
          <cell r="AC347" t="str">
            <v>No</v>
          </cell>
        </row>
        <row r="348">
          <cell r="A348" t="str">
            <v>RHI0000000412</v>
          </cell>
          <cell r="B348" t="str">
            <v>England</v>
          </cell>
          <cell r="C348" t="str">
            <v>Solid Biomass Boiler</v>
          </cell>
          <cell r="D348">
            <v>41425</v>
          </cell>
          <cell r="E348">
            <v>41026</v>
          </cell>
          <cell r="F348" t="str">
            <v>Small Solid Biomass Boiler</v>
          </cell>
          <cell r="G348">
            <v>7.9</v>
          </cell>
          <cell r="H348">
            <v>0</v>
          </cell>
          <cell r="I348" t="str">
            <v>None of the above</v>
          </cell>
          <cell r="J348" t="str">
            <v>No Grant</v>
          </cell>
          <cell r="K348">
            <v>0</v>
          </cell>
          <cell r="L348">
            <v>0</v>
          </cell>
          <cell r="M348">
            <v>55</v>
          </cell>
          <cell r="N348" t="str">
            <v>Full</v>
          </cell>
          <cell r="O348">
            <v>50</v>
          </cell>
          <cell r="P348">
            <v>0</v>
          </cell>
          <cell r="Q348">
            <v>93.8</v>
          </cell>
          <cell r="R348">
            <v>25</v>
          </cell>
          <cell r="S348" t="str">
            <v>Approved</v>
          </cell>
          <cell r="T348">
            <v>41026</v>
          </cell>
          <cell r="U348" t="str">
            <v>Live</v>
          </cell>
          <cell r="V348">
            <v>40928</v>
          </cell>
          <cell r="W348" t="str">
            <v>Yes</v>
          </cell>
          <cell r="X348">
            <v>3</v>
          </cell>
          <cell r="Y348">
            <v>0</v>
          </cell>
          <cell r="Z348" t="str">
            <v>No</v>
          </cell>
          <cell r="AA348" t="str">
            <v>No</v>
          </cell>
          <cell r="AB348" t="str">
            <v>No</v>
          </cell>
          <cell r="AC348" t="str">
            <v>No</v>
          </cell>
        </row>
        <row r="349">
          <cell r="A349" t="str">
            <v>RHI0000000548</v>
          </cell>
          <cell r="B349" t="str">
            <v>England</v>
          </cell>
          <cell r="C349" t="str">
            <v>Ground Source Heat Pump (GSHP)</v>
          </cell>
          <cell r="D349">
            <v>41257</v>
          </cell>
          <cell r="E349">
            <v>41026</v>
          </cell>
          <cell r="F349" t="str">
            <v>Small Ground Source Heat Pump (GSHP)</v>
          </cell>
          <cell r="G349">
            <v>4.5</v>
          </cell>
          <cell r="H349">
            <v>0</v>
          </cell>
          <cell r="I349" t="str">
            <v>None of the above</v>
          </cell>
          <cell r="J349" t="str">
            <v>No Grant</v>
          </cell>
          <cell r="K349" t="str">
            <v>MCS-00335260-T</v>
          </cell>
          <cell r="L349" t="str">
            <v>MCS</v>
          </cell>
          <cell r="M349">
            <v>0</v>
          </cell>
          <cell r="N349" t="str">
            <v>Full</v>
          </cell>
          <cell r="O349">
            <v>6</v>
          </cell>
          <cell r="P349">
            <v>0</v>
          </cell>
          <cell r="Q349">
            <v>3.5</v>
          </cell>
          <cell r="R349">
            <v>70</v>
          </cell>
          <cell r="S349" t="str">
            <v>Approved</v>
          </cell>
          <cell r="T349">
            <v>41026</v>
          </cell>
          <cell r="U349" t="str">
            <v>Live</v>
          </cell>
          <cell r="V349">
            <v>41012</v>
          </cell>
          <cell r="W349" t="str">
            <v>Yes</v>
          </cell>
          <cell r="X349">
            <v>1</v>
          </cell>
          <cell r="Y349">
            <v>0</v>
          </cell>
          <cell r="Z349" t="str">
            <v>Yes</v>
          </cell>
          <cell r="AA349" t="str">
            <v>No</v>
          </cell>
          <cell r="AB349" t="str">
            <v>No</v>
          </cell>
          <cell r="AC349" t="str">
            <v>No</v>
          </cell>
        </row>
        <row r="350">
          <cell r="A350" t="str">
            <v>RHI0000000587</v>
          </cell>
          <cell r="B350" t="str">
            <v>England</v>
          </cell>
          <cell r="C350" t="str">
            <v>Solid Biomass Boiler</v>
          </cell>
          <cell r="D350">
            <v>41030</v>
          </cell>
          <cell r="E350">
            <v>41026</v>
          </cell>
          <cell r="F350" t="str">
            <v>Medium Solid Biomass Boiler</v>
          </cell>
          <cell r="G350">
            <v>4.9000000000000004</v>
          </cell>
          <cell r="H350">
            <v>0</v>
          </cell>
          <cell r="I350" t="str">
            <v>Water heating</v>
          </cell>
          <cell r="J350" t="str">
            <v>No Grant</v>
          </cell>
          <cell r="K350">
            <v>0</v>
          </cell>
          <cell r="L350">
            <v>0</v>
          </cell>
          <cell r="M350">
            <v>800</v>
          </cell>
          <cell r="N350" t="str">
            <v>Full</v>
          </cell>
          <cell r="O350">
            <v>900</v>
          </cell>
          <cell r="P350">
            <v>0</v>
          </cell>
          <cell r="Q350">
            <v>91</v>
          </cell>
          <cell r="R350">
            <v>70</v>
          </cell>
          <cell r="S350" t="str">
            <v>With applicant</v>
          </cell>
          <cell r="T350">
            <v>41026</v>
          </cell>
          <cell r="U350" t="str">
            <v>Pending</v>
          </cell>
          <cell r="V350">
            <v>40122</v>
          </cell>
          <cell r="W350" t="str">
            <v>No</v>
          </cell>
          <cell r="X350">
            <v>2</v>
          </cell>
          <cell r="Y350">
            <v>0</v>
          </cell>
          <cell r="Z350" t="str">
            <v>Yes</v>
          </cell>
          <cell r="AA350" t="str">
            <v>No</v>
          </cell>
          <cell r="AB350" t="str">
            <v>No</v>
          </cell>
          <cell r="AC350" t="str">
            <v>No</v>
          </cell>
        </row>
        <row r="351">
          <cell r="A351" t="str">
            <v>RHI0000000600</v>
          </cell>
          <cell r="B351" t="str">
            <v>England</v>
          </cell>
          <cell r="C351" t="str">
            <v>Solid Biomass Boiler</v>
          </cell>
          <cell r="D351">
            <v>41032</v>
          </cell>
          <cell r="E351">
            <v>41214</v>
          </cell>
          <cell r="F351" t="str">
            <v>Medium Solid Biomass Boiler</v>
          </cell>
          <cell r="G351">
            <v>4.9000000000000004</v>
          </cell>
          <cell r="H351">
            <v>0</v>
          </cell>
          <cell r="I351" t="str">
            <v>Space heating</v>
          </cell>
          <cell r="J351" t="str">
            <v>No Grant</v>
          </cell>
          <cell r="K351">
            <v>0</v>
          </cell>
          <cell r="L351">
            <v>0</v>
          </cell>
          <cell r="M351">
            <v>0</v>
          </cell>
          <cell r="N351" t="str">
            <v>Preliminary</v>
          </cell>
          <cell r="O351">
            <v>370</v>
          </cell>
          <cell r="P351">
            <v>0</v>
          </cell>
          <cell r="Q351">
            <v>85</v>
          </cell>
          <cell r="R351">
            <v>0</v>
          </cell>
          <cell r="S351" t="str">
            <v>With applicant</v>
          </cell>
          <cell r="T351">
            <v>41026</v>
          </cell>
          <cell r="U351" t="str">
            <v>Pending</v>
          </cell>
          <cell r="V351">
            <v>41214</v>
          </cell>
          <cell r="W351" t="str">
            <v>No</v>
          </cell>
          <cell r="X351">
            <v>0</v>
          </cell>
          <cell r="Y351">
            <v>0</v>
          </cell>
          <cell r="Z351" t="str">
            <v>Yes</v>
          </cell>
          <cell r="AA351" t="str">
            <v>No</v>
          </cell>
          <cell r="AB351" t="str">
            <v>No</v>
          </cell>
          <cell r="AC351" t="str">
            <v>No</v>
          </cell>
        </row>
        <row r="352">
          <cell r="A352" t="str">
            <v>RHI0000000603</v>
          </cell>
          <cell r="B352" t="str">
            <v>Scotland</v>
          </cell>
          <cell r="C352" t="str">
            <v>Solid Biomass Boiler</v>
          </cell>
          <cell r="D352">
            <v>41228</v>
          </cell>
          <cell r="E352">
            <v>41026</v>
          </cell>
          <cell r="F352" t="str">
            <v>Small Solid Biomass Boiler</v>
          </cell>
          <cell r="G352">
            <v>7.9</v>
          </cell>
          <cell r="H352">
            <v>0</v>
          </cell>
          <cell r="I352" t="str">
            <v>Space heating, Water heating</v>
          </cell>
          <cell r="J352" t="str">
            <v>No Grant</v>
          </cell>
          <cell r="K352">
            <v>0</v>
          </cell>
          <cell r="L352">
            <v>0</v>
          </cell>
          <cell r="M352">
            <v>120</v>
          </cell>
          <cell r="N352" t="str">
            <v>Full</v>
          </cell>
          <cell r="O352">
            <v>130</v>
          </cell>
          <cell r="P352">
            <v>0</v>
          </cell>
          <cell r="Q352">
            <v>96</v>
          </cell>
          <cell r="R352">
            <v>100</v>
          </cell>
          <cell r="S352" t="str">
            <v>Approved</v>
          </cell>
          <cell r="T352">
            <v>41026</v>
          </cell>
          <cell r="U352" t="str">
            <v>Live</v>
          </cell>
          <cell r="V352">
            <v>40982</v>
          </cell>
          <cell r="W352" t="str">
            <v>Yes</v>
          </cell>
          <cell r="X352">
            <v>2</v>
          </cell>
          <cell r="Y352">
            <v>0</v>
          </cell>
          <cell r="Z352" t="str">
            <v>No</v>
          </cell>
          <cell r="AA352" t="str">
            <v>No</v>
          </cell>
          <cell r="AB352" t="str">
            <v>No</v>
          </cell>
          <cell r="AC352" t="str">
            <v>No</v>
          </cell>
        </row>
        <row r="353">
          <cell r="A353" t="str">
            <v>RHI0000000573</v>
          </cell>
          <cell r="B353" t="str">
            <v>Scotland</v>
          </cell>
          <cell r="C353" t="str">
            <v>Solid Biomass Boiler</v>
          </cell>
          <cell r="D353">
            <v>41029</v>
          </cell>
          <cell r="E353">
            <v>41029</v>
          </cell>
          <cell r="F353" t="str">
            <v>Medium Solid Biomass Boiler</v>
          </cell>
          <cell r="G353">
            <v>4.9000000000000004</v>
          </cell>
          <cell r="H353">
            <v>0</v>
          </cell>
          <cell r="I353" t="str">
            <v>Space heating, Water heating</v>
          </cell>
          <cell r="J353" t="str">
            <v>No Grant</v>
          </cell>
          <cell r="K353">
            <v>0</v>
          </cell>
          <cell r="L353">
            <v>0</v>
          </cell>
          <cell r="M353">
            <v>0</v>
          </cell>
          <cell r="N353" t="str">
            <v>Full</v>
          </cell>
          <cell r="O353">
            <v>500</v>
          </cell>
          <cell r="P353">
            <v>0</v>
          </cell>
          <cell r="Q353">
            <v>90.4</v>
          </cell>
          <cell r="R353">
            <v>48</v>
          </cell>
          <cell r="S353" t="str">
            <v>Approved</v>
          </cell>
          <cell r="T353">
            <v>41029</v>
          </cell>
          <cell r="U353" t="str">
            <v>Live</v>
          </cell>
          <cell r="V353">
            <v>40977</v>
          </cell>
          <cell r="W353" t="str">
            <v>Yes</v>
          </cell>
          <cell r="X353">
            <v>8</v>
          </cell>
          <cell r="Y353">
            <v>0</v>
          </cell>
          <cell r="Z353" t="str">
            <v>Yes</v>
          </cell>
          <cell r="AA353" t="str">
            <v>No</v>
          </cell>
          <cell r="AB353" t="str">
            <v>No</v>
          </cell>
          <cell r="AC353" t="str">
            <v>No</v>
          </cell>
        </row>
        <row r="354">
          <cell r="A354" t="str">
            <v>RHI0000000602</v>
          </cell>
          <cell r="B354" t="str">
            <v>England</v>
          </cell>
          <cell r="C354" t="str">
            <v>Solid Biomass Boiler</v>
          </cell>
          <cell r="D354">
            <v>41162</v>
          </cell>
          <cell r="E354">
            <v>41029</v>
          </cell>
          <cell r="F354" t="str">
            <v>Small Solid Biomass Boiler</v>
          </cell>
          <cell r="G354">
            <v>7.9</v>
          </cell>
          <cell r="H354">
            <v>0</v>
          </cell>
          <cell r="I354" t="str">
            <v>None of the above</v>
          </cell>
          <cell r="J354" t="str">
            <v>No Grant</v>
          </cell>
          <cell r="K354" t="str">
            <v>MCS-00337244-K</v>
          </cell>
          <cell r="L354" t="str">
            <v>MCS</v>
          </cell>
          <cell r="M354">
            <v>0</v>
          </cell>
          <cell r="N354" t="str">
            <v>Full</v>
          </cell>
          <cell r="O354">
            <v>30</v>
          </cell>
          <cell r="P354">
            <v>0</v>
          </cell>
          <cell r="Q354">
            <v>95</v>
          </cell>
          <cell r="R354">
            <v>25</v>
          </cell>
          <cell r="S354" t="str">
            <v>Approved</v>
          </cell>
          <cell r="T354">
            <v>41029</v>
          </cell>
          <cell r="U354" t="str">
            <v>Live</v>
          </cell>
          <cell r="V354">
            <v>40980</v>
          </cell>
          <cell r="W354" t="str">
            <v>Yes</v>
          </cell>
          <cell r="X354">
            <v>1</v>
          </cell>
          <cell r="Y354">
            <v>0</v>
          </cell>
          <cell r="Z354" t="str">
            <v>No</v>
          </cell>
          <cell r="AA354" t="str">
            <v>No</v>
          </cell>
          <cell r="AB354" t="str">
            <v>No</v>
          </cell>
          <cell r="AC354" t="str">
            <v>No</v>
          </cell>
        </row>
        <row r="355">
          <cell r="A355" t="str">
            <v>RHI0000000606</v>
          </cell>
          <cell r="B355" t="str">
            <v>England</v>
          </cell>
          <cell r="C355" t="str">
            <v>Solid Biomass Boiler</v>
          </cell>
          <cell r="D355">
            <v>41143</v>
          </cell>
          <cell r="E355">
            <v>41029</v>
          </cell>
          <cell r="F355" t="str">
            <v>Medium Solid Biomass Boiler</v>
          </cell>
          <cell r="G355">
            <v>4.9000000000000004</v>
          </cell>
          <cell r="H355">
            <v>0</v>
          </cell>
          <cell r="I355" t="str">
            <v>Space heating</v>
          </cell>
          <cell r="J355" t="str">
            <v>No Grant</v>
          </cell>
          <cell r="K355">
            <v>0</v>
          </cell>
          <cell r="L355">
            <v>0</v>
          </cell>
          <cell r="M355">
            <v>1298</v>
          </cell>
          <cell r="N355" t="str">
            <v>Full</v>
          </cell>
          <cell r="O355">
            <v>750</v>
          </cell>
          <cell r="P355">
            <v>0</v>
          </cell>
          <cell r="Q355">
            <v>92</v>
          </cell>
          <cell r="R355">
            <v>22</v>
          </cell>
          <cell r="S355" t="str">
            <v>Approved</v>
          </cell>
          <cell r="T355">
            <v>41029</v>
          </cell>
          <cell r="U355" t="str">
            <v>Live</v>
          </cell>
          <cell r="V355">
            <v>40941</v>
          </cell>
          <cell r="W355" t="str">
            <v>Yes</v>
          </cell>
          <cell r="X355">
            <v>2</v>
          </cell>
          <cell r="Y355">
            <v>0</v>
          </cell>
          <cell r="Z355" t="str">
            <v>Yes</v>
          </cell>
          <cell r="AA355" t="str">
            <v>No</v>
          </cell>
          <cell r="AB355" t="str">
            <v>No</v>
          </cell>
          <cell r="AC355" t="str">
            <v>No</v>
          </cell>
        </row>
        <row r="356">
          <cell r="A356" t="str">
            <v>RHI0000000607</v>
          </cell>
          <cell r="B356" t="str">
            <v>England</v>
          </cell>
          <cell r="C356" t="str">
            <v>Solid Biomass Boiler</v>
          </cell>
          <cell r="D356">
            <v>41129</v>
          </cell>
          <cell r="E356">
            <v>41029</v>
          </cell>
          <cell r="F356" t="str">
            <v>Small Solid Biomass Boiler</v>
          </cell>
          <cell r="G356">
            <v>7.9</v>
          </cell>
          <cell r="H356">
            <v>0</v>
          </cell>
          <cell r="I356" t="str">
            <v>Space heating, Water heating</v>
          </cell>
          <cell r="J356" t="str">
            <v>No Grant</v>
          </cell>
          <cell r="K356" t="str">
            <v>MCS-00311205-k</v>
          </cell>
          <cell r="L356" t="str">
            <v>MCS</v>
          </cell>
          <cell r="M356">
            <v>80</v>
          </cell>
          <cell r="N356" t="str">
            <v>Full</v>
          </cell>
          <cell r="O356">
            <v>23</v>
          </cell>
          <cell r="P356">
            <v>0</v>
          </cell>
          <cell r="Q356">
            <v>95</v>
          </cell>
          <cell r="R356">
            <v>70</v>
          </cell>
          <cell r="S356" t="str">
            <v>With applicant</v>
          </cell>
          <cell r="T356">
            <v>41029</v>
          </cell>
          <cell r="U356" t="str">
            <v>Pending</v>
          </cell>
          <cell r="V356">
            <v>40976</v>
          </cell>
          <cell r="W356" t="str">
            <v>Yes</v>
          </cell>
          <cell r="X356">
            <v>1</v>
          </cell>
          <cell r="Y356">
            <v>0</v>
          </cell>
          <cell r="Z356" t="str">
            <v>Yes</v>
          </cell>
          <cell r="AA356" t="str">
            <v>No</v>
          </cell>
          <cell r="AB356" t="str">
            <v>No</v>
          </cell>
          <cell r="AC356" t="str">
            <v>No</v>
          </cell>
        </row>
        <row r="357">
          <cell r="A357" t="str">
            <v>RHI0000000556</v>
          </cell>
          <cell r="B357" t="str">
            <v>England</v>
          </cell>
          <cell r="C357" t="str">
            <v>Solid Biomass Boiler</v>
          </cell>
          <cell r="D357">
            <v>41351</v>
          </cell>
          <cell r="E357">
            <v>41030</v>
          </cell>
          <cell r="F357" t="str">
            <v>Small Solid Biomass Boiler</v>
          </cell>
          <cell r="G357">
            <v>7.9</v>
          </cell>
          <cell r="H357">
            <v>0</v>
          </cell>
          <cell r="I357" t="str">
            <v>Space heating</v>
          </cell>
          <cell r="J357" t="str">
            <v>No Grant</v>
          </cell>
          <cell r="K357">
            <v>0</v>
          </cell>
          <cell r="L357">
            <v>0</v>
          </cell>
          <cell r="M357">
            <v>490</v>
          </cell>
          <cell r="N357" t="str">
            <v>Full</v>
          </cell>
          <cell r="O357">
            <v>190</v>
          </cell>
          <cell r="P357">
            <v>0</v>
          </cell>
          <cell r="Q357">
            <v>92.9</v>
          </cell>
          <cell r="R357">
            <v>55</v>
          </cell>
          <cell r="S357" t="str">
            <v>Approved</v>
          </cell>
          <cell r="T357">
            <v>41030</v>
          </cell>
          <cell r="U357" t="str">
            <v>Live</v>
          </cell>
          <cell r="V357">
            <v>40912</v>
          </cell>
          <cell r="W357" t="str">
            <v>Yes</v>
          </cell>
          <cell r="X357">
            <v>11</v>
          </cell>
          <cell r="Y357">
            <v>0</v>
          </cell>
          <cell r="Z357" t="str">
            <v>No</v>
          </cell>
          <cell r="AA357" t="str">
            <v>No</v>
          </cell>
          <cell r="AB357" t="str">
            <v>No</v>
          </cell>
          <cell r="AC357" t="str">
            <v>No</v>
          </cell>
        </row>
        <row r="358">
          <cell r="A358" t="str">
            <v>RHI0000000594</v>
          </cell>
          <cell r="B358" t="str">
            <v>England</v>
          </cell>
          <cell r="C358" t="str">
            <v>Solid Biomass Boiler</v>
          </cell>
          <cell r="D358">
            <v>41110</v>
          </cell>
          <cell r="E358">
            <v>41030</v>
          </cell>
          <cell r="F358" t="str">
            <v>Small Solid Biomass Boiler</v>
          </cell>
          <cell r="G358">
            <v>7.9</v>
          </cell>
          <cell r="H358">
            <v>0</v>
          </cell>
          <cell r="I358" t="str">
            <v>None of the above</v>
          </cell>
          <cell r="J358" t="str">
            <v>No Grant</v>
          </cell>
          <cell r="K358">
            <v>0</v>
          </cell>
          <cell r="L358">
            <v>0</v>
          </cell>
          <cell r="M358">
            <v>58</v>
          </cell>
          <cell r="N358" t="str">
            <v>Full</v>
          </cell>
          <cell r="O358">
            <v>70</v>
          </cell>
          <cell r="P358">
            <v>0</v>
          </cell>
          <cell r="Q358">
            <v>93.3</v>
          </cell>
          <cell r="R358">
            <v>32</v>
          </cell>
          <cell r="S358" t="str">
            <v>Approved</v>
          </cell>
          <cell r="T358">
            <v>41030</v>
          </cell>
          <cell r="U358" t="str">
            <v>Live</v>
          </cell>
          <cell r="V358">
            <v>41019</v>
          </cell>
          <cell r="W358" t="str">
            <v>Yes</v>
          </cell>
          <cell r="X358">
            <v>1</v>
          </cell>
          <cell r="Y358">
            <v>0</v>
          </cell>
          <cell r="Z358" t="str">
            <v>Yes</v>
          </cell>
          <cell r="AA358" t="str">
            <v>No</v>
          </cell>
          <cell r="AB358" t="str">
            <v>No</v>
          </cell>
          <cell r="AC358" t="str">
            <v>No</v>
          </cell>
        </row>
        <row r="359">
          <cell r="A359" t="str">
            <v>RHI0000000610</v>
          </cell>
          <cell r="B359" t="str">
            <v>Scotland</v>
          </cell>
          <cell r="C359" t="str">
            <v>Solid Biomass Boiler</v>
          </cell>
          <cell r="D359">
            <v>41219</v>
          </cell>
          <cell r="E359">
            <v>41030</v>
          </cell>
          <cell r="F359" t="str">
            <v>Small Solid Biomass Boiler</v>
          </cell>
          <cell r="G359">
            <v>7.9</v>
          </cell>
          <cell r="H359">
            <v>0</v>
          </cell>
          <cell r="I359" t="str">
            <v>Space heating, Water heating</v>
          </cell>
          <cell r="J359" t="str">
            <v>No Grant</v>
          </cell>
          <cell r="K359">
            <v>0</v>
          </cell>
          <cell r="L359">
            <v>0</v>
          </cell>
          <cell r="M359">
            <v>60</v>
          </cell>
          <cell r="N359" t="str">
            <v>Full</v>
          </cell>
          <cell r="O359">
            <v>56</v>
          </cell>
          <cell r="P359">
            <v>0</v>
          </cell>
          <cell r="Q359">
            <v>93</v>
          </cell>
          <cell r="R359">
            <v>28</v>
          </cell>
          <cell r="S359" t="str">
            <v>With applicant</v>
          </cell>
          <cell r="T359">
            <v>41030</v>
          </cell>
          <cell r="U359" t="str">
            <v>Pending</v>
          </cell>
          <cell r="V359">
            <v>40609</v>
          </cell>
          <cell r="W359" t="str">
            <v>Yes</v>
          </cell>
          <cell r="X359">
            <v>1</v>
          </cell>
          <cell r="Y359">
            <v>0</v>
          </cell>
          <cell r="Z359" t="str">
            <v>Yes</v>
          </cell>
          <cell r="AA359" t="str">
            <v>No</v>
          </cell>
          <cell r="AB359" t="str">
            <v>No</v>
          </cell>
          <cell r="AC359" t="str">
            <v>No</v>
          </cell>
        </row>
        <row r="360">
          <cell r="A360" t="str">
            <v>RHI0000000496</v>
          </cell>
          <cell r="B360" t="str">
            <v>England</v>
          </cell>
          <cell r="C360" t="str">
            <v>Ground Source Heat Pump (GSHP)</v>
          </cell>
          <cell r="D360">
            <v>41235</v>
          </cell>
          <cell r="E360">
            <v>41031</v>
          </cell>
          <cell r="F360" t="str">
            <v>Small Ground Source Heat Pump (GSHP)</v>
          </cell>
          <cell r="G360">
            <v>4.5</v>
          </cell>
          <cell r="H360">
            <v>0</v>
          </cell>
          <cell r="I360" t="str">
            <v>Space heating, Water heating</v>
          </cell>
          <cell r="J360" t="str">
            <v>No Grant</v>
          </cell>
          <cell r="K360" t="str">
            <v>MCS-00252511-U</v>
          </cell>
          <cell r="L360" t="str">
            <v>MCS</v>
          </cell>
          <cell r="M360">
            <v>0</v>
          </cell>
          <cell r="N360" t="str">
            <v>Full</v>
          </cell>
          <cell r="O360">
            <v>6</v>
          </cell>
          <cell r="P360">
            <v>0</v>
          </cell>
          <cell r="Q360">
            <v>3.8</v>
          </cell>
          <cell r="R360">
            <v>70</v>
          </cell>
          <cell r="S360" t="str">
            <v>With applicant</v>
          </cell>
          <cell r="T360">
            <v>41031</v>
          </cell>
          <cell r="U360" t="str">
            <v>Pending</v>
          </cell>
          <cell r="V360">
            <v>40924</v>
          </cell>
          <cell r="W360" t="str">
            <v>Yes</v>
          </cell>
          <cell r="X360">
            <v>1</v>
          </cell>
          <cell r="Y360">
            <v>0</v>
          </cell>
          <cell r="Z360" t="str">
            <v>No</v>
          </cell>
          <cell r="AA360" t="str">
            <v>No</v>
          </cell>
          <cell r="AB360" t="str">
            <v>No</v>
          </cell>
          <cell r="AC360" t="str">
            <v>No</v>
          </cell>
        </row>
        <row r="361">
          <cell r="A361" t="str">
            <v>RHI0000000611</v>
          </cell>
          <cell r="B361" t="str">
            <v>Scotland</v>
          </cell>
          <cell r="C361" t="str">
            <v>Solid Biomass Boiler</v>
          </cell>
          <cell r="D361">
            <v>41092</v>
          </cell>
          <cell r="E361">
            <v>41031</v>
          </cell>
          <cell r="F361" t="str">
            <v>Small Solid Biomass Boiler</v>
          </cell>
          <cell r="G361">
            <v>7.9</v>
          </cell>
          <cell r="H361">
            <v>0</v>
          </cell>
          <cell r="I361" t="str">
            <v>Space heating, Water heating</v>
          </cell>
          <cell r="J361" t="str">
            <v>No Grant</v>
          </cell>
          <cell r="K361">
            <v>0</v>
          </cell>
          <cell r="L361">
            <v>0</v>
          </cell>
          <cell r="M361">
            <v>100</v>
          </cell>
          <cell r="N361" t="str">
            <v>Full</v>
          </cell>
          <cell r="O361">
            <v>100</v>
          </cell>
          <cell r="P361">
            <v>0</v>
          </cell>
          <cell r="Q361">
            <v>90</v>
          </cell>
          <cell r="R361">
            <v>150</v>
          </cell>
          <cell r="S361" t="str">
            <v>Approved</v>
          </cell>
          <cell r="T361">
            <v>41031</v>
          </cell>
          <cell r="U361" t="str">
            <v>Live</v>
          </cell>
          <cell r="V361">
            <v>41019</v>
          </cell>
          <cell r="W361" t="str">
            <v>Yes</v>
          </cell>
          <cell r="X361">
            <v>3</v>
          </cell>
          <cell r="Y361">
            <v>0</v>
          </cell>
          <cell r="Z361" t="str">
            <v>Yes</v>
          </cell>
          <cell r="AA361" t="str">
            <v>No</v>
          </cell>
          <cell r="AB361" t="str">
            <v>No</v>
          </cell>
          <cell r="AC361" t="str">
            <v>No</v>
          </cell>
        </row>
        <row r="362">
          <cell r="A362" t="str">
            <v>RHI0000000613</v>
          </cell>
          <cell r="B362" t="str">
            <v>Scotland</v>
          </cell>
          <cell r="C362" t="str">
            <v>Solid Biomass Boiler</v>
          </cell>
          <cell r="D362">
            <v>41067</v>
          </cell>
          <cell r="E362">
            <v>41031</v>
          </cell>
          <cell r="F362" t="str">
            <v>Small Solid Biomass Boiler</v>
          </cell>
          <cell r="G362">
            <v>7.9</v>
          </cell>
          <cell r="H362">
            <v>0</v>
          </cell>
          <cell r="I362" t="str">
            <v>Space heating</v>
          </cell>
          <cell r="J362" t="str">
            <v>No Grant</v>
          </cell>
          <cell r="K362">
            <v>0</v>
          </cell>
          <cell r="L362">
            <v>0</v>
          </cell>
          <cell r="M362">
            <v>120</v>
          </cell>
          <cell r="N362" t="str">
            <v>Full</v>
          </cell>
          <cell r="O362">
            <v>90</v>
          </cell>
          <cell r="P362">
            <v>0</v>
          </cell>
          <cell r="Q362">
            <v>93.2</v>
          </cell>
          <cell r="R362">
            <v>60</v>
          </cell>
          <cell r="S362" t="str">
            <v>Approved</v>
          </cell>
          <cell r="T362">
            <v>41031</v>
          </cell>
          <cell r="U362" t="str">
            <v>Live</v>
          </cell>
          <cell r="V362">
            <v>41015</v>
          </cell>
          <cell r="W362" t="str">
            <v>Yes</v>
          </cell>
          <cell r="X362">
            <v>2</v>
          </cell>
          <cell r="Y362">
            <v>0</v>
          </cell>
          <cell r="Z362" t="str">
            <v>No</v>
          </cell>
          <cell r="AA362" t="str">
            <v>No</v>
          </cell>
          <cell r="AB362" t="str">
            <v>No</v>
          </cell>
          <cell r="AC362" t="str">
            <v>No</v>
          </cell>
        </row>
        <row r="363">
          <cell r="A363" t="str">
            <v>RHI0000000614</v>
          </cell>
          <cell r="B363" t="str">
            <v>England</v>
          </cell>
          <cell r="C363" t="str">
            <v>Solid Biomass Boiler</v>
          </cell>
          <cell r="D363">
            <v>41150</v>
          </cell>
          <cell r="E363">
            <v>41031</v>
          </cell>
          <cell r="F363" t="str">
            <v>Small Solid Biomass Boiler</v>
          </cell>
          <cell r="G363">
            <v>7.9</v>
          </cell>
          <cell r="H363">
            <v>0</v>
          </cell>
          <cell r="I363" t="str">
            <v>Space heating, Water heating</v>
          </cell>
          <cell r="J363" t="str">
            <v>No Grant</v>
          </cell>
          <cell r="K363">
            <v>0</v>
          </cell>
          <cell r="L363">
            <v>0</v>
          </cell>
          <cell r="M363">
            <v>0</v>
          </cell>
          <cell r="N363" t="str">
            <v>Full</v>
          </cell>
          <cell r="O363">
            <v>80</v>
          </cell>
          <cell r="P363">
            <v>0</v>
          </cell>
          <cell r="Q363">
            <v>92.2</v>
          </cell>
          <cell r="R363">
            <v>70</v>
          </cell>
          <cell r="S363" t="str">
            <v>Approved</v>
          </cell>
          <cell r="T363">
            <v>41031</v>
          </cell>
          <cell r="U363" t="str">
            <v>Live</v>
          </cell>
          <cell r="V363">
            <v>40966</v>
          </cell>
          <cell r="W363" t="str">
            <v>Yes</v>
          </cell>
          <cell r="X363">
            <v>6</v>
          </cell>
          <cell r="Y363">
            <v>0</v>
          </cell>
          <cell r="Z363" t="str">
            <v>Yes</v>
          </cell>
          <cell r="AA363" t="str">
            <v>No</v>
          </cell>
          <cell r="AB363" t="str">
            <v>No</v>
          </cell>
          <cell r="AC363" t="str">
            <v>No</v>
          </cell>
        </row>
        <row r="364">
          <cell r="A364" t="str">
            <v>RHI0000000615</v>
          </cell>
          <cell r="B364" t="str">
            <v>Scotland</v>
          </cell>
          <cell r="C364" t="str">
            <v>Solid Biomass Boiler</v>
          </cell>
          <cell r="D364">
            <v>41031</v>
          </cell>
          <cell r="E364">
            <v>41031</v>
          </cell>
          <cell r="F364" t="str">
            <v>Small Solid Biomass Boiler</v>
          </cell>
          <cell r="G364">
            <v>7.9</v>
          </cell>
          <cell r="H364">
            <v>0</v>
          </cell>
          <cell r="I364" t="str">
            <v>Space heating</v>
          </cell>
          <cell r="J364" t="str">
            <v>No Grant</v>
          </cell>
          <cell r="K364">
            <v>0</v>
          </cell>
          <cell r="L364">
            <v>0</v>
          </cell>
          <cell r="M364">
            <v>0</v>
          </cell>
          <cell r="N364" t="str">
            <v>Full</v>
          </cell>
          <cell r="O364">
            <v>180</v>
          </cell>
          <cell r="P364">
            <v>0</v>
          </cell>
          <cell r="Q364">
            <v>85</v>
          </cell>
          <cell r="R364">
            <v>14</v>
          </cell>
          <cell r="S364" t="str">
            <v>With applicant</v>
          </cell>
          <cell r="T364">
            <v>41031</v>
          </cell>
          <cell r="U364" t="str">
            <v>Pending</v>
          </cell>
          <cell r="V364">
            <v>40996</v>
          </cell>
          <cell r="W364" t="str">
            <v>No</v>
          </cell>
          <cell r="X364">
            <v>1</v>
          </cell>
          <cell r="Y364">
            <v>0</v>
          </cell>
          <cell r="Z364" t="str">
            <v>Yes</v>
          </cell>
          <cell r="AA364" t="str">
            <v>No</v>
          </cell>
          <cell r="AB364" t="str">
            <v>No</v>
          </cell>
          <cell r="AC364" t="str">
            <v>No</v>
          </cell>
        </row>
        <row r="365">
          <cell r="A365" t="str">
            <v>RHI0000000459</v>
          </cell>
          <cell r="B365" t="str">
            <v>Scotland</v>
          </cell>
          <cell r="C365" t="str">
            <v>Solid Biomass Boiler</v>
          </cell>
          <cell r="D365">
            <v>41137</v>
          </cell>
          <cell r="E365">
            <v>41032</v>
          </cell>
          <cell r="F365" t="str">
            <v>Small Solid Biomass Boiler</v>
          </cell>
          <cell r="G365">
            <v>7.9</v>
          </cell>
          <cell r="H365">
            <v>0</v>
          </cell>
          <cell r="I365" t="str">
            <v>Space heating, Water heating</v>
          </cell>
          <cell r="J365" t="str">
            <v>Grant Repaid</v>
          </cell>
          <cell r="K365">
            <v>0</v>
          </cell>
          <cell r="L365">
            <v>0</v>
          </cell>
          <cell r="M365">
            <v>0</v>
          </cell>
          <cell r="N365" t="str">
            <v>Full</v>
          </cell>
          <cell r="O365">
            <v>120</v>
          </cell>
          <cell r="P365">
            <v>0</v>
          </cell>
          <cell r="Q365">
            <v>90.7</v>
          </cell>
          <cell r="R365">
            <v>120</v>
          </cell>
          <cell r="S365" t="str">
            <v>Approved</v>
          </cell>
          <cell r="T365">
            <v>41032</v>
          </cell>
          <cell r="U365" t="str">
            <v>Live</v>
          </cell>
          <cell r="V365">
            <v>40561</v>
          </cell>
          <cell r="W365" t="str">
            <v>Yes</v>
          </cell>
          <cell r="X365">
            <v>4</v>
          </cell>
          <cell r="Y365">
            <v>0</v>
          </cell>
          <cell r="Z365" t="str">
            <v>Yes</v>
          </cell>
          <cell r="AA365" t="str">
            <v>No</v>
          </cell>
          <cell r="AB365" t="str">
            <v>No</v>
          </cell>
          <cell r="AC365" t="str">
            <v>No</v>
          </cell>
        </row>
        <row r="366">
          <cell r="A366" t="str">
            <v>RHI0000000488</v>
          </cell>
          <cell r="B366" t="str">
            <v>Scotland</v>
          </cell>
          <cell r="C366" t="str">
            <v>Solid Biomass Boiler</v>
          </cell>
          <cell r="D366">
            <v>41136</v>
          </cell>
          <cell r="E366">
            <v>41032</v>
          </cell>
          <cell r="F366" t="str">
            <v>Medium Solid Biomass Boiler</v>
          </cell>
          <cell r="G366">
            <v>4.9000000000000004</v>
          </cell>
          <cell r="H366">
            <v>0</v>
          </cell>
          <cell r="I366" t="str">
            <v>Process heating</v>
          </cell>
          <cell r="J366" t="str">
            <v>No Grant</v>
          </cell>
          <cell r="K366">
            <v>0</v>
          </cell>
          <cell r="L366">
            <v>0</v>
          </cell>
          <cell r="M366">
            <v>0</v>
          </cell>
          <cell r="N366" t="str">
            <v>Preliminary</v>
          </cell>
          <cell r="O366">
            <v>980</v>
          </cell>
          <cell r="P366">
            <v>0</v>
          </cell>
          <cell r="Q366">
            <v>90</v>
          </cell>
          <cell r="R366">
            <v>0</v>
          </cell>
          <cell r="S366" t="str">
            <v>Approved</v>
          </cell>
          <cell r="T366">
            <v>41032</v>
          </cell>
          <cell r="U366" t="str">
            <v>Live</v>
          </cell>
          <cell r="V366">
            <v>41212</v>
          </cell>
          <cell r="W366" t="str">
            <v>Yes</v>
          </cell>
          <cell r="X366">
            <v>0</v>
          </cell>
          <cell r="Y366">
            <v>0</v>
          </cell>
          <cell r="Z366" t="str">
            <v>No</v>
          </cell>
          <cell r="AA366" t="str">
            <v>No</v>
          </cell>
          <cell r="AB366" t="str">
            <v>No</v>
          </cell>
          <cell r="AC366" t="str">
            <v>No</v>
          </cell>
        </row>
        <row r="367">
          <cell r="A367" t="str">
            <v>RHI0000000604</v>
          </cell>
          <cell r="B367" t="str">
            <v>England</v>
          </cell>
          <cell r="C367" t="str">
            <v>Solid Biomass Boiler</v>
          </cell>
          <cell r="D367">
            <v>41201</v>
          </cell>
          <cell r="E367">
            <v>41032</v>
          </cell>
          <cell r="F367" t="str">
            <v>Small Solid Biomass Boiler</v>
          </cell>
          <cell r="G367">
            <v>7.9</v>
          </cell>
          <cell r="H367">
            <v>0</v>
          </cell>
          <cell r="I367" t="str">
            <v>Space heating, Water heating</v>
          </cell>
          <cell r="J367" t="str">
            <v>No Grant</v>
          </cell>
          <cell r="K367">
            <v>0</v>
          </cell>
          <cell r="L367">
            <v>0</v>
          </cell>
          <cell r="M367">
            <v>0</v>
          </cell>
          <cell r="N367" t="str">
            <v>Full</v>
          </cell>
          <cell r="O367">
            <v>101</v>
          </cell>
          <cell r="P367">
            <v>0</v>
          </cell>
          <cell r="Q367">
            <v>94</v>
          </cell>
          <cell r="R367">
            <v>168</v>
          </cell>
          <cell r="S367" t="str">
            <v>Approved</v>
          </cell>
          <cell r="T367">
            <v>41032</v>
          </cell>
          <cell r="U367" t="str">
            <v>Live</v>
          </cell>
          <cell r="V367">
            <v>40914</v>
          </cell>
          <cell r="W367" t="str">
            <v>Yes</v>
          </cell>
          <cell r="X367">
            <v>9</v>
          </cell>
          <cell r="Y367">
            <v>0</v>
          </cell>
          <cell r="Z367" t="str">
            <v>Yes</v>
          </cell>
          <cell r="AA367" t="str">
            <v>No</v>
          </cell>
          <cell r="AB367" t="str">
            <v>No</v>
          </cell>
          <cell r="AC367" t="str">
            <v>No</v>
          </cell>
        </row>
        <row r="368">
          <cell r="A368" t="str">
            <v>RHI0000000618</v>
          </cell>
          <cell r="B368" t="str">
            <v>England</v>
          </cell>
          <cell r="C368" t="str">
            <v>Ground Source Heat Pump (GSHP)</v>
          </cell>
          <cell r="D368">
            <v>41379</v>
          </cell>
          <cell r="E368">
            <v>41032</v>
          </cell>
          <cell r="F368" t="str">
            <v>Small Ground Source Heat Pump (GSHP)</v>
          </cell>
          <cell r="G368">
            <v>4.5</v>
          </cell>
          <cell r="H368">
            <v>0</v>
          </cell>
          <cell r="I368" t="str">
            <v>Space heating</v>
          </cell>
          <cell r="J368" t="str">
            <v>No Grant</v>
          </cell>
          <cell r="K368" t="str">
            <v>MCS-00069726-J</v>
          </cell>
          <cell r="L368" t="str">
            <v>MCS</v>
          </cell>
          <cell r="M368">
            <v>0</v>
          </cell>
          <cell r="N368" t="str">
            <v>Full</v>
          </cell>
          <cell r="O368">
            <v>10</v>
          </cell>
          <cell r="P368">
            <v>0</v>
          </cell>
          <cell r="Q368">
            <v>4.5999999999999996</v>
          </cell>
          <cell r="R368">
            <v>100</v>
          </cell>
          <cell r="S368" t="str">
            <v>Approved</v>
          </cell>
          <cell r="T368">
            <v>41032</v>
          </cell>
          <cell r="U368" t="str">
            <v>Live</v>
          </cell>
          <cell r="V368">
            <v>40710</v>
          </cell>
          <cell r="W368" t="str">
            <v>Yes</v>
          </cell>
          <cell r="X368">
            <v>2</v>
          </cell>
          <cell r="Y368">
            <v>0</v>
          </cell>
          <cell r="Z368" t="str">
            <v>No</v>
          </cell>
          <cell r="AA368" t="str">
            <v>No</v>
          </cell>
          <cell r="AB368" t="str">
            <v>No</v>
          </cell>
          <cell r="AC368" t="str">
            <v>No</v>
          </cell>
        </row>
        <row r="369">
          <cell r="A369" t="str">
            <v>RHI0000000318</v>
          </cell>
          <cell r="B369" t="str">
            <v>England</v>
          </cell>
          <cell r="C369" t="str">
            <v>Solid Biomass Boiler</v>
          </cell>
          <cell r="D369">
            <v>41149</v>
          </cell>
          <cell r="E369">
            <v>41033</v>
          </cell>
          <cell r="F369" t="str">
            <v>Small Solid Biomass Boiler</v>
          </cell>
          <cell r="G369">
            <v>7.9</v>
          </cell>
          <cell r="H369">
            <v>0</v>
          </cell>
          <cell r="I369" t="str">
            <v>Space heating, Water heating</v>
          </cell>
          <cell r="J369" t="str">
            <v>No Grant</v>
          </cell>
          <cell r="K369">
            <v>0</v>
          </cell>
          <cell r="L369">
            <v>0</v>
          </cell>
          <cell r="M369">
            <v>100</v>
          </cell>
          <cell r="N369" t="str">
            <v>Full</v>
          </cell>
          <cell r="O369">
            <v>198</v>
          </cell>
          <cell r="P369">
            <v>0</v>
          </cell>
          <cell r="Q369">
            <v>92</v>
          </cell>
          <cell r="R369">
            <v>168</v>
          </cell>
          <cell r="S369" t="str">
            <v>Approved</v>
          </cell>
          <cell r="T369">
            <v>41033</v>
          </cell>
          <cell r="U369" t="str">
            <v>Live</v>
          </cell>
          <cell r="V369">
            <v>40863</v>
          </cell>
          <cell r="W369" t="str">
            <v>Yes</v>
          </cell>
          <cell r="X369">
            <v>4</v>
          </cell>
          <cell r="Y369">
            <v>0</v>
          </cell>
          <cell r="Z369" t="str">
            <v>No</v>
          </cell>
          <cell r="AA369" t="str">
            <v>No</v>
          </cell>
          <cell r="AB369" t="str">
            <v>No</v>
          </cell>
          <cell r="AC369" t="str">
            <v>Yes</v>
          </cell>
        </row>
        <row r="370">
          <cell r="A370" t="str">
            <v>RHI0000000622</v>
          </cell>
          <cell r="B370" t="str">
            <v>England</v>
          </cell>
          <cell r="C370" t="str">
            <v>Solid Biomass Boiler</v>
          </cell>
          <cell r="D370">
            <v>41417</v>
          </cell>
          <cell r="E370">
            <v>41033</v>
          </cell>
          <cell r="F370" t="str">
            <v>Small Solid Biomass Boiler</v>
          </cell>
          <cell r="G370">
            <v>7.9</v>
          </cell>
          <cell r="H370">
            <v>0</v>
          </cell>
          <cell r="I370" t="str">
            <v>Space heating, Water heating</v>
          </cell>
          <cell r="J370" t="str">
            <v>No Grant</v>
          </cell>
          <cell r="K370">
            <v>0</v>
          </cell>
          <cell r="L370">
            <v>0</v>
          </cell>
          <cell r="M370">
            <v>230</v>
          </cell>
          <cell r="N370" t="str">
            <v>Full</v>
          </cell>
          <cell r="O370">
            <v>180</v>
          </cell>
          <cell r="P370">
            <v>0</v>
          </cell>
          <cell r="Q370">
            <v>92</v>
          </cell>
          <cell r="R370">
            <v>112</v>
          </cell>
          <cell r="S370" t="str">
            <v>Approved</v>
          </cell>
          <cell r="T370">
            <v>41033</v>
          </cell>
          <cell r="U370" t="str">
            <v>Live</v>
          </cell>
          <cell r="V370">
            <v>41017</v>
          </cell>
          <cell r="W370" t="str">
            <v>Yes</v>
          </cell>
          <cell r="X370">
            <v>1</v>
          </cell>
          <cell r="Y370">
            <v>0</v>
          </cell>
          <cell r="Z370" t="str">
            <v>No</v>
          </cell>
          <cell r="AA370" t="str">
            <v>No</v>
          </cell>
          <cell r="AB370" t="str">
            <v>No</v>
          </cell>
          <cell r="AC370" t="str">
            <v>No</v>
          </cell>
        </row>
        <row r="371">
          <cell r="A371" t="str">
            <v>RHI0000000623</v>
          </cell>
          <cell r="B371" t="str">
            <v>England</v>
          </cell>
          <cell r="C371" t="str">
            <v>Solid Biomass Boiler</v>
          </cell>
          <cell r="D371">
            <v>41100</v>
          </cell>
          <cell r="E371">
            <v>41033</v>
          </cell>
          <cell r="F371" t="str">
            <v>Small Solid Biomass Boiler</v>
          </cell>
          <cell r="G371">
            <v>7.9</v>
          </cell>
          <cell r="H371">
            <v>0</v>
          </cell>
          <cell r="I371" t="str">
            <v>Space heating, Water heating</v>
          </cell>
          <cell r="J371" t="str">
            <v>No Grant</v>
          </cell>
          <cell r="K371">
            <v>0</v>
          </cell>
          <cell r="L371">
            <v>0</v>
          </cell>
          <cell r="M371">
            <v>140</v>
          </cell>
          <cell r="N371" t="str">
            <v>Full</v>
          </cell>
          <cell r="O371">
            <v>190</v>
          </cell>
          <cell r="P371">
            <v>0</v>
          </cell>
          <cell r="Q371">
            <v>91</v>
          </cell>
          <cell r="R371">
            <v>24</v>
          </cell>
          <cell r="S371" t="str">
            <v>Approved</v>
          </cell>
          <cell r="T371">
            <v>41033</v>
          </cell>
          <cell r="U371" t="str">
            <v>Live</v>
          </cell>
          <cell r="V371">
            <v>40998</v>
          </cell>
          <cell r="W371" t="str">
            <v>Yes</v>
          </cell>
          <cell r="X371">
            <v>10</v>
          </cell>
          <cell r="Y371">
            <v>0</v>
          </cell>
          <cell r="Z371" t="str">
            <v>No</v>
          </cell>
          <cell r="AA371" t="str">
            <v>No</v>
          </cell>
          <cell r="AB371" t="str">
            <v>No</v>
          </cell>
          <cell r="AC371" t="str">
            <v>Yes</v>
          </cell>
        </row>
        <row r="372">
          <cell r="A372" t="str">
            <v>RHI0000000625</v>
          </cell>
          <cell r="B372" t="str">
            <v>Wales</v>
          </cell>
          <cell r="C372" t="str">
            <v>Solid Biomass Boiler</v>
          </cell>
          <cell r="D372">
            <v>41214</v>
          </cell>
          <cell r="E372">
            <v>41034</v>
          </cell>
          <cell r="F372" t="str">
            <v>Small Solid Biomass Boiler</v>
          </cell>
          <cell r="G372">
            <v>7.9</v>
          </cell>
          <cell r="H372">
            <v>0</v>
          </cell>
          <cell r="I372" t="str">
            <v>Space heating, Water heating</v>
          </cell>
          <cell r="J372" t="str">
            <v>No Grant</v>
          </cell>
          <cell r="K372">
            <v>0</v>
          </cell>
          <cell r="L372">
            <v>0</v>
          </cell>
          <cell r="M372">
            <v>60</v>
          </cell>
          <cell r="N372" t="str">
            <v>Full</v>
          </cell>
          <cell r="O372">
            <v>100</v>
          </cell>
          <cell r="P372">
            <v>0</v>
          </cell>
          <cell r="Q372">
            <v>93</v>
          </cell>
          <cell r="R372">
            <v>168</v>
          </cell>
          <cell r="S372" t="str">
            <v>Approved</v>
          </cell>
          <cell r="T372">
            <v>41034</v>
          </cell>
          <cell r="U372" t="str">
            <v>Live</v>
          </cell>
          <cell r="V372">
            <v>40997</v>
          </cell>
          <cell r="W372" t="str">
            <v>Yes</v>
          </cell>
          <cell r="X372">
            <v>1</v>
          </cell>
          <cell r="Y372">
            <v>0</v>
          </cell>
          <cell r="Z372" t="str">
            <v>No</v>
          </cell>
          <cell r="AA372" t="str">
            <v>No</v>
          </cell>
          <cell r="AB372" t="str">
            <v>No</v>
          </cell>
          <cell r="AC372" t="str">
            <v>Yes</v>
          </cell>
        </row>
        <row r="373">
          <cell r="A373" t="str">
            <v>RHI0000000248</v>
          </cell>
          <cell r="B373" t="str">
            <v>England</v>
          </cell>
          <cell r="C373" t="str">
            <v>Solid Biomass Boiler</v>
          </cell>
          <cell r="D373">
            <v>41089</v>
          </cell>
          <cell r="E373">
            <v>41036</v>
          </cell>
          <cell r="F373" t="str">
            <v>Small Solid Biomass Boiler</v>
          </cell>
          <cell r="G373">
            <v>7.9</v>
          </cell>
          <cell r="H373">
            <v>0</v>
          </cell>
          <cell r="I373" t="str">
            <v>Space heating, Water heating</v>
          </cell>
          <cell r="J373" t="str">
            <v>No Grant</v>
          </cell>
          <cell r="K373">
            <v>0</v>
          </cell>
          <cell r="L373">
            <v>0</v>
          </cell>
          <cell r="M373">
            <v>50</v>
          </cell>
          <cell r="N373" t="str">
            <v>Full</v>
          </cell>
          <cell r="O373">
            <v>50</v>
          </cell>
          <cell r="P373">
            <v>0</v>
          </cell>
          <cell r="Q373">
            <v>80</v>
          </cell>
          <cell r="R373">
            <v>70</v>
          </cell>
          <cell r="S373" t="str">
            <v>Approved</v>
          </cell>
          <cell r="T373">
            <v>41036</v>
          </cell>
          <cell r="U373" t="str">
            <v>Live</v>
          </cell>
          <cell r="V373">
            <v>40911</v>
          </cell>
          <cell r="W373" t="str">
            <v>Yes</v>
          </cell>
          <cell r="X373">
            <v>2</v>
          </cell>
          <cell r="Y373">
            <v>0</v>
          </cell>
          <cell r="Z373" t="str">
            <v>No</v>
          </cell>
          <cell r="AA373" t="str">
            <v>No</v>
          </cell>
          <cell r="AB373" t="str">
            <v>No</v>
          </cell>
          <cell r="AC373" t="str">
            <v>No</v>
          </cell>
        </row>
        <row r="374">
          <cell r="A374" t="str">
            <v>RHI0000000461</v>
          </cell>
          <cell r="B374" t="str">
            <v>England</v>
          </cell>
          <cell r="C374" t="str">
            <v>Solid Biomass Boiler</v>
          </cell>
          <cell r="D374">
            <v>41179</v>
          </cell>
          <cell r="E374">
            <v>41036</v>
          </cell>
          <cell r="F374" t="str">
            <v>Small Solid Biomass Boiler</v>
          </cell>
          <cell r="G374">
            <v>7.9</v>
          </cell>
          <cell r="H374">
            <v>0</v>
          </cell>
          <cell r="I374" t="str">
            <v>Space heating, Water heating</v>
          </cell>
          <cell r="J374" t="str">
            <v>No Grant</v>
          </cell>
          <cell r="K374">
            <v>0</v>
          </cell>
          <cell r="L374">
            <v>0</v>
          </cell>
          <cell r="M374">
            <v>70</v>
          </cell>
          <cell r="N374" t="str">
            <v>Full</v>
          </cell>
          <cell r="O374">
            <v>100</v>
          </cell>
          <cell r="P374">
            <v>0</v>
          </cell>
          <cell r="Q374">
            <v>100</v>
          </cell>
          <cell r="R374">
            <v>168</v>
          </cell>
          <cell r="S374" t="str">
            <v>Approved</v>
          </cell>
          <cell r="T374">
            <v>41036</v>
          </cell>
          <cell r="U374" t="str">
            <v>Live</v>
          </cell>
          <cell r="V374">
            <v>40989</v>
          </cell>
          <cell r="W374" t="str">
            <v>Yes</v>
          </cell>
          <cell r="X374">
            <v>4</v>
          </cell>
          <cell r="Y374">
            <v>0</v>
          </cell>
          <cell r="Z374" t="str">
            <v>No</v>
          </cell>
          <cell r="AA374" t="str">
            <v>No</v>
          </cell>
          <cell r="AB374" t="str">
            <v>No</v>
          </cell>
          <cell r="AC374" t="str">
            <v>Yes</v>
          </cell>
        </row>
        <row r="375">
          <cell r="A375" t="str">
            <v>RHI0000000494</v>
          </cell>
          <cell r="B375" t="str">
            <v>England</v>
          </cell>
          <cell r="C375" t="str">
            <v>Solid Biomass Boiler</v>
          </cell>
          <cell r="D375">
            <v>41387</v>
          </cell>
          <cell r="E375">
            <v>41037</v>
          </cell>
          <cell r="F375" t="str">
            <v>Small Solid Biomass Boiler</v>
          </cell>
          <cell r="G375">
            <v>7.9</v>
          </cell>
          <cell r="H375">
            <v>0</v>
          </cell>
          <cell r="I375" t="str">
            <v>Space heating, Water heating</v>
          </cell>
          <cell r="J375" t="str">
            <v>No Grant</v>
          </cell>
          <cell r="K375">
            <v>0</v>
          </cell>
          <cell r="L375">
            <v>0</v>
          </cell>
          <cell r="M375">
            <v>0</v>
          </cell>
          <cell r="N375" t="str">
            <v>Full</v>
          </cell>
          <cell r="O375">
            <v>80</v>
          </cell>
          <cell r="P375">
            <v>0</v>
          </cell>
          <cell r="Q375">
            <v>91</v>
          </cell>
          <cell r="R375">
            <v>168</v>
          </cell>
          <cell r="S375" t="str">
            <v>Approved</v>
          </cell>
          <cell r="T375">
            <v>41037</v>
          </cell>
          <cell r="U375" t="str">
            <v>Live</v>
          </cell>
          <cell r="V375">
            <v>40971</v>
          </cell>
          <cell r="W375" t="str">
            <v>Yes</v>
          </cell>
          <cell r="X375">
            <v>9</v>
          </cell>
          <cell r="Y375">
            <v>0</v>
          </cell>
          <cell r="Z375" t="str">
            <v>Yes</v>
          </cell>
          <cell r="AA375" t="str">
            <v>No</v>
          </cell>
          <cell r="AB375" t="str">
            <v>No</v>
          </cell>
          <cell r="AC375" t="str">
            <v>No</v>
          </cell>
        </row>
        <row r="376">
          <cell r="A376" t="str">
            <v>RHI0000000418</v>
          </cell>
          <cell r="B376" t="str">
            <v>England</v>
          </cell>
          <cell r="C376" t="str">
            <v>Solid Biomass Boiler</v>
          </cell>
          <cell r="D376">
            <v>41156</v>
          </cell>
          <cell r="E376">
            <v>41038</v>
          </cell>
          <cell r="F376" t="str">
            <v>Small Solid Biomass Boiler</v>
          </cell>
          <cell r="G376">
            <v>7.9</v>
          </cell>
          <cell r="H376">
            <v>0</v>
          </cell>
          <cell r="I376" t="str">
            <v>Space heating, Water heating</v>
          </cell>
          <cell r="J376" t="str">
            <v>No Grant</v>
          </cell>
          <cell r="K376">
            <v>0</v>
          </cell>
          <cell r="L376">
            <v>0</v>
          </cell>
          <cell r="M376">
            <v>0</v>
          </cell>
          <cell r="N376" t="str">
            <v>Full</v>
          </cell>
          <cell r="O376">
            <v>184</v>
          </cell>
          <cell r="P376">
            <v>0</v>
          </cell>
          <cell r="Q376">
            <v>92.4</v>
          </cell>
          <cell r="R376">
            <v>65</v>
          </cell>
          <cell r="S376" t="str">
            <v>Approved</v>
          </cell>
          <cell r="T376">
            <v>41038</v>
          </cell>
          <cell r="U376" t="str">
            <v>Live</v>
          </cell>
          <cell r="V376">
            <v>40921</v>
          </cell>
          <cell r="W376" t="str">
            <v>Yes</v>
          </cell>
          <cell r="X376">
            <v>7</v>
          </cell>
          <cell r="Y376">
            <v>0</v>
          </cell>
          <cell r="Z376" t="str">
            <v>Yes</v>
          </cell>
          <cell r="AA376" t="str">
            <v>No</v>
          </cell>
          <cell r="AB376" t="str">
            <v>No</v>
          </cell>
          <cell r="AC376" t="str">
            <v>No</v>
          </cell>
        </row>
        <row r="377">
          <cell r="A377" t="str">
            <v>RHI0000000528</v>
          </cell>
          <cell r="B377" t="str">
            <v>Scotland</v>
          </cell>
          <cell r="C377" t="str">
            <v>Solid Biomass Boiler</v>
          </cell>
          <cell r="D377">
            <v>41081</v>
          </cell>
          <cell r="E377">
            <v>41038</v>
          </cell>
          <cell r="F377" t="str">
            <v>Small Solid Biomass Boiler</v>
          </cell>
          <cell r="G377">
            <v>7.9</v>
          </cell>
          <cell r="H377">
            <v>0</v>
          </cell>
          <cell r="I377" t="str">
            <v>Space heating, Water heating</v>
          </cell>
          <cell r="J377" t="str">
            <v>No Grant</v>
          </cell>
          <cell r="K377">
            <v>0</v>
          </cell>
          <cell r="L377">
            <v>0</v>
          </cell>
          <cell r="M377">
            <v>15</v>
          </cell>
          <cell r="N377" t="str">
            <v>Full</v>
          </cell>
          <cell r="O377">
            <v>75</v>
          </cell>
          <cell r="P377">
            <v>0</v>
          </cell>
          <cell r="Q377">
            <v>90</v>
          </cell>
          <cell r="R377">
            <v>84</v>
          </cell>
          <cell r="S377" t="str">
            <v>Approved</v>
          </cell>
          <cell r="T377">
            <v>41038</v>
          </cell>
          <cell r="U377" t="str">
            <v>Live</v>
          </cell>
          <cell r="V377">
            <v>40721</v>
          </cell>
          <cell r="W377" t="str">
            <v>Yes</v>
          </cell>
          <cell r="X377">
            <v>3</v>
          </cell>
          <cell r="Y377">
            <v>0</v>
          </cell>
          <cell r="Z377" t="str">
            <v>Yes</v>
          </cell>
          <cell r="AA377" t="str">
            <v>No</v>
          </cell>
          <cell r="AB377" t="str">
            <v>No</v>
          </cell>
          <cell r="AC377" t="str">
            <v>Yes</v>
          </cell>
        </row>
        <row r="378">
          <cell r="A378" t="str">
            <v>RHI0000000627</v>
          </cell>
          <cell r="B378" t="str">
            <v>England</v>
          </cell>
          <cell r="C378" t="str">
            <v>Solid Biomass Boiler</v>
          </cell>
          <cell r="D378">
            <v>41235</v>
          </cell>
          <cell r="E378">
            <v>41038</v>
          </cell>
          <cell r="F378" t="str">
            <v>Small Solid Biomass Boiler</v>
          </cell>
          <cell r="G378">
            <v>7.9</v>
          </cell>
          <cell r="H378">
            <v>0</v>
          </cell>
          <cell r="I378" t="str">
            <v>Space heating, Water heating</v>
          </cell>
          <cell r="J378" t="str">
            <v>No Grant</v>
          </cell>
          <cell r="K378">
            <v>0</v>
          </cell>
          <cell r="L378">
            <v>0</v>
          </cell>
          <cell r="M378">
            <v>48</v>
          </cell>
          <cell r="N378" t="str">
            <v>Full</v>
          </cell>
          <cell r="O378">
            <v>69</v>
          </cell>
          <cell r="P378">
            <v>0</v>
          </cell>
          <cell r="Q378">
            <v>78</v>
          </cell>
          <cell r="R378">
            <v>50</v>
          </cell>
          <cell r="S378" t="str">
            <v>Approved</v>
          </cell>
          <cell r="T378">
            <v>41038</v>
          </cell>
          <cell r="U378" t="str">
            <v>Live</v>
          </cell>
          <cell r="V378">
            <v>41002</v>
          </cell>
          <cell r="W378" t="str">
            <v>Yes</v>
          </cell>
          <cell r="X378">
            <v>4</v>
          </cell>
          <cell r="Y378">
            <v>0</v>
          </cell>
          <cell r="Z378" t="str">
            <v>Yes</v>
          </cell>
          <cell r="AA378" t="str">
            <v>No</v>
          </cell>
          <cell r="AB378" t="str">
            <v>No</v>
          </cell>
          <cell r="AC378" t="str">
            <v>Yes</v>
          </cell>
        </row>
        <row r="379">
          <cell r="A379" t="str">
            <v>RHI0000000629</v>
          </cell>
          <cell r="B379" t="str">
            <v>Scotland</v>
          </cell>
          <cell r="C379" t="str">
            <v>Solid Biomass Boiler</v>
          </cell>
          <cell r="D379">
            <v>41082</v>
          </cell>
          <cell r="E379">
            <v>41038</v>
          </cell>
          <cell r="F379" t="str">
            <v>Small Solid Biomass Boiler</v>
          </cell>
          <cell r="G379">
            <v>7.9</v>
          </cell>
          <cell r="H379">
            <v>0</v>
          </cell>
          <cell r="I379" t="str">
            <v>Space heating, Water heating</v>
          </cell>
          <cell r="J379" t="str">
            <v>No Grant</v>
          </cell>
          <cell r="K379">
            <v>0</v>
          </cell>
          <cell r="L379">
            <v>0</v>
          </cell>
          <cell r="M379">
            <v>0</v>
          </cell>
          <cell r="N379" t="str">
            <v>Full</v>
          </cell>
          <cell r="O379">
            <v>198</v>
          </cell>
          <cell r="P379">
            <v>0</v>
          </cell>
          <cell r="Q379">
            <v>90</v>
          </cell>
          <cell r="R379">
            <v>168</v>
          </cell>
          <cell r="S379" t="str">
            <v>Approved</v>
          </cell>
          <cell r="T379">
            <v>41038</v>
          </cell>
          <cell r="U379" t="str">
            <v>Live</v>
          </cell>
          <cell r="V379">
            <v>41030</v>
          </cell>
          <cell r="W379" t="str">
            <v>Yes</v>
          </cell>
          <cell r="X379">
            <v>6</v>
          </cell>
          <cell r="Y379">
            <v>0</v>
          </cell>
          <cell r="Z379" t="str">
            <v>No</v>
          </cell>
          <cell r="AA379" t="str">
            <v>No</v>
          </cell>
          <cell r="AB379" t="str">
            <v>No</v>
          </cell>
          <cell r="AC379" t="str">
            <v>No</v>
          </cell>
        </row>
        <row r="380">
          <cell r="A380" t="str">
            <v>RHI0000000631</v>
          </cell>
          <cell r="B380" t="str">
            <v>England</v>
          </cell>
          <cell r="C380" t="str">
            <v>Solid Biomass Boiler</v>
          </cell>
          <cell r="D380">
            <v>41051</v>
          </cell>
          <cell r="E380">
            <v>41038</v>
          </cell>
          <cell r="F380" t="str">
            <v>Small Solid Biomass Boiler</v>
          </cell>
          <cell r="G380">
            <v>7.9</v>
          </cell>
          <cell r="H380">
            <v>0</v>
          </cell>
          <cell r="I380" t="str">
            <v>Water heating</v>
          </cell>
          <cell r="J380" t="str">
            <v>No Grant</v>
          </cell>
          <cell r="K380">
            <v>0</v>
          </cell>
          <cell r="L380">
            <v>0</v>
          </cell>
          <cell r="M380">
            <v>60</v>
          </cell>
          <cell r="N380" t="str">
            <v>Full</v>
          </cell>
          <cell r="O380">
            <v>80</v>
          </cell>
          <cell r="P380">
            <v>0</v>
          </cell>
          <cell r="Q380">
            <v>88.7</v>
          </cell>
          <cell r="R380">
            <v>45</v>
          </cell>
          <cell r="S380" t="str">
            <v>Approved</v>
          </cell>
          <cell r="T380">
            <v>41038</v>
          </cell>
          <cell r="U380" t="str">
            <v>Live</v>
          </cell>
          <cell r="V380">
            <v>41029</v>
          </cell>
          <cell r="W380" t="str">
            <v>Yes</v>
          </cell>
          <cell r="X380">
            <v>1</v>
          </cell>
          <cell r="Y380">
            <v>0</v>
          </cell>
          <cell r="Z380" t="str">
            <v>Yes</v>
          </cell>
          <cell r="AA380" t="str">
            <v>No</v>
          </cell>
          <cell r="AB380" t="str">
            <v>No</v>
          </cell>
          <cell r="AC380" t="str">
            <v>Yes</v>
          </cell>
        </row>
        <row r="381">
          <cell r="A381" t="str">
            <v>RHI0000000067</v>
          </cell>
          <cell r="B381" t="str">
            <v>England</v>
          </cell>
          <cell r="C381" t="str">
            <v>Solid Biomass Boiler</v>
          </cell>
          <cell r="D381">
            <v>41345</v>
          </cell>
          <cell r="E381">
            <v>41039</v>
          </cell>
          <cell r="F381" t="str">
            <v>Medium Solid Biomass Boiler</v>
          </cell>
          <cell r="G381">
            <v>4.9000000000000004</v>
          </cell>
          <cell r="H381">
            <v>0</v>
          </cell>
          <cell r="I381" t="str">
            <v>Space heating</v>
          </cell>
          <cell r="J381" t="str">
            <v>No Grant</v>
          </cell>
          <cell r="K381">
            <v>0</v>
          </cell>
          <cell r="L381">
            <v>0</v>
          </cell>
          <cell r="M381">
            <v>0</v>
          </cell>
          <cell r="N381" t="str">
            <v>Full</v>
          </cell>
          <cell r="O381">
            <v>400</v>
          </cell>
          <cell r="P381">
            <v>0</v>
          </cell>
          <cell r="Q381">
            <v>78</v>
          </cell>
          <cell r="R381">
            <v>60</v>
          </cell>
          <cell r="S381" t="str">
            <v>Approved</v>
          </cell>
          <cell r="T381">
            <v>41039</v>
          </cell>
          <cell r="U381" t="str">
            <v>Live</v>
          </cell>
          <cell r="V381">
            <v>41016</v>
          </cell>
          <cell r="W381" t="str">
            <v>Yes</v>
          </cell>
          <cell r="X381">
            <v>6</v>
          </cell>
          <cell r="Y381">
            <v>0</v>
          </cell>
          <cell r="Z381" t="str">
            <v>Yes</v>
          </cell>
          <cell r="AA381" t="str">
            <v>No</v>
          </cell>
          <cell r="AB381" t="str">
            <v>No</v>
          </cell>
          <cell r="AC381" t="str">
            <v>No</v>
          </cell>
        </row>
        <row r="382">
          <cell r="A382" t="str">
            <v>RHI0000000445</v>
          </cell>
          <cell r="B382" t="str">
            <v>England</v>
          </cell>
          <cell r="C382" t="str">
            <v>Ground Source Heat Pump (GSHP)</v>
          </cell>
          <cell r="D382">
            <v>41068</v>
          </cell>
          <cell r="E382">
            <v>41039</v>
          </cell>
          <cell r="F382" t="str">
            <v>Small Ground Source Heat Pump (GSHP)</v>
          </cell>
          <cell r="G382">
            <v>4.5</v>
          </cell>
          <cell r="H382">
            <v>0</v>
          </cell>
          <cell r="I382" t="str">
            <v>Space heating</v>
          </cell>
          <cell r="J382" t="str">
            <v>No Grant</v>
          </cell>
          <cell r="K382" t="str">
            <v>MCS-00168471-S</v>
          </cell>
          <cell r="L382" t="str">
            <v>MCS</v>
          </cell>
          <cell r="M382">
            <v>0</v>
          </cell>
          <cell r="N382" t="str">
            <v>Full</v>
          </cell>
          <cell r="O382">
            <v>9</v>
          </cell>
          <cell r="P382">
            <v>0</v>
          </cell>
          <cell r="Q382">
            <v>3.28</v>
          </cell>
          <cell r="R382">
            <v>168</v>
          </cell>
          <cell r="S382" t="str">
            <v>Approved</v>
          </cell>
          <cell r="T382">
            <v>41039</v>
          </cell>
          <cell r="U382" t="str">
            <v>Live</v>
          </cell>
          <cell r="V382">
            <v>40791</v>
          </cell>
          <cell r="W382" t="str">
            <v>Yes</v>
          </cell>
          <cell r="X382">
            <v>2</v>
          </cell>
          <cell r="Y382">
            <v>0</v>
          </cell>
          <cell r="Z382" t="str">
            <v>Yes</v>
          </cell>
          <cell r="AA382" t="str">
            <v>No</v>
          </cell>
          <cell r="AB382" t="str">
            <v>No</v>
          </cell>
          <cell r="AC382" t="str">
            <v>No</v>
          </cell>
        </row>
        <row r="383">
          <cell r="A383" t="str">
            <v>RHI0000000571</v>
          </cell>
          <cell r="B383" t="str">
            <v>Wales</v>
          </cell>
          <cell r="C383" t="str">
            <v>Solid Biomass Boiler</v>
          </cell>
          <cell r="D383">
            <v>41211</v>
          </cell>
          <cell r="E383">
            <v>41039</v>
          </cell>
          <cell r="F383" t="str">
            <v>Medium Solid Biomass Boiler</v>
          </cell>
          <cell r="G383">
            <v>4.9000000000000004</v>
          </cell>
          <cell r="H383">
            <v>0</v>
          </cell>
          <cell r="I383" t="str">
            <v>Space heating</v>
          </cell>
          <cell r="J383" t="str">
            <v>No Grant</v>
          </cell>
          <cell r="K383">
            <v>0</v>
          </cell>
          <cell r="L383">
            <v>0</v>
          </cell>
          <cell r="M383">
            <v>0</v>
          </cell>
          <cell r="N383" t="str">
            <v>Full</v>
          </cell>
          <cell r="O383">
            <v>900</v>
          </cell>
          <cell r="P383">
            <v>0</v>
          </cell>
          <cell r="Q383">
            <v>90</v>
          </cell>
          <cell r="R383">
            <v>100</v>
          </cell>
          <cell r="S383" t="str">
            <v>Approved</v>
          </cell>
          <cell r="T383">
            <v>41039</v>
          </cell>
          <cell r="U383" t="str">
            <v>Live</v>
          </cell>
          <cell r="V383">
            <v>41024</v>
          </cell>
          <cell r="W383" t="str">
            <v>Yes</v>
          </cell>
          <cell r="X383">
            <v>3</v>
          </cell>
          <cell r="Y383">
            <v>0</v>
          </cell>
          <cell r="Z383" t="str">
            <v>No</v>
          </cell>
          <cell r="AA383" t="str">
            <v>No</v>
          </cell>
          <cell r="AB383" t="str">
            <v>No</v>
          </cell>
          <cell r="AC383" t="str">
            <v>No</v>
          </cell>
        </row>
        <row r="384">
          <cell r="A384" t="str">
            <v>RHI0000000598</v>
          </cell>
          <cell r="B384" t="str">
            <v>England</v>
          </cell>
          <cell r="C384" t="str">
            <v>Solid Biomass Boiler</v>
          </cell>
          <cell r="D384">
            <v>41073</v>
          </cell>
          <cell r="E384">
            <v>41039</v>
          </cell>
          <cell r="F384" t="str">
            <v>Small Solid Biomass Boiler</v>
          </cell>
          <cell r="G384">
            <v>7.9</v>
          </cell>
          <cell r="H384">
            <v>0</v>
          </cell>
          <cell r="I384" t="str">
            <v>Space heating</v>
          </cell>
          <cell r="J384" t="str">
            <v>No Grant</v>
          </cell>
          <cell r="K384">
            <v>0</v>
          </cell>
          <cell r="L384">
            <v>0</v>
          </cell>
          <cell r="M384">
            <v>190</v>
          </cell>
          <cell r="N384" t="str">
            <v>Full</v>
          </cell>
          <cell r="O384">
            <v>100</v>
          </cell>
          <cell r="P384">
            <v>0</v>
          </cell>
          <cell r="Q384">
            <v>96</v>
          </cell>
          <cell r="R384">
            <v>80</v>
          </cell>
          <cell r="S384" t="str">
            <v>With applicant</v>
          </cell>
          <cell r="T384">
            <v>41039</v>
          </cell>
          <cell r="U384" t="str">
            <v>Pending</v>
          </cell>
          <cell r="V384">
            <v>40977</v>
          </cell>
          <cell r="W384" t="str">
            <v>No</v>
          </cell>
          <cell r="X384">
            <v>1</v>
          </cell>
          <cell r="Y384">
            <v>0</v>
          </cell>
          <cell r="Z384" t="str">
            <v>No</v>
          </cell>
          <cell r="AA384" t="str">
            <v>No</v>
          </cell>
          <cell r="AB384" t="str">
            <v>No</v>
          </cell>
          <cell r="AC384" t="str">
            <v>No</v>
          </cell>
        </row>
        <row r="385">
          <cell r="A385" t="str">
            <v>RHI0000000376</v>
          </cell>
          <cell r="B385" t="str">
            <v>England</v>
          </cell>
          <cell r="C385" t="str">
            <v>Solid Biomass Boiler</v>
          </cell>
          <cell r="D385">
            <v>41093</v>
          </cell>
          <cell r="E385">
            <v>41040</v>
          </cell>
          <cell r="F385" t="str">
            <v>Small Solid Biomass Boiler</v>
          </cell>
          <cell r="G385">
            <v>7.9</v>
          </cell>
          <cell r="H385">
            <v>0</v>
          </cell>
          <cell r="I385" t="str">
            <v>Space heating, Water heating</v>
          </cell>
          <cell r="J385" t="str">
            <v>No Grant</v>
          </cell>
          <cell r="K385">
            <v>0</v>
          </cell>
          <cell r="L385">
            <v>0</v>
          </cell>
          <cell r="M385">
            <v>180</v>
          </cell>
          <cell r="N385" t="str">
            <v>Full</v>
          </cell>
          <cell r="O385">
            <v>170</v>
          </cell>
          <cell r="P385">
            <v>0</v>
          </cell>
          <cell r="Q385">
            <v>0</v>
          </cell>
          <cell r="R385">
            <v>60</v>
          </cell>
          <cell r="S385" t="str">
            <v>Approved</v>
          </cell>
          <cell r="T385">
            <v>41040</v>
          </cell>
          <cell r="U385" t="str">
            <v>Live</v>
          </cell>
          <cell r="V385">
            <v>40954</v>
          </cell>
          <cell r="W385" t="str">
            <v>Yes</v>
          </cell>
          <cell r="X385">
            <v>2</v>
          </cell>
          <cell r="Y385">
            <v>0</v>
          </cell>
          <cell r="Z385" t="str">
            <v>No</v>
          </cell>
          <cell r="AA385" t="str">
            <v>No</v>
          </cell>
          <cell r="AB385" t="str">
            <v>No</v>
          </cell>
          <cell r="AC385" t="str">
            <v>No</v>
          </cell>
        </row>
        <row r="386">
          <cell r="A386" t="str">
            <v>RHI0000000393</v>
          </cell>
          <cell r="B386" t="str">
            <v>England</v>
          </cell>
          <cell r="C386" t="str">
            <v>Solid Biomass Boiler</v>
          </cell>
          <cell r="D386">
            <v>41075</v>
          </cell>
          <cell r="E386">
            <v>41040</v>
          </cell>
          <cell r="F386" t="str">
            <v>Small Solid Biomass Boiler</v>
          </cell>
          <cell r="G386">
            <v>7.9</v>
          </cell>
          <cell r="H386">
            <v>0</v>
          </cell>
          <cell r="I386" t="str">
            <v>Space heating, Water heating</v>
          </cell>
          <cell r="J386" t="str">
            <v>No Grant</v>
          </cell>
          <cell r="K386">
            <v>0</v>
          </cell>
          <cell r="L386">
            <v>0</v>
          </cell>
          <cell r="M386">
            <v>120</v>
          </cell>
          <cell r="N386" t="str">
            <v>Full</v>
          </cell>
          <cell r="O386">
            <v>95</v>
          </cell>
          <cell r="P386">
            <v>0</v>
          </cell>
          <cell r="Q386">
            <v>92</v>
          </cell>
          <cell r="R386">
            <v>50</v>
          </cell>
          <cell r="S386" t="str">
            <v>Approved</v>
          </cell>
          <cell r="T386">
            <v>41040</v>
          </cell>
          <cell r="U386" t="str">
            <v>Live</v>
          </cell>
          <cell r="V386">
            <v>40966</v>
          </cell>
          <cell r="W386" t="str">
            <v>Yes</v>
          </cell>
          <cell r="X386">
            <v>3</v>
          </cell>
          <cell r="Y386">
            <v>0</v>
          </cell>
          <cell r="Z386" t="str">
            <v>No</v>
          </cell>
          <cell r="AA386" t="str">
            <v>No</v>
          </cell>
          <cell r="AB386" t="str">
            <v>No</v>
          </cell>
          <cell r="AC386" t="str">
            <v>No</v>
          </cell>
        </row>
        <row r="387">
          <cell r="A387" t="str">
            <v>RHI0000000632</v>
          </cell>
          <cell r="B387" t="str">
            <v>England</v>
          </cell>
          <cell r="C387" t="str">
            <v>Solid Biomass Boiler</v>
          </cell>
          <cell r="D387">
            <v>41120</v>
          </cell>
          <cell r="E387">
            <v>41040</v>
          </cell>
          <cell r="F387" t="str">
            <v>Small Solid Biomass Boiler</v>
          </cell>
          <cell r="G387">
            <v>7.9</v>
          </cell>
          <cell r="H387">
            <v>0</v>
          </cell>
          <cell r="I387" t="str">
            <v>Space heating, Water heating</v>
          </cell>
          <cell r="J387" t="str">
            <v>No Grant</v>
          </cell>
          <cell r="K387">
            <v>0</v>
          </cell>
          <cell r="L387">
            <v>0</v>
          </cell>
          <cell r="M387">
            <v>0</v>
          </cell>
          <cell r="N387" t="str">
            <v>Full</v>
          </cell>
          <cell r="O387">
            <v>90</v>
          </cell>
          <cell r="P387">
            <v>0</v>
          </cell>
          <cell r="Q387">
            <v>94</v>
          </cell>
          <cell r="R387">
            <v>26</v>
          </cell>
          <cell r="S387" t="str">
            <v>Approved</v>
          </cell>
          <cell r="T387">
            <v>41040</v>
          </cell>
          <cell r="U387" t="str">
            <v>Live</v>
          </cell>
          <cell r="V387">
            <v>40952</v>
          </cell>
          <cell r="W387" t="str">
            <v>Yes</v>
          </cell>
          <cell r="X387">
            <v>3</v>
          </cell>
          <cell r="Y387">
            <v>0</v>
          </cell>
          <cell r="Z387" t="str">
            <v>No</v>
          </cell>
          <cell r="AA387" t="str">
            <v>No</v>
          </cell>
          <cell r="AB387" t="str">
            <v>No</v>
          </cell>
          <cell r="AC387" t="str">
            <v>No</v>
          </cell>
        </row>
        <row r="388">
          <cell r="A388" t="str">
            <v>RHI0000000507</v>
          </cell>
          <cell r="B388" t="str">
            <v>England</v>
          </cell>
          <cell r="C388" t="str">
            <v>Solid Biomass Boiler</v>
          </cell>
          <cell r="D388">
            <v>41387</v>
          </cell>
          <cell r="E388">
            <v>41041</v>
          </cell>
          <cell r="F388" t="str">
            <v>Small Solid Biomass Boiler</v>
          </cell>
          <cell r="G388">
            <v>7.9</v>
          </cell>
          <cell r="H388">
            <v>0</v>
          </cell>
          <cell r="I388" t="str">
            <v>Space heating, Water heating</v>
          </cell>
          <cell r="J388" t="str">
            <v>No Grant</v>
          </cell>
          <cell r="K388">
            <v>0</v>
          </cell>
          <cell r="L388">
            <v>0</v>
          </cell>
          <cell r="M388">
            <v>0</v>
          </cell>
          <cell r="N388" t="str">
            <v>Full</v>
          </cell>
          <cell r="O388">
            <v>199</v>
          </cell>
          <cell r="P388">
            <v>0</v>
          </cell>
          <cell r="Q388">
            <v>93</v>
          </cell>
          <cell r="R388">
            <v>35</v>
          </cell>
          <cell r="S388" t="str">
            <v>Approved</v>
          </cell>
          <cell r="T388">
            <v>41041</v>
          </cell>
          <cell r="U388" t="str">
            <v>Live</v>
          </cell>
          <cell r="V388">
            <v>40977</v>
          </cell>
          <cell r="W388" t="str">
            <v>Yes</v>
          </cell>
          <cell r="X388">
            <v>9</v>
          </cell>
          <cell r="Y388">
            <v>0</v>
          </cell>
          <cell r="Z388" t="str">
            <v>Yes</v>
          </cell>
          <cell r="AA388" t="str">
            <v>No</v>
          </cell>
          <cell r="AB388" t="str">
            <v>No</v>
          </cell>
          <cell r="AC388" t="str">
            <v>No</v>
          </cell>
        </row>
        <row r="389">
          <cell r="A389" t="str">
            <v>RHI0000000427</v>
          </cell>
          <cell r="B389" t="str">
            <v>England</v>
          </cell>
          <cell r="C389" t="str">
            <v>Solid Biomass Boiler</v>
          </cell>
          <cell r="D389">
            <v>41163</v>
          </cell>
          <cell r="E389">
            <v>41043</v>
          </cell>
          <cell r="F389" t="str">
            <v>Small Solid Biomass Boiler</v>
          </cell>
          <cell r="G389">
            <v>7.9</v>
          </cell>
          <cell r="H389">
            <v>0</v>
          </cell>
          <cell r="I389" t="str">
            <v>Space heating</v>
          </cell>
          <cell r="J389" t="str">
            <v>No Grant</v>
          </cell>
          <cell r="K389">
            <v>0</v>
          </cell>
          <cell r="L389">
            <v>0</v>
          </cell>
          <cell r="M389">
            <v>0</v>
          </cell>
          <cell r="N389" t="str">
            <v>Full</v>
          </cell>
          <cell r="O389">
            <v>60</v>
          </cell>
          <cell r="P389">
            <v>0</v>
          </cell>
          <cell r="Q389">
            <v>85</v>
          </cell>
          <cell r="R389">
            <v>20</v>
          </cell>
          <cell r="S389" t="str">
            <v>Approved</v>
          </cell>
          <cell r="T389">
            <v>41043</v>
          </cell>
          <cell r="U389" t="str">
            <v>Live</v>
          </cell>
          <cell r="V389">
            <v>41039</v>
          </cell>
          <cell r="W389" t="str">
            <v>Yes</v>
          </cell>
          <cell r="X389">
            <v>1</v>
          </cell>
          <cell r="Y389">
            <v>0</v>
          </cell>
          <cell r="Z389" t="str">
            <v>Yes</v>
          </cell>
          <cell r="AA389" t="str">
            <v>No</v>
          </cell>
          <cell r="AB389" t="str">
            <v>No</v>
          </cell>
          <cell r="AC389" t="str">
            <v>No</v>
          </cell>
        </row>
        <row r="390">
          <cell r="A390" t="str">
            <v>RHI0000000638</v>
          </cell>
          <cell r="B390" t="str">
            <v>England</v>
          </cell>
          <cell r="C390" t="str">
            <v>Solid Biomass Boiler</v>
          </cell>
          <cell r="D390">
            <v>41199</v>
          </cell>
          <cell r="E390">
            <v>41044</v>
          </cell>
          <cell r="F390" t="str">
            <v>Small Solid Biomass Boiler</v>
          </cell>
          <cell r="G390">
            <v>7.9</v>
          </cell>
          <cell r="H390">
            <v>0</v>
          </cell>
          <cell r="I390" t="str">
            <v>Space heating</v>
          </cell>
          <cell r="J390" t="str">
            <v>No Grant</v>
          </cell>
          <cell r="K390">
            <v>0</v>
          </cell>
          <cell r="L390">
            <v>0</v>
          </cell>
          <cell r="M390">
            <v>0</v>
          </cell>
          <cell r="N390" t="str">
            <v>Full</v>
          </cell>
          <cell r="O390">
            <v>199</v>
          </cell>
          <cell r="P390">
            <v>0</v>
          </cell>
          <cell r="Q390">
            <v>93.1</v>
          </cell>
          <cell r="R390">
            <v>46</v>
          </cell>
          <cell r="S390" t="str">
            <v>Approved</v>
          </cell>
          <cell r="T390">
            <v>41044</v>
          </cell>
          <cell r="U390" t="str">
            <v>Live</v>
          </cell>
          <cell r="V390">
            <v>40994</v>
          </cell>
          <cell r="W390" t="str">
            <v>Yes</v>
          </cell>
          <cell r="X390">
            <v>2</v>
          </cell>
          <cell r="Y390">
            <v>0</v>
          </cell>
          <cell r="Z390" t="str">
            <v>No</v>
          </cell>
          <cell r="AA390" t="str">
            <v>No</v>
          </cell>
          <cell r="AB390" t="str">
            <v>No</v>
          </cell>
          <cell r="AC390" t="str">
            <v>No</v>
          </cell>
        </row>
        <row r="391">
          <cell r="A391" t="str">
            <v>RHI0000000639</v>
          </cell>
          <cell r="B391" t="str">
            <v>England</v>
          </cell>
          <cell r="C391" t="str">
            <v>Solid Biomass Boiler</v>
          </cell>
          <cell r="D391">
            <v>41120</v>
          </cell>
          <cell r="E391">
            <v>41044</v>
          </cell>
          <cell r="F391" t="str">
            <v>Small Solid Biomass Boiler</v>
          </cell>
          <cell r="G391">
            <v>7.9</v>
          </cell>
          <cell r="H391">
            <v>0</v>
          </cell>
          <cell r="I391" t="str">
            <v>Water heating</v>
          </cell>
          <cell r="J391" t="str">
            <v>No Grant</v>
          </cell>
          <cell r="K391">
            <v>0</v>
          </cell>
          <cell r="L391">
            <v>0</v>
          </cell>
          <cell r="M391">
            <v>0</v>
          </cell>
          <cell r="N391" t="str">
            <v>Full</v>
          </cell>
          <cell r="O391">
            <v>48</v>
          </cell>
          <cell r="P391">
            <v>0</v>
          </cell>
          <cell r="Q391">
            <v>85</v>
          </cell>
          <cell r="R391">
            <v>59</v>
          </cell>
          <cell r="S391" t="str">
            <v>With applicant</v>
          </cell>
          <cell r="T391">
            <v>41044</v>
          </cell>
          <cell r="U391" t="str">
            <v>Pending</v>
          </cell>
          <cell r="V391">
            <v>40940</v>
          </cell>
          <cell r="W391" t="str">
            <v>No</v>
          </cell>
          <cell r="X391">
            <v>1</v>
          </cell>
          <cell r="Y391">
            <v>0</v>
          </cell>
          <cell r="Z391" t="str">
            <v>Yes</v>
          </cell>
          <cell r="AA391" t="str">
            <v>No</v>
          </cell>
          <cell r="AB391" t="str">
            <v>No</v>
          </cell>
          <cell r="AC391" t="str">
            <v>No</v>
          </cell>
        </row>
        <row r="392">
          <cell r="A392" t="str">
            <v>RHI0000000643</v>
          </cell>
          <cell r="B392" t="str">
            <v>England</v>
          </cell>
          <cell r="C392" t="str">
            <v>Solid Biomass Boiler</v>
          </cell>
          <cell r="D392">
            <v>41204</v>
          </cell>
          <cell r="E392">
            <v>41044</v>
          </cell>
          <cell r="F392" t="str">
            <v>Small Solid Biomass Boiler</v>
          </cell>
          <cell r="G392">
            <v>7.9</v>
          </cell>
          <cell r="H392">
            <v>0</v>
          </cell>
          <cell r="I392" t="str">
            <v>Space heating, Water heating</v>
          </cell>
          <cell r="J392" t="str">
            <v>Grant Not Repaid</v>
          </cell>
          <cell r="K392">
            <v>0</v>
          </cell>
          <cell r="L392">
            <v>0</v>
          </cell>
          <cell r="M392">
            <v>0</v>
          </cell>
          <cell r="N392" t="str">
            <v>Full</v>
          </cell>
          <cell r="O392">
            <v>150</v>
          </cell>
          <cell r="P392">
            <v>0</v>
          </cell>
          <cell r="Q392">
            <v>90.4</v>
          </cell>
          <cell r="R392">
            <v>168</v>
          </cell>
          <cell r="S392" t="str">
            <v>Approved</v>
          </cell>
          <cell r="T392">
            <v>41044</v>
          </cell>
          <cell r="U392" t="str">
            <v>Live</v>
          </cell>
          <cell r="V392">
            <v>40640</v>
          </cell>
          <cell r="W392" t="str">
            <v>Yes</v>
          </cell>
          <cell r="X392">
            <v>19</v>
          </cell>
          <cell r="Y392">
            <v>0</v>
          </cell>
          <cell r="Z392" t="str">
            <v>No</v>
          </cell>
          <cell r="AA392" t="str">
            <v>No</v>
          </cell>
          <cell r="AB392" t="str">
            <v>No</v>
          </cell>
          <cell r="AC392" t="str">
            <v>No</v>
          </cell>
        </row>
        <row r="393">
          <cell r="A393" t="str">
            <v>RHI0000000645</v>
          </cell>
          <cell r="B393" t="str">
            <v>England</v>
          </cell>
          <cell r="C393" t="str">
            <v>Solid Biomass Boiler</v>
          </cell>
          <cell r="D393">
            <v>41204</v>
          </cell>
          <cell r="E393">
            <v>41044</v>
          </cell>
          <cell r="F393" t="str">
            <v>Medium Solid Biomass Boiler</v>
          </cell>
          <cell r="G393">
            <v>4.9000000000000004</v>
          </cell>
          <cell r="H393">
            <v>0</v>
          </cell>
          <cell r="I393" t="str">
            <v>Space heating, Water heating</v>
          </cell>
          <cell r="J393" t="str">
            <v>No Grant</v>
          </cell>
          <cell r="K393">
            <v>0</v>
          </cell>
          <cell r="L393">
            <v>0</v>
          </cell>
          <cell r="M393">
            <v>0</v>
          </cell>
          <cell r="N393" t="str">
            <v>Full</v>
          </cell>
          <cell r="O393">
            <v>200</v>
          </cell>
          <cell r="P393">
            <v>0</v>
          </cell>
          <cell r="Q393">
            <v>90.4</v>
          </cell>
          <cell r="R393">
            <v>168</v>
          </cell>
          <cell r="S393" t="str">
            <v>Approved</v>
          </cell>
          <cell r="T393">
            <v>41044</v>
          </cell>
          <cell r="U393" t="str">
            <v>Live</v>
          </cell>
          <cell r="V393">
            <v>40884</v>
          </cell>
          <cell r="W393" t="str">
            <v>Yes</v>
          </cell>
          <cell r="X393">
            <v>27</v>
          </cell>
          <cell r="Y393">
            <v>0</v>
          </cell>
          <cell r="Z393" t="str">
            <v>No</v>
          </cell>
          <cell r="AA393" t="str">
            <v>No</v>
          </cell>
          <cell r="AB393" t="str">
            <v>No</v>
          </cell>
          <cell r="AC393" t="str">
            <v>No</v>
          </cell>
        </row>
        <row r="394">
          <cell r="A394" t="str">
            <v>RHI0000000182</v>
          </cell>
          <cell r="B394" t="str">
            <v>England</v>
          </cell>
          <cell r="C394" t="str">
            <v>Solid Biomass Boiler</v>
          </cell>
          <cell r="D394">
            <v>41068</v>
          </cell>
          <cell r="E394">
            <v>41045</v>
          </cell>
          <cell r="F394" t="str">
            <v>Small Solid Biomass Boiler</v>
          </cell>
          <cell r="G394">
            <v>7.9</v>
          </cell>
          <cell r="H394">
            <v>0</v>
          </cell>
          <cell r="I394" t="str">
            <v>Space heating, Water heating</v>
          </cell>
          <cell r="J394" t="str">
            <v>No Grant</v>
          </cell>
          <cell r="K394">
            <v>0</v>
          </cell>
          <cell r="L394">
            <v>0</v>
          </cell>
          <cell r="M394">
            <v>50</v>
          </cell>
          <cell r="N394" t="str">
            <v>Full</v>
          </cell>
          <cell r="O394">
            <v>50</v>
          </cell>
          <cell r="P394">
            <v>0</v>
          </cell>
          <cell r="Q394">
            <v>96</v>
          </cell>
          <cell r="R394">
            <v>25</v>
          </cell>
          <cell r="S394" t="str">
            <v>Approved</v>
          </cell>
          <cell r="T394">
            <v>41045</v>
          </cell>
          <cell r="U394" t="str">
            <v>Live</v>
          </cell>
          <cell r="V394">
            <v>40919</v>
          </cell>
          <cell r="W394" t="str">
            <v>Yes</v>
          </cell>
          <cell r="X394">
            <v>4</v>
          </cell>
          <cell r="Y394">
            <v>0</v>
          </cell>
          <cell r="Z394" t="str">
            <v>Yes</v>
          </cell>
          <cell r="AA394" t="str">
            <v>No</v>
          </cell>
          <cell r="AB394" t="str">
            <v>No</v>
          </cell>
          <cell r="AC394" t="str">
            <v>No</v>
          </cell>
        </row>
        <row r="395">
          <cell r="A395" t="str">
            <v>RHI0000000635</v>
          </cell>
          <cell r="B395" t="str">
            <v>England</v>
          </cell>
          <cell r="C395" t="str">
            <v>Solid Biomass Boiler</v>
          </cell>
          <cell r="D395">
            <v>41340</v>
          </cell>
          <cell r="E395">
            <v>41045</v>
          </cell>
          <cell r="F395" t="str">
            <v>Small Solid Biomass Boiler</v>
          </cell>
          <cell r="G395">
            <v>7.9</v>
          </cell>
          <cell r="H395">
            <v>0</v>
          </cell>
          <cell r="I395" t="str">
            <v>Space heating, Water heating</v>
          </cell>
          <cell r="J395" t="str">
            <v>No Grant</v>
          </cell>
          <cell r="K395">
            <v>0</v>
          </cell>
          <cell r="L395">
            <v>0</v>
          </cell>
          <cell r="M395">
            <v>0</v>
          </cell>
          <cell r="N395" t="str">
            <v>Full</v>
          </cell>
          <cell r="O395">
            <v>80</v>
          </cell>
          <cell r="P395">
            <v>0</v>
          </cell>
          <cell r="Q395">
            <v>92.2</v>
          </cell>
          <cell r="R395">
            <v>20</v>
          </cell>
          <cell r="S395" t="str">
            <v>Approved</v>
          </cell>
          <cell r="T395">
            <v>41045</v>
          </cell>
          <cell r="U395" t="str">
            <v>Live</v>
          </cell>
          <cell r="V395">
            <v>40809</v>
          </cell>
          <cell r="W395" t="str">
            <v>Yes</v>
          </cell>
          <cell r="X395">
            <v>5</v>
          </cell>
          <cell r="Y395">
            <v>0</v>
          </cell>
          <cell r="Z395" t="str">
            <v>Yes</v>
          </cell>
          <cell r="AA395" t="str">
            <v>No</v>
          </cell>
          <cell r="AB395" t="str">
            <v>No</v>
          </cell>
          <cell r="AC395" t="str">
            <v>No</v>
          </cell>
        </row>
        <row r="396">
          <cell r="A396" t="str">
            <v>RHI0000000647</v>
          </cell>
          <cell r="B396" t="str">
            <v>England</v>
          </cell>
          <cell r="C396" t="str">
            <v>Solid Biomass Boiler</v>
          </cell>
          <cell r="D396">
            <v>41074</v>
          </cell>
          <cell r="E396">
            <v>41045</v>
          </cell>
          <cell r="F396" t="str">
            <v>Medium Solid Biomass Boiler</v>
          </cell>
          <cell r="G396">
            <v>4.9000000000000004</v>
          </cell>
          <cell r="H396">
            <v>0</v>
          </cell>
          <cell r="I396" t="str">
            <v>Space heating, Water heating</v>
          </cell>
          <cell r="J396" t="str">
            <v>No Grant</v>
          </cell>
          <cell r="K396">
            <v>0</v>
          </cell>
          <cell r="L396">
            <v>0</v>
          </cell>
          <cell r="M396">
            <v>0</v>
          </cell>
          <cell r="N396" t="str">
            <v>Full</v>
          </cell>
          <cell r="O396">
            <v>280</v>
          </cell>
          <cell r="P396">
            <v>0</v>
          </cell>
          <cell r="Q396">
            <v>90</v>
          </cell>
          <cell r="R396">
            <v>110</v>
          </cell>
          <cell r="S396" t="str">
            <v>Approved</v>
          </cell>
          <cell r="T396">
            <v>41045</v>
          </cell>
          <cell r="U396" t="str">
            <v>Live</v>
          </cell>
          <cell r="V396">
            <v>41039</v>
          </cell>
          <cell r="W396" t="str">
            <v>Yes</v>
          </cell>
          <cell r="X396">
            <v>2</v>
          </cell>
          <cell r="Y396">
            <v>0</v>
          </cell>
          <cell r="Z396" t="str">
            <v>Yes</v>
          </cell>
          <cell r="AA396" t="str">
            <v>No</v>
          </cell>
          <cell r="AB396" t="str">
            <v>No</v>
          </cell>
          <cell r="AC396" t="str">
            <v>No</v>
          </cell>
        </row>
        <row r="397">
          <cell r="A397" t="str">
            <v>RHI0000000648</v>
          </cell>
          <cell r="B397" t="str">
            <v>Scotland</v>
          </cell>
          <cell r="C397" t="str">
            <v>Solar Thermal</v>
          </cell>
          <cell r="D397">
            <v>41060</v>
          </cell>
          <cell r="E397">
            <v>41045</v>
          </cell>
          <cell r="F397" t="str">
            <v>Small Solar Thermal</v>
          </cell>
          <cell r="G397">
            <v>8.5</v>
          </cell>
          <cell r="H397">
            <v>0</v>
          </cell>
          <cell r="I397" t="str">
            <v>Water heating</v>
          </cell>
          <cell r="J397" t="str">
            <v>Grant Not Repaid</v>
          </cell>
          <cell r="K397" t="str">
            <v>MCS-00306469-Y</v>
          </cell>
          <cell r="L397" t="str">
            <v>MCS</v>
          </cell>
          <cell r="M397">
            <v>3</v>
          </cell>
          <cell r="N397" t="str">
            <v>Full</v>
          </cell>
          <cell r="O397">
            <v>5</v>
          </cell>
          <cell r="P397">
            <v>0</v>
          </cell>
          <cell r="Q397">
            <v>0</v>
          </cell>
          <cell r="R397">
            <v>25</v>
          </cell>
          <cell r="S397" t="str">
            <v>Rejected</v>
          </cell>
          <cell r="T397">
            <v>41045</v>
          </cell>
          <cell r="U397" t="str">
            <v>Terminated</v>
          </cell>
          <cell r="V397">
            <v>40935</v>
          </cell>
          <cell r="W397" t="str">
            <v>No</v>
          </cell>
          <cell r="X397">
            <v>1</v>
          </cell>
          <cell r="Y397">
            <v>0</v>
          </cell>
          <cell r="Z397" t="str">
            <v>No</v>
          </cell>
          <cell r="AA397" t="str">
            <v>No</v>
          </cell>
          <cell r="AB397" t="str">
            <v>No</v>
          </cell>
          <cell r="AC397" t="str">
            <v>Yes</v>
          </cell>
        </row>
        <row r="398">
          <cell r="A398" t="str">
            <v>RHI0000000649</v>
          </cell>
          <cell r="B398" t="str">
            <v>Wales</v>
          </cell>
          <cell r="C398" t="str">
            <v>Solid Biomass Boiler</v>
          </cell>
          <cell r="D398">
            <v>41263</v>
          </cell>
          <cell r="E398">
            <v>41045</v>
          </cell>
          <cell r="F398" t="str">
            <v>Small Solid Biomass Boiler</v>
          </cell>
          <cell r="G398">
            <v>7.9</v>
          </cell>
          <cell r="H398">
            <v>0</v>
          </cell>
          <cell r="I398" t="str">
            <v>Space heating, Water heating</v>
          </cell>
          <cell r="J398" t="str">
            <v>No Grant</v>
          </cell>
          <cell r="K398">
            <v>0</v>
          </cell>
          <cell r="L398">
            <v>0</v>
          </cell>
          <cell r="M398">
            <v>130</v>
          </cell>
          <cell r="N398" t="str">
            <v>Full</v>
          </cell>
          <cell r="O398">
            <v>150</v>
          </cell>
          <cell r="P398">
            <v>0</v>
          </cell>
          <cell r="Q398">
            <v>93.8</v>
          </cell>
          <cell r="R398">
            <v>35</v>
          </cell>
          <cell r="S398" t="str">
            <v>Approved</v>
          </cell>
          <cell r="T398">
            <v>41045</v>
          </cell>
          <cell r="U398" t="str">
            <v>Live</v>
          </cell>
          <cell r="V398">
            <v>41002</v>
          </cell>
          <cell r="W398" t="str">
            <v>Yes</v>
          </cell>
          <cell r="X398">
            <v>3</v>
          </cell>
          <cell r="Y398">
            <v>0</v>
          </cell>
          <cell r="Z398" t="str">
            <v>Yes</v>
          </cell>
          <cell r="AA398" t="str">
            <v>No</v>
          </cell>
          <cell r="AB398" t="str">
            <v>No</v>
          </cell>
          <cell r="AC398" t="str">
            <v>No</v>
          </cell>
        </row>
        <row r="399">
          <cell r="A399" t="str">
            <v>RHI0000000672</v>
          </cell>
          <cell r="B399" t="str">
            <v>England</v>
          </cell>
          <cell r="C399" t="str">
            <v>Ground Source Heat Pump (GSHP)</v>
          </cell>
          <cell r="D399">
            <v>41381</v>
          </cell>
          <cell r="E399">
            <v>41046</v>
          </cell>
          <cell r="F399" t="str">
            <v>Small Ground Source Heat Pump (GSHP)</v>
          </cell>
          <cell r="G399">
            <v>4.5</v>
          </cell>
          <cell r="H399">
            <v>0</v>
          </cell>
          <cell r="I399" t="str">
            <v>Space heating</v>
          </cell>
          <cell r="J399" t="str">
            <v>No Grant</v>
          </cell>
          <cell r="K399" t="str">
            <v>MCS-00329161-S</v>
          </cell>
          <cell r="L399" t="str">
            <v>MCS</v>
          </cell>
          <cell r="M399">
            <v>0</v>
          </cell>
          <cell r="N399" t="str">
            <v>Full</v>
          </cell>
          <cell r="O399">
            <v>6</v>
          </cell>
          <cell r="P399">
            <v>0</v>
          </cell>
          <cell r="Q399">
            <v>4.3</v>
          </cell>
          <cell r="R399">
            <v>168</v>
          </cell>
          <cell r="S399" t="str">
            <v>Approved</v>
          </cell>
          <cell r="T399">
            <v>41046</v>
          </cell>
          <cell r="U399" t="str">
            <v>Live</v>
          </cell>
          <cell r="V399">
            <v>40998</v>
          </cell>
          <cell r="W399" t="str">
            <v>Yes</v>
          </cell>
          <cell r="X399">
            <v>1</v>
          </cell>
          <cell r="Y399">
            <v>0</v>
          </cell>
          <cell r="Z399" t="str">
            <v>Yes</v>
          </cell>
          <cell r="AA399" t="str">
            <v>No</v>
          </cell>
          <cell r="AB399" t="str">
            <v>No</v>
          </cell>
          <cell r="AC399" t="str">
            <v>No</v>
          </cell>
        </row>
        <row r="400">
          <cell r="A400" t="str">
            <v>RHI0000000506</v>
          </cell>
          <cell r="B400" t="str">
            <v>England</v>
          </cell>
          <cell r="C400" t="str">
            <v>Solid Biomass Boiler</v>
          </cell>
          <cell r="D400">
            <v>41253</v>
          </cell>
          <cell r="E400">
            <v>41047</v>
          </cell>
          <cell r="F400" t="str">
            <v>Small Solid Biomass Boiler</v>
          </cell>
          <cell r="G400">
            <v>7.9</v>
          </cell>
          <cell r="H400">
            <v>0</v>
          </cell>
          <cell r="I400" t="str">
            <v>Space heating, Water heating</v>
          </cell>
          <cell r="J400" t="str">
            <v>No Grant</v>
          </cell>
          <cell r="K400">
            <v>0</v>
          </cell>
          <cell r="L400">
            <v>0</v>
          </cell>
          <cell r="M400">
            <v>0</v>
          </cell>
          <cell r="N400" t="str">
            <v>Full</v>
          </cell>
          <cell r="O400">
            <v>195</v>
          </cell>
          <cell r="P400">
            <v>0</v>
          </cell>
          <cell r="Q400">
            <v>92.3</v>
          </cell>
          <cell r="R400">
            <v>40</v>
          </cell>
          <cell r="S400" t="str">
            <v>Approved</v>
          </cell>
          <cell r="T400">
            <v>41047</v>
          </cell>
          <cell r="U400" t="str">
            <v>Live</v>
          </cell>
          <cell r="V400">
            <v>41002</v>
          </cell>
          <cell r="W400" t="str">
            <v>Yes</v>
          </cell>
          <cell r="X400">
            <v>9</v>
          </cell>
          <cell r="Y400">
            <v>0</v>
          </cell>
          <cell r="Z400" t="str">
            <v>Yes</v>
          </cell>
          <cell r="AA400" t="str">
            <v>No</v>
          </cell>
          <cell r="AB400" t="str">
            <v>No</v>
          </cell>
          <cell r="AC400" t="str">
            <v>No</v>
          </cell>
        </row>
        <row r="401">
          <cell r="A401" t="str">
            <v>RHI0000000563</v>
          </cell>
          <cell r="B401" t="str">
            <v>England</v>
          </cell>
          <cell r="C401" t="str">
            <v>Solid Biomass Boiler</v>
          </cell>
          <cell r="D401">
            <v>41051</v>
          </cell>
          <cell r="E401">
            <v>41047</v>
          </cell>
          <cell r="F401" t="str">
            <v>Small Solid Biomass Boiler</v>
          </cell>
          <cell r="G401">
            <v>7.9</v>
          </cell>
          <cell r="H401">
            <v>0</v>
          </cell>
          <cell r="I401" t="str">
            <v>Space heating</v>
          </cell>
          <cell r="J401" t="str">
            <v>No Grant</v>
          </cell>
          <cell r="K401" t="str">
            <v>MCS-00334207-L</v>
          </cell>
          <cell r="L401" t="str">
            <v>MCS</v>
          </cell>
          <cell r="M401">
            <v>24</v>
          </cell>
          <cell r="N401" t="str">
            <v>Full</v>
          </cell>
          <cell r="O401">
            <v>10</v>
          </cell>
          <cell r="P401">
            <v>0</v>
          </cell>
          <cell r="Q401">
            <v>90</v>
          </cell>
          <cell r="R401">
            <v>50</v>
          </cell>
          <cell r="S401" t="str">
            <v>With applicant</v>
          </cell>
          <cell r="T401">
            <v>41047</v>
          </cell>
          <cell r="U401" t="str">
            <v>Pending</v>
          </cell>
          <cell r="V401">
            <v>40441</v>
          </cell>
          <cell r="W401" t="str">
            <v>Yes</v>
          </cell>
          <cell r="X401">
            <v>1</v>
          </cell>
          <cell r="Y401">
            <v>0</v>
          </cell>
          <cell r="Z401" t="str">
            <v>No</v>
          </cell>
          <cell r="AA401" t="str">
            <v>No</v>
          </cell>
          <cell r="AB401" t="str">
            <v>No</v>
          </cell>
          <cell r="AC401" t="str">
            <v>No</v>
          </cell>
        </row>
        <row r="402">
          <cell r="A402" t="str">
            <v>RHI0000000655</v>
          </cell>
          <cell r="B402" t="str">
            <v>Scotland</v>
          </cell>
          <cell r="C402" t="str">
            <v>Solid Biomass Boiler</v>
          </cell>
          <cell r="D402">
            <v>41086</v>
          </cell>
          <cell r="E402">
            <v>41047</v>
          </cell>
          <cell r="F402" t="str">
            <v>Small Solid Biomass Boiler</v>
          </cell>
          <cell r="G402">
            <v>7.9</v>
          </cell>
          <cell r="H402">
            <v>0</v>
          </cell>
          <cell r="I402" t="str">
            <v>Space heating, Water heating</v>
          </cell>
          <cell r="J402" t="str">
            <v>No Grant</v>
          </cell>
          <cell r="K402">
            <v>0</v>
          </cell>
          <cell r="L402">
            <v>0</v>
          </cell>
          <cell r="M402">
            <v>0</v>
          </cell>
          <cell r="N402" t="str">
            <v>Full</v>
          </cell>
          <cell r="O402">
            <v>100</v>
          </cell>
          <cell r="P402">
            <v>0</v>
          </cell>
          <cell r="Q402">
            <v>92</v>
          </cell>
          <cell r="R402">
            <v>60</v>
          </cell>
          <cell r="S402" t="str">
            <v>Approved</v>
          </cell>
          <cell r="T402">
            <v>41047</v>
          </cell>
          <cell r="U402" t="str">
            <v>Live</v>
          </cell>
          <cell r="V402">
            <v>41005</v>
          </cell>
          <cell r="W402" t="str">
            <v>Yes</v>
          </cell>
          <cell r="X402">
            <v>1</v>
          </cell>
          <cell r="Y402">
            <v>0</v>
          </cell>
          <cell r="Z402" t="str">
            <v>No</v>
          </cell>
          <cell r="AA402" t="str">
            <v>No</v>
          </cell>
          <cell r="AB402" t="str">
            <v>No</v>
          </cell>
          <cell r="AC402" t="str">
            <v>No</v>
          </cell>
        </row>
        <row r="403">
          <cell r="A403" t="str">
            <v>RHI0000000032</v>
          </cell>
          <cell r="B403" t="str">
            <v>England</v>
          </cell>
          <cell r="C403" t="str">
            <v>Solid Biomass Boiler</v>
          </cell>
          <cell r="D403">
            <v>41085</v>
          </cell>
          <cell r="E403">
            <v>41050</v>
          </cell>
          <cell r="F403" t="str">
            <v>Medium Solid Biomass Boiler</v>
          </cell>
          <cell r="G403">
            <v>4.9000000000000004</v>
          </cell>
          <cell r="H403">
            <v>0</v>
          </cell>
          <cell r="I403" t="str">
            <v>Space heating, Water heating</v>
          </cell>
          <cell r="J403" t="str">
            <v>Grant Repaid</v>
          </cell>
          <cell r="K403">
            <v>0</v>
          </cell>
          <cell r="L403">
            <v>0</v>
          </cell>
          <cell r="M403">
            <v>0</v>
          </cell>
          <cell r="N403" t="str">
            <v>Full</v>
          </cell>
          <cell r="O403">
            <v>300</v>
          </cell>
          <cell r="P403">
            <v>0</v>
          </cell>
          <cell r="Q403">
            <v>90.9</v>
          </cell>
          <cell r="R403">
            <v>60</v>
          </cell>
          <cell r="S403" t="str">
            <v>Approved</v>
          </cell>
          <cell r="T403">
            <v>41050</v>
          </cell>
          <cell r="U403" t="str">
            <v>Live</v>
          </cell>
          <cell r="V403">
            <v>40850</v>
          </cell>
          <cell r="W403" t="str">
            <v>Yes</v>
          </cell>
          <cell r="X403">
            <v>10</v>
          </cell>
          <cell r="Y403">
            <v>0</v>
          </cell>
          <cell r="Z403" t="str">
            <v>No</v>
          </cell>
          <cell r="AA403" t="str">
            <v>No</v>
          </cell>
          <cell r="AB403" t="str">
            <v>No</v>
          </cell>
          <cell r="AC403" t="str">
            <v>No</v>
          </cell>
        </row>
        <row r="404">
          <cell r="A404" t="str">
            <v>RHI0000000654</v>
          </cell>
          <cell r="B404" t="str">
            <v>England</v>
          </cell>
          <cell r="C404" t="str">
            <v>Solid Biomass Boiler</v>
          </cell>
          <cell r="D404">
            <v>41108</v>
          </cell>
          <cell r="E404">
            <v>41050</v>
          </cell>
          <cell r="F404" t="str">
            <v>Small Solid Biomass Boiler</v>
          </cell>
          <cell r="G404">
            <v>7.9</v>
          </cell>
          <cell r="H404">
            <v>0</v>
          </cell>
          <cell r="I404" t="str">
            <v>None of the above</v>
          </cell>
          <cell r="J404" t="str">
            <v>No Grant</v>
          </cell>
          <cell r="K404" t="str">
            <v>MCS-00342415-R</v>
          </cell>
          <cell r="L404" t="str">
            <v>MCS</v>
          </cell>
          <cell r="M404">
            <v>75</v>
          </cell>
          <cell r="N404" t="str">
            <v>Full</v>
          </cell>
          <cell r="O404">
            <v>35</v>
          </cell>
          <cell r="P404">
            <v>0</v>
          </cell>
          <cell r="Q404">
            <v>95.76</v>
          </cell>
          <cell r="R404">
            <v>168</v>
          </cell>
          <cell r="S404" t="str">
            <v>Approved</v>
          </cell>
          <cell r="T404">
            <v>41050</v>
          </cell>
          <cell r="U404" t="str">
            <v>Live</v>
          </cell>
          <cell r="V404">
            <v>41044</v>
          </cell>
          <cell r="W404" t="str">
            <v>Yes</v>
          </cell>
          <cell r="X404">
            <v>3</v>
          </cell>
          <cell r="Y404">
            <v>0</v>
          </cell>
          <cell r="Z404" t="str">
            <v>Yes</v>
          </cell>
          <cell r="AA404" t="str">
            <v>No</v>
          </cell>
          <cell r="AB404" t="str">
            <v>No</v>
          </cell>
          <cell r="AC404" t="str">
            <v>No</v>
          </cell>
        </row>
        <row r="405">
          <cell r="A405" t="str">
            <v>RHI0000000664</v>
          </cell>
          <cell r="B405" t="str">
            <v>Wales</v>
          </cell>
          <cell r="C405" t="str">
            <v>Solid Biomass Boiler</v>
          </cell>
          <cell r="D405">
            <v>41141</v>
          </cell>
          <cell r="E405">
            <v>41050</v>
          </cell>
          <cell r="F405" t="str">
            <v>Medium Solid Biomass Boiler</v>
          </cell>
          <cell r="G405">
            <v>4.9000000000000004</v>
          </cell>
          <cell r="H405">
            <v>0</v>
          </cell>
          <cell r="I405" t="str">
            <v>Space heating</v>
          </cell>
          <cell r="J405" t="str">
            <v>No Grant</v>
          </cell>
          <cell r="K405">
            <v>0</v>
          </cell>
          <cell r="L405">
            <v>0</v>
          </cell>
          <cell r="M405">
            <v>0</v>
          </cell>
          <cell r="N405" t="str">
            <v>Preliminary</v>
          </cell>
          <cell r="O405">
            <v>400</v>
          </cell>
          <cell r="P405">
            <v>0</v>
          </cell>
          <cell r="Q405">
            <v>90.4</v>
          </cell>
          <cell r="R405">
            <v>0</v>
          </cell>
          <cell r="S405" t="str">
            <v>Approved</v>
          </cell>
          <cell r="T405">
            <v>41050</v>
          </cell>
          <cell r="U405" t="str">
            <v>Live</v>
          </cell>
          <cell r="V405">
            <v>41183</v>
          </cell>
          <cell r="W405" t="str">
            <v>Yes</v>
          </cell>
          <cell r="X405">
            <v>0</v>
          </cell>
          <cell r="Y405">
            <v>0</v>
          </cell>
          <cell r="Z405" t="str">
            <v>Yes</v>
          </cell>
          <cell r="AA405" t="str">
            <v>No</v>
          </cell>
          <cell r="AB405" t="str">
            <v>No</v>
          </cell>
          <cell r="AC405" t="str">
            <v>No</v>
          </cell>
        </row>
        <row r="406">
          <cell r="A406" t="str">
            <v>RHI0000000665</v>
          </cell>
          <cell r="B406" t="str">
            <v>England</v>
          </cell>
          <cell r="C406" t="str">
            <v>Solid Biomass Boiler</v>
          </cell>
          <cell r="D406">
            <v>41050</v>
          </cell>
          <cell r="E406">
            <v>41050</v>
          </cell>
          <cell r="F406" t="str">
            <v>Small Solid Biomass Boiler</v>
          </cell>
          <cell r="G406">
            <v>7.9</v>
          </cell>
          <cell r="H406">
            <v>0</v>
          </cell>
          <cell r="I406" t="str">
            <v>Water heating</v>
          </cell>
          <cell r="J406" t="str">
            <v>No Grant</v>
          </cell>
          <cell r="K406">
            <v>0</v>
          </cell>
          <cell r="L406">
            <v>0</v>
          </cell>
          <cell r="M406">
            <v>296</v>
          </cell>
          <cell r="N406" t="str">
            <v>Full</v>
          </cell>
          <cell r="O406">
            <v>148</v>
          </cell>
          <cell r="P406">
            <v>0</v>
          </cell>
          <cell r="Q406">
            <v>94</v>
          </cell>
          <cell r="R406">
            <v>100</v>
          </cell>
          <cell r="S406" t="str">
            <v>With applicant</v>
          </cell>
          <cell r="T406">
            <v>41050</v>
          </cell>
          <cell r="U406" t="str">
            <v>Pending</v>
          </cell>
          <cell r="V406">
            <v>40990</v>
          </cell>
          <cell r="W406" t="str">
            <v>No</v>
          </cell>
          <cell r="X406">
            <v>1</v>
          </cell>
          <cell r="Y406">
            <v>0</v>
          </cell>
          <cell r="Z406" t="str">
            <v>Yes</v>
          </cell>
          <cell r="AA406" t="str">
            <v>No</v>
          </cell>
          <cell r="AB406" t="str">
            <v>No</v>
          </cell>
          <cell r="AC406" t="str">
            <v>No</v>
          </cell>
        </row>
        <row r="407">
          <cell r="A407" t="str">
            <v>RHI0000000666</v>
          </cell>
          <cell r="B407" t="str">
            <v>England</v>
          </cell>
          <cell r="C407" t="str">
            <v>Solid Biomass Boiler</v>
          </cell>
          <cell r="D407">
            <v>41283</v>
          </cell>
          <cell r="E407">
            <v>41050</v>
          </cell>
          <cell r="F407" t="str">
            <v>Small Solid Biomass Boiler</v>
          </cell>
          <cell r="G407">
            <v>7.9</v>
          </cell>
          <cell r="H407">
            <v>0</v>
          </cell>
          <cell r="I407" t="str">
            <v>Space heating, Water heating</v>
          </cell>
          <cell r="J407" t="str">
            <v>No Grant</v>
          </cell>
          <cell r="K407">
            <v>0</v>
          </cell>
          <cell r="L407">
            <v>0</v>
          </cell>
          <cell r="M407">
            <v>0</v>
          </cell>
          <cell r="N407" t="str">
            <v>Full</v>
          </cell>
          <cell r="O407">
            <v>150</v>
          </cell>
          <cell r="P407">
            <v>0</v>
          </cell>
          <cell r="Q407">
            <v>90.8</v>
          </cell>
          <cell r="R407">
            <v>110</v>
          </cell>
          <cell r="S407" t="str">
            <v>Approved</v>
          </cell>
          <cell r="T407">
            <v>41050</v>
          </cell>
          <cell r="U407" t="str">
            <v>Live</v>
          </cell>
          <cell r="V407">
            <v>40968</v>
          </cell>
          <cell r="W407" t="str">
            <v>Yes</v>
          </cell>
          <cell r="X407">
            <v>8</v>
          </cell>
          <cell r="Y407">
            <v>0</v>
          </cell>
          <cell r="Z407" t="str">
            <v>No</v>
          </cell>
          <cell r="AA407" t="str">
            <v>No</v>
          </cell>
          <cell r="AB407" t="str">
            <v>No</v>
          </cell>
          <cell r="AC407" t="str">
            <v>No</v>
          </cell>
        </row>
        <row r="408">
          <cell r="A408" t="str">
            <v>RHI0000000660</v>
          </cell>
          <cell r="B408" t="str">
            <v>England</v>
          </cell>
          <cell r="C408" t="str">
            <v>Solar Thermal</v>
          </cell>
          <cell r="D408">
            <v>41053</v>
          </cell>
          <cell r="E408">
            <v>41051</v>
          </cell>
          <cell r="F408" t="str">
            <v>Small Solar Thermal</v>
          </cell>
          <cell r="G408">
            <v>8.5</v>
          </cell>
          <cell r="H408">
            <v>0</v>
          </cell>
          <cell r="I408" t="str">
            <v>Water heating</v>
          </cell>
          <cell r="J408" t="str">
            <v>No Grant</v>
          </cell>
          <cell r="K408" t="str">
            <v>MCS-00245433-P</v>
          </cell>
          <cell r="L408" t="str">
            <v>MCS</v>
          </cell>
          <cell r="M408">
            <v>1</v>
          </cell>
          <cell r="N408" t="str">
            <v>Full</v>
          </cell>
          <cell r="O408">
            <v>2</v>
          </cell>
          <cell r="P408">
            <v>0</v>
          </cell>
          <cell r="Q408">
            <v>79.2</v>
          </cell>
          <cell r="R408">
            <v>67</v>
          </cell>
          <cell r="S408" t="str">
            <v>With applicant</v>
          </cell>
          <cell r="T408">
            <v>41051</v>
          </cell>
          <cell r="U408" t="str">
            <v>Pending</v>
          </cell>
          <cell r="V408">
            <v>40882</v>
          </cell>
          <cell r="W408" t="str">
            <v>Yes</v>
          </cell>
          <cell r="X408">
            <v>1</v>
          </cell>
          <cell r="Y408">
            <v>0</v>
          </cell>
          <cell r="Z408" t="str">
            <v>Yes</v>
          </cell>
          <cell r="AA408" t="str">
            <v>No</v>
          </cell>
          <cell r="AB408" t="str">
            <v>No</v>
          </cell>
          <cell r="AC408" t="str">
            <v>Yes</v>
          </cell>
        </row>
        <row r="409">
          <cell r="A409" t="str">
            <v>RHI0000000669</v>
          </cell>
          <cell r="B409" t="str">
            <v>England</v>
          </cell>
          <cell r="C409" t="str">
            <v>Solid Biomass Boiler</v>
          </cell>
          <cell r="D409">
            <v>41099</v>
          </cell>
          <cell r="E409">
            <v>41052</v>
          </cell>
          <cell r="F409" t="str">
            <v>Small Solid Biomass Boiler</v>
          </cell>
          <cell r="G409">
            <v>7.9</v>
          </cell>
          <cell r="H409">
            <v>0</v>
          </cell>
          <cell r="I409" t="str">
            <v>Space heating, Water heating</v>
          </cell>
          <cell r="J409" t="str">
            <v>No Grant</v>
          </cell>
          <cell r="K409">
            <v>0</v>
          </cell>
          <cell r="L409">
            <v>0</v>
          </cell>
          <cell r="M409">
            <v>75</v>
          </cell>
          <cell r="N409" t="str">
            <v>Full</v>
          </cell>
          <cell r="O409">
            <v>100</v>
          </cell>
          <cell r="P409">
            <v>0</v>
          </cell>
          <cell r="Q409">
            <v>96</v>
          </cell>
          <cell r="R409">
            <v>77</v>
          </cell>
          <cell r="S409" t="str">
            <v>Approved</v>
          </cell>
          <cell r="T409">
            <v>41052</v>
          </cell>
          <cell r="U409" t="str">
            <v>Live</v>
          </cell>
          <cell r="V409">
            <v>41034</v>
          </cell>
          <cell r="W409" t="str">
            <v>Yes</v>
          </cell>
          <cell r="X409">
            <v>2</v>
          </cell>
          <cell r="Y409">
            <v>0</v>
          </cell>
          <cell r="Z409" t="str">
            <v>Yes</v>
          </cell>
          <cell r="AA409" t="str">
            <v>No</v>
          </cell>
          <cell r="AB409" t="str">
            <v>No</v>
          </cell>
          <cell r="AC409" t="str">
            <v>Yes</v>
          </cell>
        </row>
        <row r="410">
          <cell r="A410" t="str">
            <v>RHI0000000538</v>
          </cell>
          <cell r="B410" t="str">
            <v>England</v>
          </cell>
          <cell r="C410" t="str">
            <v>Solid Biomass Boiler</v>
          </cell>
          <cell r="D410">
            <v>41379</v>
          </cell>
          <cell r="E410">
            <v>41053</v>
          </cell>
          <cell r="F410" t="str">
            <v>Small Solid Biomass Boiler</v>
          </cell>
          <cell r="G410">
            <v>7.9</v>
          </cell>
          <cell r="H410">
            <v>0</v>
          </cell>
          <cell r="I410" t="str">
            <v>Space heating</v>
          </cell>
          <cell r="J410" t="str">
            <v>No Grant</v>
          </cell>
          <cell r="K410">
            <v>0</v>
          </cell>
          <cell r="L410">
            <v>0</v>
          </cell>
          <cell r="M410">
            <v>0</v>
          </cell>
          <cell r="N410" t="str">
            <v>Full</v>
          </cell>
          <cell r="O410">
            <v>100</v>
          </cell>
          <cell r="P410">
            <v>0</v>
          </cell>
          <cell r="Q410">
            <v>92</v>
          </cell>
          <cell r="R410">
            <v>17</v>
          </cell>
          <cell r="S410" t="str">
            <v>With applicant</v>
          </cell>
          <cell r="T410">
            <v>41053</v>
          </cell>
          <cell r="U410" t="str">
            <v>Pending</v>
          </cell>
          <cell r="V410">
            <v>40963</v>
          </cell>
          <cell r="W410" t="str">
            <v>Yes</v>
          </cell>
          <cell r="X410">
            <v>1</v>
          </cell>
          <cell r="Y410">
            <v>0</v>
          </cell>
          <cell r="Z410" t="str">
            <v>No</v>
          </cell>
          <cell r="AA410" t="str">
            <v>No</v>
          </cell>
          <cell r="AB410" t="str">
            <v>No</v>
          </cell>
          <cell r="AC410" t="str">
            <v>No</v>
          </cell>
        </row>
        <row r="411">
          <cell r="A411" t="str">
            <v>RHI0000000637</v>
          </cell>
          <cell r="B411" t="str">
            <v>Scotland</v>
          </cell>
          <cell r="C411" t="str">
            <v>Solid Biomass Boiler</v>
          </cell>
          <cell r="D411">
            <v>41105</v>
          </cell>
          <cell r="E411">
            <v>41053</v>
          </cell>
          <cell r="F411" t="str">
            <v>Small Solid Biomass Boiler</v>
          </cell>
          <cell r="G411">
            <v>7.9</v>
          </cell>
          <cell r="H411">
            <v>0</v>
          </cell>
          <cell r="I411" t="str">
            <v>Space heating, Water heating</v>
          </cell>
          <cell r="J411" t="str">
            <v>No Grant</v>
          </cell>
          <cell r="K411" t="str">
            <v>MCS-00336214-D</v>
          </cell>
          <cell r="L411" t="str">
            <v>MCS</v>
          </cell>
          <cell r="M411">
            <v>32</v>
          </cell>
          <cell r="N411" t="str">
            <v>Full</v>
          </cell>
          <cell r="O411">
            <v>33</v>
          </cell>
          <cell r="P411">
            <v>0</v>
          </cell>
          <cell r="Q411">
            <v>93</v>
          </cell>
          <cell r="R411">
            <v>50</v>
          </cell>
          <cell r="S411" t="str">
            <v>Approved</v>
          </cell>
          <cell r="T411">
            <v>41053</v>
          </cell>
          <cell r="U411" t="str">
            <v>Live</v>
          </cell>
          <cell r="V411">
            <v>40988</v>
          </cell>
          <cell r="W411" t="str">
            <v>Yes</v>
          </cell>
          <cell r="X411">
            <v>1</v>
          </cell>
          <cell r="Y411">
            <v>0</v>
          </cell>
          <cell r="Z411" t="str">
            <v>Yes</v>
          </cell>
          <cell r="AA411" t="str">
            <v>No</v>
          </cell>
          <cell r="AB411" t="str">
            <v>No</v>
          </cell>
          <cell r="AC411" t="str">
            <v>No</v>
          </cell>
        </row>
        <row r="412">
          <cell r="A412" t="str">
            <v>RHI0000000675</v>
          </cell>
          <cell r="B412" t="str">
            <v>England</v>
          </cell>
          <cell r="C412" t="str">
            <v>Solid Biomass Boiler</v>
          </cell>
          <cell r="D412">
            <v>41380</v>
          </cell>
          <cell r="E412">
            <v>41053</v>
          </cell>
          <cell r="F412" t="str">
            <v>Small Solid Biomass Boiler</v>
          </cell>
          <cell r="G412">
            <v>7.9</v>
          </cell>
          <cell r="H412">
            <v>0</v>
          </cell>
          <cell r="I412" t="str">
            <v>Space heating, Water heating</v>
          </cell>
          <cell r="J412" t="str">
            <v>No Grant</v>
          </cell>
          <cell r="K412">
            <v>0</v>
          </cell>
          <cell r="L412">
            <v>0</v>
          </cell>
          <cell r="M412">
            <v>0</v>
          </cell>
          <cell r="N412" t="str">
            <v>Full</v>
          </cell>
          <cell r="O412">
            <v>133</v>
          </cell>
          <cell r="P412">
            <v>0</v>
          </cell>
          <cell r="Q412">
            <v>92.7</v>
          </cell>
          <cell r="R412">
            <v>65</v>
          </cell>
          <cell r="S412" t="str">
            <v>Approved</v>
          </cell>
          <cell r="T412">
            <v>41053</v>
          </cell>
          <cell r="U412" t="str">
            <v>Live</v>
          </cell>
          <cell r="V412">
            <v>41040</v>
          </cell>
          <cell r="W412" t="str">
            <v>Yes</v>
          </cell>
          <cell r="X412">
            <v>7</v>
          </cell>
          <cell r="Y412">
            <v>0</v>
          </cell>
          <cell r="Z412" t="str">
            <v>Yes</v>
          </cell>
          <cell r="AA412" t="str">
            <v>No</v>
          </cell>
          <cell r="AB412" t="str">
            <v>No</v>
          </cell>
          <cell r="AC412" t="str">
            <v>No</v>
          </cell>
        </row>
        <row r="413">
          <cell r="A413" t="str">
            <v>RHI0000000676</v>
          </cell>
          <cell r="B413" t="str">
            <v>Wales</v>
          </cell>
          <cell r="C413" t="str">
            <v>Solid Biomass Boiler</v>
          </cell>
          <cell r="D413">
            <v>41179</v>
          </cell>
          <cell r="E413">
            <v>41053</v>
          </cell>
          <cell r="F413" t="str">
            <v>Small Solid Biomass Boiler</v>
          </cell>
          <cell r="G413">
            <v>7.9</v>
          </cell>
          <cell r="H413">
            <v>0</v>
          </cell>
          <cell r="I413" t="str">
            <v>Space heating, Water heating</v>
          </cell>
          <cell r="J413" t="str">
            <v>No Grant</v>
          </cell>
          <cell r="K413">
            <v>0</v>
          </cell>
          <cell r="L413">
            <v>0</v>
          </cell>
          <cell r="M413">
            <v>98</v>
          </cell>
          <cell r="N413" t="str">
            <v>Full</v>
          </cell>
          <cell r="O413">
            <v>50</v>
          </cell>
          <cell r="P413">
            <v>0</v>
          </cell>
          <cell r="Q413">
            <v>89.9</v>
          </cell>
          <cell r="R413">
            <v>56</v>
          </cell>
          <cell r="S413" t="str">
            <v>Approved</v>
          </cell>
          <cell r="T413">
            <v>41053</v>
          </cell>
          <cell r="U413" t="str">
            <v>Live</v>
          </cell>
          <cell r="V413">
            <v>40511</v>
          </cell>
          <cell r="W413" t="str">
            <v>Yes</v>
          </cell>
          <cell r="X413">
            <v>5</v>
          </cell>
          <cell r="Y413">
            <v>0</v>
          </cell>
          <cell r="Z413" t="str">
            <v>Yes</v>
          </cell>
          <cell r="AA413" t="str">
            <v>No</v>
          </cell>
          <cell r="AB413" t="str">
            <v>No</v>
          </cell>
          <cell r="AC413" t="str">
            <v>No</v>
          </cell>
        </row>
        <row r="414">
          <cell r="A414" t="str">
            <v>RHI0000000677</v>
          </cell>
          <cell r="B414" t="str">
            <v>England</v>
          </cell>
          <cell r="C414" t="str">
            <v>Solid Biomass Boiler</v>
          </cell>
          <cell r="D414">
            <v>41053</v>
          </cell>
          <cell r="E414">
            <v>41053</v>
          </cell>
          <cell r="F414" t="str">
            <v>Small Solid Biomass Boiler</v>
          </cell>
          <cell r="G414">
            <v>7.9</v>
          </cell>
          <cell r="H414">
            <v>0</v>
          </cell>
          <cell r="I414" t="str">
            <v>Space heating, Water heating</v>
          </cell>
          <cell r="J414" t="str">
            <v>No Grant</v>
          </cell>
          <cell r="K414">
            <v>0</v>
          </cell>
          <cell r="L414">
            <v>0</v>
          </cell>
          <cell r="M414">
            <v>120</v>
          </cell>
          <cell r="N414" t="str">
            <v>Full</v>
          </cell>
          <cell r="O414">
            <v>130</v>
          </cell>
          <cell r="P414">
            <v>0</v>
          </cell>
          <cell r="Q414">
            <v>92.2</v>
          </cell>
          <cell r="R414">
            <v>80</v>
          </cell>
          <cell r="S414" t="str">
            <v>Approved</v>
          </cell>
          <cell r="T414">
            <v>41053</v>
          </cell>
          <cell r="U414" t="str">
            <v>Live</v>
          </cell>
          <cell r="V414">
            <v>40387</v>
          </cell>
          <cell r="W414" t="str">
            <v>Yes</v>
          </cell>
          <cell r="X414">
            <v>5</v>
          </cell>
          <cell r="Y414">
            <v>0</v>
          </cell>
          <cell r="Z414" t="str">
            <v>No</v>
          </cell>
          <cell r="AA414" t="str">
            <v>No</v>
          </cell>
          <cell r="AB414" t="str">
            <v>No</v>
          </cell>
          <cell r="AC414" t="str">
            <v>No</v>
          </cell>
        </row>
        <row r="415">
          <cell r="A415" t="str">
            <v>RHI0000000680</v>
          </cell>
          <cell r="B415" t="str">
            <v>England</v>
          </cell>
          <cell r="C415" t="str">
            <v>Solar Thermal</v>
          </cell>
          <cell r="D415">
            <v>41057</v>
          </cell>
          <cell r="E415">
            <v>41053</v>
          </cell>
          <cell r="F415" t="str">
            <v>Small Solar Thermal</v>
          </cell>
          <cell r="G415">
            <v>8.5</v>
          </cell>
          <cell r="H415">
            <v>0</v>
          </cell>
          <cell r="I415" t="str">
            <v>Water heating</v>
          </cell>
          <cell r="J415" t="str">
            <v>No Grant</v>
          </cell>
          <cell r="K415" t="str">
            <v>MCS-00331974-E</v>
          </cell>
          <cell r="L415" t="str">
            <v>MCS</v>
          </cell>
          <cell r="M415">
            <v>0</v>
          </cell>
          <cell r="N415" t="str">
            <v>Full</v>
          </cell>
          <cell r="O415">
            <v>45</v>
          </cell>
          <cell r="P415">
            <v>0</v>
          </cell>
          <cell r="Q415">
            <v>58.2</v>
          </cell>
          <cell r="R415">
            <v>56</v>
          </cell>
          <cell r="S415" t="str">
            <v>With applicant</v>
          </cell>
          <cell r="T415">
            <v>41053</v>
          </cell>
          <cell r="U415" t="str">
            <v>Pending</v>
          </cell>
          <cell r="V415">
            <v>40980</v>
          </cell>
          <cell r="W415" t="str">
            <v>Yes</v>
          </cell>
          <cell r="X415">
            <v>1</v>
          </cell>
          <cell r="Y415">
            <v>0</v>
          </cell>
          <cell r="Z415" t="str">
            <v>No</v>
          </cell>
          <cell r="AA415" t="str">
            <v>No</v>
          </cell>
          <cell r="AB415" t="str">
            <v>No</v>
          </cell>
          <cell r="AC415" t="str">
            <v>No</v>
          </cell>
        </row>
        <row r="416">
          <cell r="A416" t="str">
            <v>RHI0000000657</v>
          </cell>
          <cell r="B416" t="str">
            <v>England</v>
          </cell>
          <cell r="C416" t="str">
            <v>Solar Thermal</v>
          </cell>
          <cell r="D416">
            <v>41143</v>
          </cell>
          <cell r="E416">
            <v>41054</v>
          </cell>
          <cell r="F416" t="str">
            <v>Small Solar Thermal</v>
          </cell>
          <cell r="G416">
            <v>8.5</v>
          </cell>
          <cell r="H416">
            <v>0</v>
          </cell>
          <cell r="I416" t="str">
            <v>Water heating</v>
          </cell>
          <cell r="J416" t="str">
            <v>No Grant</v>
          </cell>
          <cell r="K416" t="str">
            <v>MCS-00090935-S</v>
          </cell>
          <cell r="L416" t="str">
            <v>MCS</v>
          </cell>
          <cell r="M416">
            <v>0</v>
          </cell>
          <cell r="N416" t="str">
            <v>Full</v>
          </cell>
          <cell r="O416">
            <v>25</v>
          </cell>
          <cell r="P416">
            <v>0</v>
          </cell>
          <cell r="Q416">
            <v>45.9</v>
          </cell>
          <cell r="R416">
            <v>14</v>
          </cell>
          <cell r="S416" t="str">
            <v>Approved</v>
          </cell>
          <cell r="T416">
            <v>41054</v>
          </cell>
          <cell r="U416" t="str">
            <v>Live</v>
          </cell>
          <cell r="V416">
            <v>40772</v>
          </cell>
          <cell r="W416" t="str">
            <v>Yes</v>
          </cell>
          <cell r="X416">
            <v>1</v>
          </cell>
          <cell r="Y416">
            <v>0</v>
          </cell>
          <cell r="Z416" t="str">
            <v>No</v>
          </cell>
          <cell r="AA416" t="str">
            <v>No</v>
          </cell>
          <cell r="AB416" t="str">
            <v>No</v>
          </cell>
          <cell r="AC416" t="str">
            <v>No</v>
          </cell>
        </row>
        <row r="417">
          <cell r="A417" t="str">
            <v>RHI0000000685</v>
          </cell>
          <cell r="B417" t="str">
            <v>England</v>
          </cell>
          <cell r="C417" t="str">
            <v>Solid Biomass Boiler</v>
          </cell>
          <cell r="D417">
            <v>41117</v>
          </cell>
          <cell r="E417">
            <v>41054</v>
          </cell>
          <cell r="F417" t="str">
            <v>Large Solid Biomass Boiler</v>
          </cell>
          <cell r="G417">
            <v>1</v>
          </cell>
          <cell r="H417">
            <v>0</v>
          </cell>
          <cell r="I417" t="str">
            <v>Space heating</v>
          </cell>
          <cell r="J417" t="str">
            <v>No Grant</v>
          </cell>
          <cell r="K417">
            <v>0</v>
          </cell>
          <cell r="L417">
            <v>0</v>
          </cell>
          <cell r="M417">
            <v>0</v>
          </cell>
          <cell r="N417" t="str">
            <v>Full</v>
          </cell>
          <cell r="O417">
            <v>2800</v>
          </cell>
          <cell r="P417">
            <v>0</v>
          </cell>
          <cell r="Q417">
            <v>92</v>
          </cell>
          <cell r="R417">
            <v>100</v>
          </cell>
          <cell r="S417" t="str">
            <v>Approved</v>
          </cell>
          <cell r="T417">
            <v>41054</v>
          </cell>
          <cell r="U417" t="str">
            <v>Live</v>
          </cell>
          <cell r="V417">
            <v>41015</v>
          </cell>
          <cell r="W417" t="str">
            <v>Yes</v>
          </cell>
          <cell r="X417">
            <v>4</v>
          </cell>
          <cell r="Y417">
            <v>0</v>
          </cell>
          <cell r="Z417" t="str">
            <v>No</v>
          </cell>
          <cell r="AA417" t="str">
            <v>No</v>
          </cell>
          <cell r="AB417" t="str">
            <v>No</v>
          </cell>
          <cell r="AC417" t="str">
            <v>No</v>
          </cell>
        </row>
        <row r="418">
          <cell r="A418" t="str">
            <v>RHI0000000670</v>
          </cell>
          <cell r="B418" t="str">
            <v>England</v>
          </cell>
          <cell r="C418" t="str">
            <v>Solid Biomass Boiler</v>
          </cell>
          <cell r="D418">
            <v>41162</v>
          </cell>
          <cell r="E418">
            <v>41056</v>
          </cell>
          <cell r="F418" t="str">
            <v>Small Solid Biomass Boiler</v>
          </cell>
          <cell r="G418">
            <v>7.9</v>
          </cell>
          <cell r="H418">
            <v>0</v>
          </cell>
          <cell r="I418" t="str">
            <v>Space heating</v>
          </cell>
          <cell r="J418" t="str">
            <v>No Grant</v>
          </cell>
          <cell r="K418" t="str">
            <v>MCS-00339602-L</v>
          </cell>
          <cell r="L418" t="str">
            <v>MCS</v>
          </cell>
          <cell r="M418">
            <v>0</v>
          </cell>
          <cell r="N418" t="str">
            <v>Full</v>
          </cell>
          <cell r="O418">
            <v>35</v>
          </cell>
          <cell r="P418">
            <v>0</v>
          </cell>
          <cell r="Q418">
            <v>92.39</v>
          </cell>
          <cell r="R418">
            <v>72</v>
          </cell>
          <cell r="S418" t="str">
            <v>Approved</v>
          </cell>
          <cell r="T418">
            <v>41056</v>
          </cell>
          <cell r="U418" t="str">
            <v>Live</v>
          </cell>
          <cell r="V418">
            <v>41017</v>
          </cell>
          <cell r="W418" t="str">
            <v>Yes</v>
          </cell>
          <cell r="X418">
            <v>1</v>
          </cell>
          <cell r="Y418">
            <v>0</v>
          </cell>
          <cell r="Z418" t="str">
            <v>No</v>
          </cell>
          <cell r="AA418" t="str">
            <v>No</v>
          </cell>
          <cell r="AB418" t="str">
            <v>No</v>
          </cell>
          <cell r="AC418" t="str">
            <v>No</v>
          </cell>
        </row>
        <row r="419">
          <cell r="A419" t="str">
            <v>RHI0000000083</v>
          </cell>
          <cell r="B419" t="str">
            <v>England</v>
          </cell>
          <cell r="C419" t="str">
            <v>Solid Biomass Boiler</v>
          </cell>
          <cell r="D419">
            <v>41109</v>
          </cell>
          <cell r="E419">
            <v>41057</v>
          </cell>
          <cell r="F419" t="str">
            <v>Large Solid Biomass Boiler</v>
          </cell>
          <cell r="G419">
            <v>1</v>
          </cell>
          <cell r="H419">
            <v>0</v>
          </cell>
          <cell r="I419" t="str">
            <v>Space heating</v>
          </cell>
          <cell r="J419" t="str">
            <v>No Grant</v>
          </cell>
          <cell r="K419">
            <v>0</v>
          </cell>
          <cell r="L419">
            <v>0</v>
          </cell>
          <cell r="M419">
            <v>0</v>
          </cell>
          <cell r="N419" t="str">
            <v>Full</v>
          </cell>
          <cell r="O419">
            <v>2600</v>
          </cell>
          <cell r="P419">
            <v>0</v>
          </cell>
          <cell r="Q419">
            <v>89</v>
          </cell>
          <cell r="R419">
            <v>168</v>
          </cell>
          <cell r="S419" t="str">
            <v>Approved</v>
          </cell>
          <cell r="T419">
            <v>41057</v>
          </cell>
          <cell r="U419" t="str">
            <v>Live</v>
          </cell>
          <cell r="V419">
            <v>40861</v>
          </cell>
          <cell r="W419" t="str">
            <v>Yes</v>
          </cell>
          <cell r="X419">
            <v>4</v>
          </cell>
          <cell r="Y419">
            <v>0</v>
          </cell>
          <cell r="Z419" t="str">
            <v>No</v>
          </cell>
          <cell r="AA419" t="str">
            <v>No</v>
          </cell>
          <cell r="AB419" t="str">
            <v>No</v>
          </cell>
          <cell r="AC419" t="str">
            <v>No</v>
          </cell>
        </row>
        <row r="420">
          <cell r="A420" t="str">
            <v>RHI0000000356</v>
          </cell>
          <cell r="B420" t="str">
            <v>England</v>
          </cell>
          <cell r="C420" t="str">
            <v>Solid Biomass Boiler</v>
          </cell>
          <cell r="D420">
            <v>41158</v>
          </cell>
          <cell r="E420">
            <v>41057</v>
          </cell>
          <cell r="F420" t="str">
            <v>Medium Solid Biomass Boiler</v>
          </cell>
          <cell r="G420">
            <v>4.9000000000000004</v>
          </cell>
          <cell r="H420">
            <v>0</v>
          </cell>
          <cell r="I420" t="str">
            <v>Space heating, Water heating</v>
          </cell>
          <cell r="J420" t="str">
            <v>No Grant</v>
          </cell>
          <cell r="K420">
            <v>0</v>
          </cell>
          <cell r="L420">
            <v>0</v>
          </cell>
          <cell r="M420">
            <v>0</v>
          </cell>
          <cell r="N420" t="str">
            <v>Full</v>
          </cell>
          <cell r="O420">
            <v>350</v>
          </cell>
          <cell r="P420">
            <v>0</v>
          </cell>
          <cell r="Q420">
            <v>92</v>
          </cell>
          <cell r="R420">
            <v>168</v>
          </cell>
          <cell r="S420" t="str">
            <v>Approved</v>
          </cell>
          <cell r="T420">
            <v>41057</v>
          </cell>
          <cell r="U420" t="str">
            <v>Live</v>
          </cell>
          <cell r="V420">
            <v>40309</v>
          </cell>
          <cell r="W420" t="str">
            <v>Yes</v>
          </cell>
          <cell r="X420">
            <v>1</v>
          </cell>
          <cell r="Y420">
            <v>0</v>
          </cell>
          <cell r="Z420" t="str">
            <v>No</v>
          </cell>
          <cell r="AA420" t="str">
            <v>No</v>
          </cell>
          <cell r="AB420" t="str">
            <v>No</v>
          </cell>
          <cell r="AC420" t="str">
            <v>No</v>
          </cell>
        </row>
        <row r="421">
          <cell r="A421" t="str">
            <v>RHI0000000588</v>
          </cell>
          <cell r="B421" t="str">
            <v>England</v>
          </cell>
          <cell r="C421" t="str">
            <v>Ground Source Heat Pump (GSHP)</v>
          </cell>
          <cell r="D421">
            <v>41204</v>
          </cell>
          <cell r="E421">
            <v>41057</v>
          </cell>
          <cell r="F421" t="str">
            <v>Small Ground Source Heat Pump (GSHP)</v>
          </cell>
          <cell r="G421">
            <v>4.5</v>
          </cell>
          <cell r="H421">
            <v>0</v>
          </cell>
          <cell r="I421" t="str">
            <v>Space heating, Water heating</v>
          </cell>
          <cell r="J421" t="str">
            <v>No Grant</v>
          </cell>
          <cell r="K421" t="str">
            <v>MCS-00286951-E</v>
          </cell>
          <cell r="L421" t="str">
            <v>MCS</v>
          </cell>
          <cell r="M421">
            <v>0</v>
          </cell>
          <cell r="N421" t="str">
            <v>Full</v>
          </cell>
          <cell r="O421">
            <v>38</v>
          </cell>
          <cell r="P421">
            <v>0</v>
          </cell>
          <cell r="Q421">
            <v>3.1</v>
          </cell>
          <cell r="R421">
            <v>80</v>
          </cell>
          <cell r="S421" t="str">
            <v>Approved</v>
          </cell>
          <cell r="T421">
            <v>41057</v>
          </cell>
          <cell r="U421" t="str">
            <v>Live</v>
          </cell>
          <cell r="V421">
            <v>41023</v>
          </cell>
          <cell r="W421" t="str">
            <v>Yes</v>
          </cell>
          <cell r="X421">
            <v>1</v>
          </cell>
          <cell r="Y421">
            <v>0</v>
          </cell>
          <cell r="Z421" t="str">
            <v>Yes</v>
          </cell>
          <cell r="AA421" t="str">
            <v>No</v>
          </cell>
          <cell r="AB421" t="str">
            <v>No</v>
          </cell>
          <cell r="AC421" t="str">
            <v>No</v>
          </cell>
        </row>
        <row r="422">
          <cell r="A422" t="str">
            <v>RHI0000000684</v>
          </cell>
          <cell r="B422" t="str">
            <v>England</v>
          </cell>
          <cell r="C422" t="str">
            <v>Ground Source Heat Pump (GSHP)</v>
          </cell>
          <cell r="D422">
            <v>41208</v>
          </cell>
          <cell r="E422">
            <v>41057</v>
          </cell>
          <cell r="F422" t="str">
            <v>Small Ground Source Heat Pump (GSHP)</v>
          </cell>
          <cell r="G422">
            <v>4.5</v>
          </cell>
          <cell r="H422">
            <v>0</v>
          </cell>
          <cell r="I422" t="str">
            <v>Space heating</v>
          </cell>
          <cell r="J422" t="str">
            <v>No Grant</v>
          </cell>
          <cell r="K422" t="str">
            <v>MCS-00000000-A</v>
          </cell>
          <cell r="L422" t="str">
            <v>MCS</v>
          </cell>
          <cell r="M422">
            <v>0</v>
          </cell>
          <cell r="N422" t="str">
            <v>Full</v>
          </cell>
          <cell r="O422">
            <v>16</v>
          </cell>
          <cell r="P422">
            <v>0</v>
          </cell>
          <cell r="Q422">
            <v>4</v>
          </cell>
          <cell r="R422">
            <v>105</v>
          </cell>
          <cell r="S422" t="str">
            <v>Approved</v>
          </cell>
          <cell r="T422">
            <v>41057</v>
          </cell>
          <cell r="U422" t="str">
            <v>Live</v>
          </cell>
          <cell r="V422">
            <v>41165</v>
          </cell>
          <cell r="W422" t="str">
            <v>Yes</v>
          </cell>
          <cell r="X422">
            <v>1</v>
          </cell>
          <cell r="Y422">
            <v>0</v>
          </cell>
          <cell r="Z422" t="str">
            <v>Yes</v>
          </cell>
          <cell r="AA422" t="str">
            <v>No</v>
          </cell>
          <cell r="AB422" t="str">
            <v>No</v>
          </cell>
          <cell r="AC422" t="str">
            <v>No</v>
          </cell>
        </row>
        <row r="423">
          <cell r="A423" t="str">
            <v>RHI0000000688</v>
          </cell>
          <cell r="B423" t="str">
            <v>England</v>
          </cell>
          <cell r="C423" t="str">
            <v>Solid Biomass Boiler</v>
          </cell>
          <cell r="D423">
            <v>41122</v>
          </cell>
          <cell r="E423">
            <v>41057</v>
          </cell>
          <cell r="F423" t="str">
            <v>Small Solid Biomass Boiler</v>
          </cell>
          <cell r="G423">
            <v>7.9</v>
          </cell>
          <cell r="H423">
            <v>0</v>
          </cell>
          <cell r="I423" t="str">
            <v>Space heating, Water heating</v>
          </cell>
          <cell r="J423" t="str">
            <v>No Grant</v>
          </cell>
          <cell r="K423" t="str">
            <v>MCS-00331961-H</v>
          </cell>
          <cell r="L423" t="str">
            <v>MCS</v>
          </cell>
          <cell r="M423">
            <v>20</v>
          </cell>
          <cell r="N423" t="str">
            <v>Full</v>
          </cell>
          <cell r="O423">
            <v>24</v>
          </cell>
          <cell r="P423">
            <v>0</v>
          </cell>
          <cell r="Q423">
            <v>93</v>
          </cell>
          <cell r="R423">
            <v>35</v>
          </cell>
          <cell r="S423" t="str">
            <v>Approved</v>
          </cell>
          <cell r="T423">
            <v>41057</v>
          </cell>
          <cell r="U423" t="str">
            <v>Live</v>
          </cell>
          <cell r="V423">
            <v>41003</v>
          </cell>
          <cell r="W423" t="str">
            <v>Yes</v>
          </cell>
          <cell r="X423">
            <v>1</v>
          </cell>
          <cell r="Y423">
            <v>0</v>
          </cell>
          <cell r="Z423" t="str">
            <v>No</v>
          </cell>
          <cell r="AA423" t="str">
            <v>No</v>
          </cell>
          <cell r="AB423" t="str">
            <v>No</v>
          </cell>
          <cell r="AC423" t="str">
            <v>No</v>
          </cell>
        </row>
        <row r="424">
          <cell r="A424" t="str">
            <v>RHI0000000692</v>
          </cell>
          <cell r="B424" t="str">
            <v>England</v>
          </cell>
          <cell r="C424" t="str">
            <v>Solar Thermal</v>
          </cell>
          <cell r="D424">
            <v>41236</v>
          </cell>
          <cell r="E424">
            <v>41057</v>
          </cell>
          <cell r="F424" t="str">
            <v>Small Solar Thermal</v>
          </cell>
          <cell r="G424">
            <v>8.5</v>
          </cell>
          <cell r="H424">
            <v>0</v>
          </cell>
          <cell r="I424" t="str">
            <v>Water heating</v>
          </cell>
          <cell r="J424" t="str">
            <v>No Grant</v>
          </cell>
          <cell r="K424" t="str">
            <v>MCS-00344992-I</v>
          </cell>
          <cell r="L424" t="str">
            <v>MCS</v>
          </cell>
          <cell r="M424">
            <v>36</v>
          </cell>
          <cell r="N424" t="str">
            <v>Full</v>
          </cell>
          <cell r="O424">
            <v>12</v>
          </cell>
          <cell r="P424">
            <v>0</v>
          </cell>
          <cell r="Q424">
            <v>0</v>
          </cell>
          <cell r="R424">
            <v>80</v>
          </cell>
          <cell r="S424" t="str">
            <v>With applicant</v>
          </cell>
          <cell r="T424">
            <v>41057</v>
          </cell>
          <cell r="U424" t="str">
            <v>Pending</v>
          </cell>
          <cell r="V424">
            <v>40568</v>
          </cell>
          <cell r="W424" t="str">
            <v>Yes</v>
          </cell>
          <cell r="X424">
            <v>2</v>
          </cell>
          <cell r="Y424">
            <v>0</v>
          </cell>
          <cell r="Z424" t="str">
            <v>Yes</v>
          </cell>
          <cell r="AA424" t="str">
            <v>No</v>
          </cell>
          <cell r="AB424" t="str">
            <v>No</v>
          </cell>
          <cell r="AC424" t="str">
            <v>No</v>
          </cell>
        </row>
        <row r="425">
          <cell r="A425" t="str">
            <v>RHI0000000330</v>
          </cell>
          <cell r="B425" t="str">
            <v>Wales</v>
          </cell>
          <cell r="C425" t="str">
            <v>Solid Biomass Boiler</v>
          </cell>
          <cell r="D425">
            <v>41129</v>
          </cell>
          <cell r="E425">
            <v>41058</v>
          </cell>
          <cell r="F425" t="str">
            <v>Medium Solid Biomass Boiler</v>
          </cell>
          <cell r="G425">
            <v>4.9000000000000004</v>
          </cell>
          <cell r="H425">
            <v>0</v>
          </cell>
          <cell r="I425" t="str">
            <v>Space heating, Water heating</v>
          </cell>
          <cell r="J425" t="str">
            <v>No Grant</v>
          </cell>
          <cell r="K425">
            <v>0</v>
          </cell>
          <cell r="L425">
            <v>0</v>
          </cell>
          <cell r="M425">
            <v>165</v>
          </cell>
          <cell r="N425" t="str">
            <v>Full</v>
          </cell>
          <cell r="O425">
            <v>500</v>
          </cell>
          <cell r="P425">
            <v>0</v>
          </cell>
          <cell r="Q425">
            <v>90.2</v>
          </cell>
          <cell r="R425">
            <v>40</v>
          </cell>
          <cell r="S425" t="str">
            <v>With applicant</v>
          </cell>
          <cell r="T425">
            <v>41058</v>
          </cell>
          <cell r="U425" t="str">
            <v>Pending</v>
          </cell>
          <cell r="V425">
            <v>40892</v>
          </cell>
          <cell r="W425" t="str">
            <v>Yes</v>
          </cell>
          <cell r="X425">
            <v>8</v>
          </cell>
          <cell r="Y425">
            <v>0</v>
          </cell>
          <cell r="Z425" t="str">
            <v>No</v>
          </cell>
          <cell r="AA425" t="str">
            <v>No</v>
          </cell>
          <cell r="AB425" t="str">
            <v>No</v>
          </cell>
          <cell r="AC425" t="str">
            <v>Yes</v>
          </cell>
        </row>
        <row r="426">
          <cell r="A426" t="str">
            <v>RHI0000000686</v>
          </cell>
          <cell r="B426" t="str">
            <v>Scotland</v>
          </cell>
          <cell r="C426" t="str">
            <v>Solid Biomass Boiler</v>
          </cell>
          <cell r="D426">
            <v>41129</v>
          </cell>
          <cell r="E426">
            <v>41058</v>
          </cell>
          <cell r="F426" t="str">
            <v>Small Solid Biomass Boiler</v>
          </cell>
          <cell r="G426">
            <v>7.9</v>
          </cell>
          <cell r="H426">
            <v>0</v>
          </cell>
          <cell r="I426" t="str">
            <v>Space heating, Water heating</v>
          </cell>
          <cell r="J426" t="str">
            <v>No Grant</v>
          </cell>
          <cell r="K426">
            <v>0</v>
          </cell>
          <cell r="L426">
            <v>0</v>
          </cell>
          <cell r="M426">
            <v>84</v>
          </cell>
          <cell r="N426" t="str">
            <v>Full</v>
          </cell>
          <cell r="O426">
            <v>199</v>
          </cell>
          <cell r="P426">
            <v>0</v>
          </cell>
          <cell r="Q426">
            <v>92.3</v>
          </cell>
          <cell r="R426">
            <v>120</v>
          </cell>
          <cell r="S426" t="str">
            <v>Approved</v>
          </cell>
          <cell r="T426">
            <v>41058</v>
          </cell>
          <cell r="U426" t="str">
            <v>Live</v>
          </cell>
          <cell r="V426">
            <v>41005</v>
          </cell>
          <cell r="W426" t="str">
            <v>Yes</v>
          </cell>
          <cell r="X426">
            <v>3</v>
          </cell>
          <cell r="Y426">
            <v>0</v>
          </cell>
          <cell r="Z426" t="str">
            <v>Yes</v>
          </cell>
          <cell r="AA426" t="str">
            <v>No</v>
          </cell>
          <cell r="AB426" t="str">
            <v>No</v>
          </cell>
          <cell r="AC426" t="str">
            <v>Yes</v>
          </cell>
        </row>
        <row r="427">
          <cell r="A427" t="str">
            <v>RHI0000000696</v>
          </cell>
          <cell r="B427" t="str">
            <v>Scotland</v>
          </cell>
          <cell r="C427" t="str">
            <v>Solid Biomass Boiler</v>
          </cell>
          <cell r="D427">
            <v>41058</v>
          </cell>
          <cell r="E427">
            <v>41058</v>
          </cell>
          <cell r="F427" t="str">
            <v>Small Solid Biomass Boiler</v>
          </cell>
          <cell r="G427">
            <v>7.9</v>
          </cell>
          <cell r="H427">
            <v>0</v>
          </cell>
          <cell r="I427" t="str">
            <v>Space heating, Water heating</v>
          </cell>
          <cell r="J427" t="str">
            <v>No Grant</v>
          </cell>
          <cell r="K427">
            <v>0</v>
          </cell>
          <cell r="L427">
            <v>0</v>
          </cell>
          <cell r="M427">
            <v>0</v>
          </cell>
          <cell r="N427" t="str">
            <v>Full</v>
          </cell>
          <cell r="O427">
            <v>150</v>
          </cell>
          <cell r="P427">
            <v>0</v>
          </cell>
          <cell r="Q427">
            <v>92</v>
          </cell>
          <cell r="R427">
            <v>60</v>
          </cell>
          <cell r="S427" t="str">
            <v>Approved</v>
          </cell>
          <cell r="T427">
            <v>41058</v>
          </cell>
          <cell r="U427" t="str">
            <v>Live</v>
          </cell>
          <cell r="V427">
            <v>40987</v>
          </cell>
          <cell r="W427" t="str">
            <v>Yes</v>
          </cell>
          <cell r="X427">
            <v>1</v>
          </cell>
          <cell r="Y427">
            <v>0</v>
          </cell>
          <cell r="Z427" t="str">
            <v>Yes</v>
          </cell>
          <cell r="AA427" t="str">
            <v>No</v>
          </cell>
          <cell r="AB427" t="str">
            <v>No</v>
          </cell>
          <cell r="AC427" t="str">
            <v>No</v>
          </cell>
        </row>
        <row r="428">
          <cell r="A428" t="str">
            <v>RHI0000000429</v>
          </cell>
          <cell r="B428" t="str">
            <v>England</v>
          </cell>
          <cell r="C428" t="str">
            <v>Solid Biomass Boiler</v>
          </cell>
          <cell r="D428">
            <v>41309</v>
          </cell>
          <cell r="E428">
            <v>41059</v>
          </cell>
          <cell r="F428" t="str">
            <v>Small Solid Biomass Boiler</v>
          </cell>
          <cell r="G428">
            <v>7.9</v>
          </cell>
          <cell r="H428">
            <v>0</v>
          </cell>
          <cell r="I428" t="str">
            <v>Space heating, Water heating</v>
          </cell>
          <cell r="J428" t="str">
            <v>Grant Not Repaid</v>
          </cell>
          <cell r="K428">
            <v>0</v>
          </cell>
          <cell r="L428">
            <v>0</v>
          </cell>
          <cell r="M428">
            <v>0</v>
          </cell>
          <cell r="N428" t="str">
            <v>Full</v>
          </cell>
          <cell r="O428">
            <v>85</v>
          </cell>
          <cell r="P428">
            <v>0</v>
          </cell>
          <cell r="Q428">
            <v>90</v>
          </cell>
          <cell r="R428">
            <v>55</v>
          </cell>
          <cell r="S428" t="str">
            <v>With applicant</v>
          </cell>
          <cell r="T428">
            <v>41059</v>
          </cell>
          <cell r="U428" t="str">
            <v>Pending</v>
          </cell>
          <cell r="V428">
            <v>40732</v>
          </cell>
          <cell r="W428" t="str">
            <v>Yes</v>
          </cell>
          <cell r="X428">
            <v>1</v>
          </cell>
          <cell r="Y428">
            <v>0</v>
          </cell>
          <cell r="Z428" t="str">
            <v>Yes</v>
          </cell>
          <cell r="AA428" t="str">
            <v>No</v>
          </cell>
          <cell r="AB428" t="str">
            <v>No</v>
          </cell>
          <cell r="AC428" t="str">
            <v>No</v>
          </cell>
        </row>
        <row r="429">
          <cell r="A429" t="str">
            <v>RHI0000000678</v>
          </cell>
          <cell r="B429" t="str">
            <v>Scotland</v>
          </cell>
          <cell r="C429" t="str">
            <v>Solid Biomass Boiler</v>
          </cell>
          <cell r="D429">
            <v>41137</v>
          </cell>
          <cell r="E429">
            <v>41059</v>
          </cell>
          <cell r="F429" t="str">
            <v>Small Solid Biomass Boiler</v>
          </cell>
          <cell r="G429">
            <v>7.9</v>
          </cell>
          <cell r="H429">
            <v>0</v>
          </cell>
          <cell r="I429" t="str">
            <v>Space heating, Water heating</v>
          </cell>
          <cell r="J429" t="str">
            <v>No Grant</v>
          </cell>
          <cell r="K429">
            <v>0</v>
          </cell>
          <cell r="L429">
            <v>0</v>
          </cell>
          <cell r="M429">
            <v>99</v>
          </cell>
          <cell r="N429" t="str">
            <v>Full</v>
          </cell>
          <cell r="O429">
            <v>195</v>
          </cell>
          <cell r="P429">
            <v>0</v>
          </cell>
          <cell r="Q429">
            <v>92.3</v>
          </cell>
          <cell r="R429">
            <v>60</v>
          </cell>
          <cell r="S429" t="str">
            <v>Approved</v>
          </cell>
          <cell r="T429">
            <v>41059</v>
          </cell>
          <cell r="U429" t="str">
            <v>Live</v>
          </cell>
          <cell r="V429">
            <v>41024</v>
          </cell>
          <cell r="W429" t="str">
            <v>Yes</v>
          </cell>
          <cell r="X429">
            <v>3</v>
          </cell>
          <cell r="Y429">
            <v>0</v>
          </cell>
          <cell r="Z429" t="str">
            <v>Yes</v>
          </cell>
          <cell r="AA429" t="str">
            <v>No</v>
          </cell>
          <cell r="AB429" t="str">
            <v>No</v>
          </cell>
          <cell r="AC429" t="str">
            <v>Yes</v>
          </cell>
        </row>
        <row r="430">
          <cell r="A430" t="str">
            <v>RHI0000000690</v>
          </cell>
          <cell r="B430" t="str">
            <v>England</v>
          </cell>
          <cell r="C430" t="str">
            <v>Solid Biomass Boiler</v>
          </cell>
          <cell r="D430">
            <v>41059</v>
          </cell>
          <cell r="E430">
            <v>41059</v>
          </cell>
          <cell r="F430" t="str">
            <v>Small Solid Biomass Boiler</v>
          </cell>
          <cell r="G430">
            <v>7.9</v>
          </cell>
          <cell r="H430">
            <v>0</v>
          </cell>
          <cell r="I430" t="str">
            <v>Space heating, Water heating</v>
          </cell>
          <cell r="J430" t="str">
            <v>Grant Not Repaid</v>
          </cell>
          <cell r="K430">
            <v>0</v>
          </cell>
          <cell r="L430">
            <v>0</v>
          </cell>
          <cell r="M430">
            <v>0</v>
          </cell>
          <cell r="N430" t="str">
            <v>Full</v>
          </cell>
          <cell r="O430">
            <v>100</v>
          </cell>
          <cell r="P430">
            <v>0</v>
          </cell>
          <cell r="Q430">
            <v>92</v>
          </cell>
          <cell r="R430">
            <v>168</v>
          </cell>
          <cell r="S430" t="str">
            <v>With applicant</v>
          </cell>
          <cell r="T430">
            <v>41059</v>
          </cell>
          <cell r="U430" t="str">
            <v>Pending</v>
          </cell>
          <cell r="V430">
            <v>40010</v>
          </cell>
          <cell r="W430" t="str">
            <v>No</v>
          </cell>
          <cell r="X430">
            <v>25</v>
          </cell>
          <cell r="Y430">
            <v>0</v>
          </cell>
          <cell r="Z430" t="str">
            <v>No</v>
          </cell>
          <cell r="AA430" t="str">
            <v>No</v>
          </cell>
          <cell r="AB430" t="str">
            <v>No</v>
          </cell>
          <cell r="AC430" t="str">
            <v>No</v>
          </cell>
        </row>
        <row r="431">
          <cell r="A431" t="str">
            <v>RHI0000000699</v>
          </cell>
          <cell r="B431" t="str">
            <v>Scotland</v>
          </cell>
          <cell r="C431" t="str">
            <v>Solid Biomass Boiler</v>
          </cell>
          <cell r="D431">
            <v>41418</v>
          </cell>
          <cell r="E431">
            <v>41059</v>
          </cell>
          <cell r="F431" t="str">
            <v>Medium Solid Biomass Boiler</v>
          </cell>
          <cell r="G431">
            <v>4.9000000000000004</v>
          </cell>
          <cell r="H431">
            <v>0</v>
          </cell>
          <cell r="I431" t="str">
            <v>Space heating</v>
          </cell>
          <cell r="J431" t="str">
            <v>No Grant</v>
          </cell>
          <cell r="K431">
            <v>0</v>
          </cell>
          <cell r="L431">
            <v>0</v>
          </cell>
          <cell r="M431">
            <v>0</v>
          </cell>
          <cell r="N431" t="str">
            <v>Full</v>
          </cell>
          <cell r="O431">
            <v>700</v>
          </cell>
          <cell r="P431">
            <v>0</v>
          </cell>
          <cell r="Q431">
            <v>90</v>
          </cell>
          <cell r="R431">
            <v>168</v>
          </cell>
          <cell r="S431" t="str">
            <v>With applicant</v>
          </cell>
          <cell r="T431">
            <v>41059</v>
          </cell>
          <cell r="U431" t="str">
            <v>Pending</v>
          </cell>
          <cell r="V431">
            <v>40269</v>
          </cell>
          <cell r="W431" t="str">
            <v>Yes</v>
          </cell>
          <cell r="X431">
            <v>1</v>
          </cell>
          <cell r="Y431">
            <v>0</v>
          </cell>
          <cell r="Z431" t="str">
            <v>No</v>
          </cell>
          <cell r="AA431" t="str">
            <v>No</v>
          </cell>
          <cell r="AB431" t="str">
            <v>No</v>
          </cell>
          <cell r="AC431" t="str">
            <v>No</v>
          </cell>
        </row>
        <row r="432">
          <cell r="A432" t="str">
            <v>RHI0000000700</v>
          </cell>
          <cell r="B432" t="str">
            <v>Scotland</v>
          </cell>
          <cell r="C432" t="str">
            <v>Solar Thermal</v>
          </cell>
          <cell r="D432">
            <v>41082</v>
          </cell>
          <cell r="E432">
            <v>41059</v>
          </cell>
          <cell r="F432" t="str">
            <v>Small Solar Thermal</v>
          </cell>
          <cell r="G432">
            <v>8.5</v>
          </cell>
          <cell r="H432">
            <v>0</v>
          </cell>
          <cell r="I432" t="str">
            <v>Water heating</v>
          </cell>
          <cell r="J432" t="str">
            <v>No Grant</v>
          </cell>
          <cell r="K432" t="str">
            <v>MCS-00307205-V</v>
          </cell>
          <cell r="L432" t="str">
            <v>MCS</v>
          </cell>
          <cell r="M432">
            <v>3</v>
          </cell>
          <cell r="N432" t="str">
            <v>Full</v>
          </cell>
          <cell r="O432">
            <v>5</v>
          </cell>
          <cell r="P432">
            <v>0</v>
          </cell>
          <cell r="Q432">
            <v>0</v>
          </cell>
          <cell r="R432">
            <v>168</v>
          </cell>
          <cell r="S432" t="str">
            <v>With applicant</v>
          </cell>
          <cell r="T432">
            <v>41059</v>
          </cell>
          <cell r="U432" t="str">
            <v>Pending</v>
          </cell>
          <cell r="V432">
            <v>40466</v>
          </cell>
          <cell r="W432" t="str">
            <v>Yes</v>
          </cell>
          <cell r="X432">
            <v>1</v>
          </cell>
          <cell r="Y432">
            <v>0</v>
          </cell>
          <cell r="Z432" t="str">
            <v>No</v>
          </cell>
          <cell r="AA432" t="str">
            <v>No</v>
          </cell>
          <cell r="AB432" t="str">
            <v>No</v>
          </cell>
          <cell r="AC432" t="str">
            <v>Yes</v>
          </cell>
        </row>
        <row r="433">
          <cell r="A433" t="str">
            <v>RHI0000000701</v>
          </cell>
          <cell r="B433" t="str">
            <v>England</v>
          </cell>
          <cell r="C433" t="str">
            <v>Solar Thermal</v>
          </cell>
          <cell r="D433">
            <v>41059</v>
          </cell>
          <cell r="E433">
            <v>41059</v>
          </cell>
          <cell r="F433" t="str">
            <v>Small Solar Thermal</v>
          </cell>
          <cell r="G433">
            <v>8.5</v>
          </cell>
          <cell r="H433">
            <v>0</v>
          </cell>
          <cell r="I433" t="str">
            <v>Water heating</v>
          </cell>
          <cell r="J433" t="str">
            <v>No Grant</v>
          </cell>
          <cell r="K433" t="str">
            <v>MCS-00250184-E</v>
          </cell>
          <cell r="L433" t="str">
            <v>MCS</v>
          </cell>
          <cell r="M433">
            <v>24</v>
          </cell>
          <cell r="N433" t="str">
            <v>Full</v>
          </cell>
          <cell r="O433">
            <v>1</v>
          </cell>
          <cell r="P433">
            <v>0</v>
          </cell>
          <cell r="Q433">
            <v>0</v>
          </cell>
          <cell r="R433">
            <v>45</v>
          </cell>
          <cell r="S433" t="str">
            <v>With applicant</v>
          </cell>
          <cell r="T433">
            <v>41059</v>
          </cell>
          <cell r="U433" t="str">
            <v>Pending</v>
          </cell>
          <cell r="V433">
            <v>40428</v>
          </cell>
          <cell r="W433" t="str">
            <v>Yes</v>
          </cell>
          <cell r="X433">
            <v>1</v>
          </cell>
          <cell r="Y433">
            <v>0</v>
          </cell>
          <cell r="Z433" t="str">
            <v>No</v>
          </cell>
          <cell r="AA433" t="str">
            <v>No</v>
          </cell>
          <cell r="AB433" t="str">
            <v>No</v>
          </cell>
          <cell r="AC433" t="str">
            <v>No</v>
          </cell>
        </row>
        <row r="434">
          <cell r="A434" t="str">
            <v>RHI0000000052</v>
          </cell>
          <cell r="B434" t="str">
            <v>Scotland</v>
          </cell>
          <cell r="C434" t="str">
            <v>Solid Biomass Boiler</v>
          </cell>
          <cell r="D434">
            <v>41121</v>
          </cell>
          <cell r="E434">
            <v>41060</v>
          </cell>
          <cell r="F434" t="str">
            <v>Small Solid Biomass Boiler</v>
          </cell>
          <cell r="G434">
            <v>7.9</v>
          </cell>
          <cell r="H434">
            <v>0</v>
          </cell>
          <cell r="I434" t="str">
            <v>Space heating, Water heating</v>
          </cell>
          <cell r="J434" t="str">
            <v>No Grant</v>
          </cell>
          <cell r="K434">
            <v>0</v>
          </cell>
          <cell r="L434">
            <v>0</v>
          </cell>
          <cell r="M434">
            <v>90</v>
          </cell>
          <cell r="N434" t="str">
            <v>Full</v>
          </cell>
          <cell r="O434">
            <v>70</v>
          </cell>
          <cell r="P434">
            <v>0</v>
          </cell>
          <cell r="Q434">
            <v>91</v>
          </cell>
          <cell r="R434">
            <v>112</v>
          </cell>
          <cell r="S434" t="str">
            <v>With applicant</v>
          </cell>
          <cell r="T434">
            <v>41060</v>
          </cell>
          <cell r="U434" t="str">
            <v>Pending</v>
          </cell>
          <cell r="V434">
            <v>40765</v>
          </cell>
          <cell r="W434" t="str">
            <v>No</v>
          </cell>
          <cell r="X434">
            <v>2</v>
          </cell>
          <cell r="Y434">
            <v>0</v>
          </cell>
          <cell r="Z434" t="str">
            <v>No</v>
          </cell>
          <cell r="AA434" t="str">
            <v>No</v>
          </cell>
          <cell r="AB434" t="str">
            <v>No</v>
          </cell>
          <cell r="AC434" t="str">
            <v>No</v>
          </cell>
        </row>
        <row r="435">
          <cell r="A435" t="str">
            <v>RHI0000000148</v>
          </cell>
          <cell r="B435" t="str">
            <v>England</v>
          </cell>
          <cell r="C435" t="str">
            <v>Solid Biomass Boiler</v>
          </cell>
          <cell r="D435">
            <v>41085</v>
          </cell>
          <cell r="E435">
            <v>41060</v>
          </cell>
          <cell r="F435" t="str">
            <v>Small Solid Biomass Boiler</v>
          </cell>
          <cell r="G435">
            <v>7.9</v>
          </cell>
          <cell r="H435">
            <v>0</v>
          </cell>
          <cell r="I435" t="str">
            <v>Space heating</v>
          </cell>
          <cell r="J435" t="str">
            <v>No Grant</v>
          </cell>
          <cell r="K435">
            <v>0</v>
          </cell>
          <cell r="L435">
            <v>0</v>
          </cell>
          <cell r="M435">
            <v>40</v>
          </cell>
          <cell r="N435" t="str">
            <v>Full</v>
          </cell>
          <cell r="O435">
            <v>75</v>
          </cell>
          <cell r="P435">
            <v>0</v>
          </cell>
          <cell r="Q435">
            <v>86</v>
          </cell>
          <cell r="R435">
            <v>150</v>
          </cell>
          <cell r="S435" t="str">
            <v>Approved</v>
          </cell>
          <cell r="T435">
            <v>41060</v>
          </cell>
          <cell r="U435" t="str">
            <v>Live</v>
          </cell>
          <cell r="V435">
            <v>40823</v>
          </cell>
          <cell r="W435" t="str">
            <v>Yes</v>
          </cell>
          <cell r="X435">
            <v>1</v>
          </cell>
          <cell r="Y435">
            <v>0</v>
          </cell>
          <cell r="Z435" t="str">
            <v>Yes</v>
          </cell>
          <cell r="AA435" t="str">
            <v>No</v>
          </cell>
          <cell r="AB435" t="str">
            <v>No</v>
          </cell>
          <cell r="AC435" t="str">
            <v>Yes</v>
          </cell>
        </row>
        <row r="436">
          <cell r="A436" t="str">
            <v>RHI0000000703</v>
          </cell>
          <cell r="B436" t="str">
            <v>England</v>
          </cell>
          <cell r="C436" t="str">
            <v>Ground Source Heat Pump (GSHP)</v>
          </cell>
          <cell r="D436">
            <v>41094</v>
          </cell>
          <cell r="E436">
            <v>41060</v>
          </cell>
          <cell r="F436" t="str">
            <v>Small Ground Source Heat Pump (GSHP)</v>
          </cell>
          <cell r="G436">
            <v>4.5</v>
          </cell>
          <cell r="H436">
            <v>0</v>
          </cell>
          <cell r="I436" t="str">
            <v>Space heating, Water heating</v>
          </cell>
          <cell r="J436" t="str">
            <v>No Grant</v>
          </cell>
          <cell r="K436" t="str">
            <v>MCS-00317777-B</v>
          </cell>
          <cell r="L436" t="str">
            <v>MCS</v>
          </cell>
          <cell r="M436">
            <v>0</v>
          </cell>
          <cell r="N436" t="str">
            <v>Full</v>
          </cell>
          <cell r="O436">
            <v>22</v>
          </cell>
          <cell r="P436">
            <v>0</v>
          </cell>
          <cell r="Q436">
            <v>3.4</v>
          </cell>
          <cell r="R436">
            <v>168</v>
          </cell>
          <cell r="S436" t="str">
            <v>Approved</v>
          </cell>
          <cell r="T436">
            <v>41060</v>
          </cell>
          <cell r="U436" t="str">
            <v>Live</v>
          </cell>
          <cell r="V436">
            <v>40871</v>
          </cell>
          <cell r="W436" t="str">
            <v>Yes</v>
          </cell>
          <cell r="X436">
            <v>2</v>
          </cell>
          <cell r="Y436">
            <v>0</v>
          </cell>
          <cell r="Z436" t="str">
            <v>No</v>
          </cell>
          <cell r="AA436" t="str">
            <v>No</v>
          </cell>
          <cell r="AB436" t="str">
            <v>No</v>
          </cell>
          <cell r="AC436" t="str">
            <v>No</v>
          </cell>
        </row>
        <row r="437">
          <cell r="A437" t="str">
            <v>RHI0000000704</v>
          </cell>
          <cell r="B437" t="str">
            <v>Scotland</v>
          </cell>
          <cell r="C437" t="str">
            <v>Solid Biomass Boiler</v>
          </cell>
          <cell r="D437">
            <v>41060</v>
          </cell>
          <cell r="E437">
            <v>41060</v>
          </cell>
          <cell r="F437" t="str">
            <v>Small Solid Biomass Boiler</v>
          </cell>
          <cell r="G437">
            <v>7.9</v>
          </cell>
          <cell r="H437">
            <v>0</v>
          </cell>
          <cell r="I437" t="str">
            <v>Space heating, Water heating</v>
          </cell>
          <cell r="J437" t="str">
            <v>No Grant</v>
          </cell>
          <cell r="K437">
            <v>0</v>
          </cell>
          <cell r="L437">
            <v>0</v>
          </cell>
          <cell r="M437">
            <v>0</v>
          </cell>
          <cell r="N437" t="str">
            <v>Full</v>
          </cell>
          <cell r="O437">
            <v>100</v>
          </cell>
          <cell r="P437">
            <v>0</v>
          </cell>
          <cell r="Q437">
            <v>92</v>
          </cell>
          <cell r="R437">
            <v>60</v>
          </cell>
          <cell r="S437" t="str">
            <v>Approved</v>
          </cell>
          <cell r="T437">
            <v>41060</v>
          </cell>
          <cell r="U437" t="str">
            <v>Live</v>
          </cell>
          <cell r="V437">
            <v>41045</v>
          </cell>
          <cell r="W437" t="str">
            <v>Yes</v>
          </cell>
          <cell r="X437">
            <v>1</v>
          </cell>
          <cell r="Y437">
            <v>0</v>
          </cell>
          <cell r="Z437" t="str">
            <v>Yes</v>
          </cell>
          <cell r="AA437" t="str">
            <v>No</v>
          </cell>
          <cell r="AB437" t="str">
            <v>No</v>
          </cell>
          <cell r="AC437" t="str">
            <v>No</v>
          </cell>
        </row>
        <row r="438">
          <cell r="A438" t="str">
            <v>RHI0000000705</v>
          </cell>
          <cell r="B438" t="str">
            <v>England</v>
          </cell>
          <cell r="C438" t="str">
            <v>Solar Thermal</v>
          </cell>
          <cell r="D438">
            <v>41108</v>
          </cell>
          <cell r="E438">
            <v>41060</v>
          </cell>
          <cell r="F438" t="str">
            <v>Small Solar Thermal</v>
          </cell>
          <cell r="G438">
            <v>8.5</v>
          </cell>
          <cell r="H438">
            <v>0</v>
          </cell>
          <cell r="I438" t="str">
            <v>Water heating</v>
          </cell>
          <cell r="J438" t="str">
            <v>No Grant</v>
          </cell>
          <cell r="K438" t="str">
            <v>MCS-00342728-J</v>
          </cell>
          <cell r="L438" t="str">
            <v>MCS</v>
          </cell>
          <cell r="M438">
            <v>0</v>
          </cell>
          <cell r="N438" t="str">
            <v>Full</v>
          </cell>
          <cell r="O438">
            <v>10</v>
          </cell>
          <cell r="P438">
            <v>0</v>
          </cell>
          <cell r="Q438">
            <v>0</v>
          </cell>
          <cell r="R438">
            <v>56</v>
          </cell>
          <cell r="S438" t="str">
            <v>Approved</v>
          </cell>
          <cell r="T438">
            <v>41060</v>
          </cell>
          <cell r="U438" t="str">
            <v>Live</v>
          </cell>
          <cell r="V438">
            <v>41012</v>
          </cell>
          <cell r="W438" t="str">
            <v>Yes</v>
          </cell>
          <cell r="X438">
            <v>1</v>
          </cell>
          <cell r="Y438">
            <v>0</v>
          </cell>
          <cell r="Z438" t="str">
            <v>Yes</v>
          </cell>
          <cell r="AA438" t="str">
            <v>No</v>
          </cell>
          <cell r="AB438" t="str">
            <v>No</v>
          </cell>
          <cell r="AC438" t="str">
            <v>No</v>
          </cell>
        </row>
        <row r="439">
          <cell r="A439" t="str">
            <v>RHI0000000642</v>
          </cell>
          <cell r="B439" t="str">
            <v>England</v>
          </cell>
          <cell r="C439" t="str">
            <v>Solid Biomass Boiler</v>
          </cell>
          <cell r="D439">
            <v>41425</v>
          </cell>
          <cell r="E439">
            <v>41061</v>
          </cell>
          <cell r="F439" t="str">
            <v>Small Solid Biomass Boiler</v>
          </cell>
          <cell r="G439">
            <v>7.9</v>
          </cell>
          <cell r="H439">
            <v>0</v>
          </cell>
          <cell r="I439" t="str">
            <v>Space heating, Water heating</v>
          </cell>
          <cell r="J439" t="str">
            <v>No Grant</v>
          </cell>
          <cell r="K439">
            <v>0</v>
          </cell>
          <cell r="L439">
            <v>0</v>
          </cell>
          <cell r="M439">
            <v>0</v>
          </cell>
          <cell r="N439" t="str">
            <v>Full</v>
          </cell>
          <cell r="O439">
            <v>195</v>
          </cell>
          <cell r="P439">
            <v>0</v>
          </cell>
          <cell r="Q439">
            <v>92.3</v>
          </cell>
          <cell r="R439">
            <v>34</v>
          </cell>
          <cell r="S439" t="str">
            <v>In Review</v>
          </cell>
          <cell r="T439">
            <v>41061</v>
          </cell>
          <cell r="U439" t="str">
            <v>Pending</v>
          </cell>
          <cell r="V439">
            <v>40787</v>
          </cell>
          <cell r="W439" t="str">
            <v>Yes</v>
          </cell>
          <cell r="X439">
            <v>3</v>
          </cell>
          <cell r="Y439">
            <v>0</v>
          </cell>
          <cell r="Z439" t="str">
            <v>Yes</v>
          </cell>
          <cell r="AA439" t="str">
            <v>No</v>
          </cell>
          <cell r="AB439" t="str">
            <v>No</v>
          </cell>
          <cell r="AC439" t="str">
            <v>No</v>
          </cell>
        </row>
        <row r="440">
          <cell r="A440" t="str">
            <v>RHI0000000681</v>
          </cell>
          <cell r="B440" t="str">
            <v>England</v>
          </cell>
          <cell r="C440" t="str">
            <v>Solid Biomass Boiler</v>
          </cell>
          <cell r="D440">
            <v>41288</v>
          </cell>
          <cell r="E440">
            <v>41061</v>
          </cell>
          <cell r="F440" t="str">
            <v>Small Solid Biomass Boiler</v>
          </cell>
          <cell r="G440">
            <v>7.9</v>
          </cell>
          <cell r="H440">
            <v>0</v>
          </cell>
          <cell r="I440" t="str">
            <v>Space heating</v>
          </cell>
          <cell r="J440" t="str">
            <v>No Grant</v>
          </cell>
          <cell r="K440">
            <v>0</v>
          </cell>
          <cell r="L440">
            <v>0</v>
          </cell>
          <cell r="M440">
            <v>100</v>
          </cell>
          <cell r="N440" t="str">
            <v>Full</v>
          </cell>
          <cell r="O440">
            <v>195</v>
          </cell>
          <cell r="P440">
            <v>0</v>
          </cell>
          <cell r="Q440">
            <v>75</v>
          </cell>
          <cell r="R440">
            <v>70</v>
          </cell>
          <cell r="S440" t="str">
            <v>Approved</v>
          </cell>
          <cell r="T440">
            <v>41061</v>
          </cell>
          <cell r="U440" t="str">
            <v>Live</v>
          </cell>
          <cell r="V440">
            <v>41030</v>
          </cell>
          <cell r="W440" t="str">
            <v>Yes</v>
          </cell>
          <cell r="X440">
            <v>4</v>
          </cell>
          <cell r="Y440">
            <v>0</v>
          </cell>
          <cell r="Z440" t="str">
            <v>No</v>
          </cell>
          <cell r="AA440" t="str">
            <v>No</v>
          </cell>
          <cell r="AB440" t="str">
            <v>No</v>
          </cell>
          <cell r="AC440" t="str">
            <v>Yes</v>
          </cell>
        </row>
        <row r="441">
          <cell r="A441" t="str">
            <v>RHI0000000708</v>
          </cell>
          <cell r="B441" t="str">
            <v>England</v>
          </cell>
          <cell r="C441" t="str">
            <v>Solid Biomass Boiler</v>
          </cell>
          <cell r="D441">
            <v>41129</v>
          </cell>
          <cell r="E441">
            <v>41061</v>
          </cell>
          <cell r="F441" t="str">
            <v>Small Solid Biomass Boiler</v>
          </cell>
          <cell r="G441">
            <v>7.9</v>
          </cell>
          <cell r="H441">
            <v>0</v>
          </cell>
          <cell r="I441" t="str">
            <v>Space heating, Water heating</v>
          </cell>
          <cell r="J441" t="str">
            <v>No Grant</v>
          </cell>
          <cell r="K441">
            <v>0</v>
          </cell>
          <cell r="L441">
            <v>0</v>
          </cell>
          <cell r="M441">
            <v>0</v>
          </cell>
          <cell r="N441" t="str">
            <v>Full</v>
          </cell>
          <cell r="O441">
            <v>100</v>
          </cell>
          <cell r="P441">
            <v>0</v>
          </cell>
          <cell r="Q441">
            <v>80</v>
          </cell>
          <cell r="R441">
            <v>35</v>
          </cell>
          <cell r="S441" t="str">
            <v>Approved</v>
          </cell>
          <cell r="T441">
            <v>41061</v>
          </cell>
          <cell r="U441" t="str">
            <v>Live</v>
          </cell>
          <cell r="V441">
            <v>41000</v>
          </cell>
          <cell r="W441" t="str">
            <v>Yes</v>
          </cell>
          <cell r="X441">
            <v>4</v>
          </cell>
          <cell r="Y441">
            <v>0</v>
          </cell>
          <cell r="Z441" t="str">
            <v>No</v>
          </cell>
          <cell r="AA441" t="str">
            <v>No</v>
          </cell>
          <cell r="AB441" t="str">
            <v>No</v>
          </cell>
          <cell r="AC441" t="str">
            <v>No</v>
          </cell>
        </row>
        <row r="442">
          <cell r="A442" t="str">
            <v>RHI0000000710</v>
          </cell>
          <cell r="B442" t="str">
            <v>Wales</v>
          </cell>
          <cell r="C442" t="str">
            <v>Solid Biomass Boiler</v>
          </cell>
          <cell r="D442">
            <v>41346</v>
          </cell>
          <cell r="E442">
            <v>41061</v>
          </cell>
          <cell r="F442" t="str">
            <v>Small Solid Biomass Boiler</v>
          </cell>
          <cell r="G442">
            <v>7.9</v>
          </cell>
          <cell r="H442">
            <v>0</v>
          </cell>
          <cell r="I442" t="str">
            <v>Space heating, Water heating</v>
          </cell>
          <cell r="J442" t="str">
            <v>No Grant</v>
          </cell>
          <cell r="K442">
            <v>0</v>
          </cell>
          <cell r="L442">
            <v>0</v>
          </cell>
          <cell r="M442">
            <v>55</v>
          </cell>
          <cell r="N442" t="str">
            <v>Full</v>
          </cell>
          <cell r="O442">
            <v>100</v>
          </cell>
          <cell r="P442">
            <v>0</v>
          </cell>
          <cell r="Q442">
            <v>90</v>
          </cell>
          <cell r="R442">
            <v>56</v>
          </cell>
          <cell r="S442" t="str">
            <v>Approved</v>
          </cell>
          <cell r="T442">
            <v>41061</v>
          </cell>
          <cell r="U442" t="str">
            <v>Live</v>
          </cell>
          <cell r="V442">
            <v>41047</v>
          </cell>
          <cell r="W442" t="str">
            <v>Yes</v>
          </cell>
          <cell r="X442">
            <v>1</v>
          </cell>
          <cell r="Y442">
            <v>0</v>
          </cell>
          <cell r="Z442" t="str">
            <v>Yes</v>
          </cell>
          <cell r="AA442" t="str">
            <v>No</v>
          </cell>
          <cell r="AB442" t="str">
            <v>No</v>
          </cell>
          <cell r="AC442" t="str">
            <v>Yes</v>
          </cell>
        </row>
        <row r="443">
          <cell r="A443" t="str">
            <v>RHI0000000714</v>
          </cell>
          <cell r="B443" t="str">
            <v>England</v>
          </cell>
          <cell r="C443" t="str">
            <v>Solid Biomass Boiler</v>
          </cell>
          <cell r="D443">
            <v>41129</v>
          </cell>
          <cell r="E443">
            <v>41061</v>
          </cell>
          <cell r="F443" t="str">
            <v>Small Solid Biomass Boiler</v>
          </cell>
          <cell r="G443">
            <v>7.9</v>
          </cell>
          <cell r="H443">
            <v>0</v>
          </cell>
          <cell r="I443" t="str">
            <v>Space heating, Process heating</v>
          </cell>
          <cell r="J443" t="str">
            <v>No Grant</v>
          </cell>
          <cell r="K443">
            <v>0</v>
          </cell>
          <cell r="L443">
            <v>0</v>
          </cell>
          <cell r="M443">
            <v>0</v>
          </cell>
          <cell r="N443" t="str">
            <v>Full</v>
          </cell>
          <cell r="O443">
            <v>190</v>
          </cell>
          <cell r="P443">
            <v>0</v>
          </cell>
          <cell r="Q443">
            <v>90</v>
          </cell>
          <cell r="R443">
            <v>140</v>
          </cell>
          <cell r="S443" t="str">
            <v>Approved</v>
          </cell>
          <cell r="T443">
            <v>41061</v>
          </cell>
          <cell r="U443" t="str">
            <v>Live</v>
          </cell>
          <cell r="V443">
            <v>41054</v>
          </cell>
          <cell r="W443" t="str">
            <v>Yes</v>
          </cell>
          <cell r="X443">
            <v>1</v>
          </cell>
          <cell r="Y443">
            <v>0</v>
          </cell>
          <cell r="Z443" t="str">
            <v>No</v>
          </cell>
          <cell r="AA443" t="str">
            <v>No</v>
          </cell>
          <cell r="AB443" t="str">
            <v>No</v>
          </cell>
          <cell r="AC443" t="str">
            <v>No</v>
          </cell>
        </row>
        <row r="444">
          <cell r="A444" t="str">
            <v>RHI0000000716</v>
          </cell>
          <cell r="B444" t="str">
            <v>England</v>
          </cell>
          <cell r="C444" t="str">
            <v>Solid Biomass Boiler</v>
          </cell>
          <cell r="D444">
            <v>41106</v>
          </cell>
          <cell r="E444">
            <v>41061</v>
          </cell>
          <cell r="F444" t="str">
            <v>Small Solid Biomass Boiler</v>
          </cell>
          <cell r="G444">
            <v>7.9</v>
          </cell>
          <cell r="H444">
            <v>0</v>
          </cell>
          <cell r="I444" t="str">
            <v>Space heating, Water heating</v>
          </cell>
          <cell r="J444" t="str">
            <v>No Grant</v>
          </cell>
          <cell r="K444">
            <v>0</v>
          </cell>
          <cell r="L444">
            <v>0</v>
          </cell>
          <cell r="M444">
            <v>58</v>
          </cell>
          <cell r="N444" t="str">
            <v>Full</v>
          </cell>
          <cell r="O444">
            <v>50</v>
          </cell>
          <cell r="P444">
            <v>0</v>
          </cell>
          <cell r="Q444">
            <v>96</v>
          </cell>
          <cell r="R444">
            <v>25</v>
          </cell>
          <cell r="S444" t="str">
            <v>Approved</v>
          </cell>
          <cell r="T444">
            <v>41061</v>
          </cell>
          <cell r="U444" t="str">
            <v>Live</v>
          </cell>
          <cell r="V444">
            <v>41050</v>
          </cell>
          <cell r="W444" t="str">
            <v>Yes</v>
          </cell>
          <cell r="X444">
            <v>3</v>
          </cell>
          <cell r="Y444">
            <v>0</v>
          </cell>
          <cell r="Z444" t="str">
            <v>Yes</v>
          </cell>
          <cell r="AA444" t="str">
            <v>No</v>
          </cell>
          <cell r="AB444" t="str">
            <v>No</v>
          </cell>
          <cell r="AC444" t="str">
            <v>No</v>
          </cell>
        </row>
        <row r="445">
          <cell r="A445" t="str">
            <v>RHI0000000132</v>
          </cell>
          <cell r="B445" t="str">
            <v>England</v>
          </cell>
          <cell r="C445" t="str">
            <v>Solid Biomass Boiler</v>
          </cell>
          <cell r="D445">
            <v>41086</v>
          </cell>
          <cell r="E445">
            <v>41064</v>
          </cell>
          <cell r="F445" t="str">
            <v>Medium Solid Biomass Boiler</v>
          </cell>
          <cell r="G445">
            <v>4.9000000000000004</v>
          </cell>
          <cell r="H445">
            <v>0</v>
          </cell>
          <cell r="I445" t="str">
            <v>Space heating, Water heating</v>
          </cell>
          <cell r="J445" t="str">
            <v>No Grant</v>
          </cell>
          <cell r="K445">
            <v>0</v>
          </cell>
          <cell r="L445">
            <v>0</v>
          </cell>
          <cell r="M445">
            <v>70</v>
          </cell>
          <cell r="N445" t="str">
            <v>Full</v>
          </cell>
          <cell r="O445">
            <v>300</v>
          </cell>
          <cell r="P445">
            <v>0</v>
          </cell>
          <cell r="Q445">
            <v>80</v>
          </cell>
          <cell r="R445">
            <v>60</v>
          </cell>
          <cell r="S445" t="str">
            <v>Approved</v>
          </cell>
          <cell r="T445">
            <v>41064</v>
          </cell>
          <cell r="U445" t="str">
            <v>Live</v>
          </cell>
          <cell r="V445">
            <v>40885</v>
          </cell>
          <cell r="W445" t="str">
            <v>Yes</v>
          </cell>
          <cell r="X445">
            <v>3</v>
          </cell>
          <cell r="Y445">
            <v>0</v>
          </cell>
          <cell r="Z445" t="str">
            <v>Yes</v>
          </cell>
          <cell r="AA445" t="str">
            <v>No</v>
          </cell>
          <cell r="AB445" t="str">
            <v>No</v>
          </cell>
          <cell r="AC445" t="str">
            <v>Yes</v>
          </cell>
        </row>
        <row r="446">
          <cell r="A446" t="str">
            <v>RHI0000000146</v>
          </cell>
          <cell r="B446" t="str">
            <v>Scotland</v>
          </cell>
          <cell r="C446" t="str">
            <v>Solid Biomass Boiler</v>
          </cell>
          <cell r="D446">
            <v>41164</v>
          </cell>
          <cell r="E446">
            <v>41064</v>
          </cell>
          <cell r="F446" t="str">
            <v>Small Solid Biomass Boiler</v>
          </cell>
          <cell r="G446">
            <v>7.9</v>
          </cell>
          <cell r="H446">
            <v>0</v>
          </cell>
          <cell r="I446" t="str">
            <v>Space heating, Water heating</v>
          </cell>
          <cell r="J446" t="str">
            <v>No Grant</v>
          </cell>
          <cell r="K446">
            <v>0</v>
          </cell>
          <cell r="L446">
            <v>0</v>
          </cell>
          <cell r="M446">
            <v>30</v>
          </cell>
          <cell r="N446" t="str">
            <v>Full</v>
          </cell>
          <cell r="O446">
            <v>165</v>
          </cell>
          <cell r="P446">
            <v>0</v>
          </cell>
          <cell r="Q446">
            <v>92</v>
          </cell>
          <cell r="R446">
            <v>45</v>
          </cell>
          <cell r="S446" t="str">
            <v>Approved</v>
          </cell>
          <cell r="T446">
            <v>41064</v>
          </cell>
          <cell r="U446" t="str">
            <v>Live</v>
          </cell>
          <cell r="V446">
            <v>40634</v>
          </cell>
          <cell r="W446" t="str">
            <v>Yes</v>
          </cell>
          <cell r="X446">
            <v>3</v>
          </cell>
          <cell r="Y446">
            <v>0</v>
          </cell>
          <cell r="Z446" t="str">
            <v>Yes</v>
          </cell>
          <cell r="AA446" t="str">
            <v>No</v>
          </cell>
          <cell r="AB446" t="str">
            <v>No</v>
          </cell>
          <cell r="AC446" t="str">
            <v>Yes</v>
          </cell>
        </row>
        <row r="447">
          <cell r="A447" t="str">
            <v>RHI0000000319</v>
          </cell>
          <cell r="B447" t="str">
            <v>England</v>
          </cell>
          <cell r="C447" t="str">
            <v>Solid Biomass Boiler</v>
          </cell>
          <cell r="D447">
            <v>41138</v>
          </cell>
          <cell r="E447">
            <v>41064</v>
          </cell>
          <cell r="F447" t="str">
            <v>Small Solid Biomass Boiler</v>
          </cell>
          <cell r="G447">
            <v>7.9</v>
          </cell>
          <cell r="H447">
            <v>0</v>
          </cell>
          <cell r="I447" t="str">
            <v>Space heating, Water heating</v>
          </cell>
          <cell r="J447" t="str">
            <v>No Grant</v>
          </cell>
          <cell r="K447">
            <v>0</v>
          </cell>
          <cell r="L447">
            <v>0</v>
          </cell>
          <cell r="M447">
            <v>50</v>
          </cell>
          <cell r="N447" t="str">
            <v>Full</v>
          </cell>
          <cell r="O447">
            <v>60</v>
          </cell>
          <cell r="P447">
            <v>0</v>
          </cell>
          <cell r="Q447">
            <v>82</v>
          </cell>
          <cell r="R447">
            <v>40</v>
          </cell>
          <cell r="S447" t="str">
            <v>Approved</v>
          </cell>
          <cell r="T447">
            <v>41064</v>
          </cell>
          <cell r="U447" t="str">
            <v>Live</v>
          </cell>
          <cell r="V447">
            <v>40867</v>
          </cell>
          <cell r="W447" t="str">
            <v>Yes</v>
          </cell>
          <cell r="X447">
            <v>1</v>
          </cell>
          <cell r="Y447">
            <v>0</v>
          </cell>
          <cell r="Z447" t="str">
            <v>Yes</v>
          </cell>
          <cell r="AA447" t="str">
            <v>No</v>
          </cell>
          <cell r="AB447" t="str">
            <v>No</v>
          </cell>
          <cell r="AC447" t="str">
            <v>No</v>
          </cell>
        </row>
        <row r="448">
          <cell r="A448" t="str">
            <v>RHI0000000674</v>
          </cell>
          <cell r="B448" t="str">
            <v>England</v>
          </cell>
          <cell r="C448" t="str">
            <v>Solar Thermal</v>
          </cell>
          <cell r="D448">
            <v>41106</v>
          </cell>
          <cell r="E448">
            <v>41066</v>
          </cell>
          <cell r="F448" t="str">
            <v>Small Solar Thermal</v>
          </cell>
          <cell r="G448">
            <v>8.5</v>
          </cell>
          <cell r="H448">
            <v>0</v>
          </cell>
          <cell r="I448" t="str">
            <v>Water heating</v>
          </cell>
          <cell r="J448" t="str">
            <v>No Grant</v>
          </cell>
          <cell r="K448" t="str">
            <v>MCS-00017746-K</v>
          </cell>
          <cell r="L448" t="str">
            <v>MCS</v>
          </cell>
          <cell r="M448">
            <v>155</v>
          </cell>
          <cell r="N448" t="str">
            <v>Full</v>
          </cell>
          <cell r="O448">
            <v>7</v>
          </cell>
          <cell r="P448">
            <v>0</v>
          </cell>
          <cell r="Q448">
            <v>0</v>
          </cell>
          <cell r="R448">
            <v>112</v>
          </cell>
          <cell r="S448" t="str">
            <v>With applicant</v>
          </cell>
          <cell r="T448">
            <v>41066</v>
          </cell>
          <cell r="U448" t="str">
            <v>Pending</v>
          </cell>
          <cell r="V448">
            <v>40449</v>
          </cell>
          <cell r="W448" t="str">
            <v>Yes</v>
          </cell>
          <cell r="X448">
            <v>1</v>
          </cell>
          <cell r="Y448">
            <v>0</v>
          </cell>
          <cell r="Z448" t="str">
            <v>No</v>
          </cell>
          <cell r="AA448" t="str">
            <v>No</v>
          </cell>
          <cell r="AB448" t="str">
            <v>No</v>
          </cell>
          <cell r="AC448" t="str">
            <v>No</v>
          </cell>
        </row>
        <row r="449">
          <cell r="A449" t="str">
            <v>RHI0000000720</v>
          </cell>
          <cell r="B449" t="str">
            <v>England</v>
          </cell>
          <cell r="C449" t="str">
            <v>Solid Biomass Boiler</v>
          </cell>
          <cell r="D449">
            <v>41117</v>
          </cell>
          <cell r="E449">
            <v>41066</v>
          </cell>
          <cell r="F449" t="str">
            <v>Small Solid Biomass Boiler</v>
          </cell>
          <cell r="G449">
            <v>7.9</v>
          </cell>
          <cell r="H449">
            <v>0</v>
          </cell>
          <cell r="I449" t="str">
            <v>None of the above</v>
          </cell>
          <cell r="J449" t="str">
            <v>No Grant</v>
          </cell>
          <cell r="K449">
            <v>0</v>
          </cell>
          <cell r="L449">
            <v>0</v>
          </cell>
          <cell r="M449">
            <v>0</v>
          </cell>
          <cell r="N449" t="str">
            <v>Full</v>
          </cell>
          <cell r="O449">
            <v>190</v>
          </cell>
          <cell r="P449">
            <v>0</v>
          </cell>
          <cell r="Q449">
            <v>97</v>
          </cell>
          <cell r="R449">
            <v>140</v>
          </cell>
          <cell r="S449" t="str">
            <v>Approved</v>
          </cell>
          <cell r="T449">
            <v>41066</v>
          </cell>
          <cell r="U449" t="str">
            <v>Live</v>
          </cell>
          <cell r="V449">
            <v>41047</v>
          </cell>
          <cell r="W449" t="str">
            <v>Yes</v>
          </cell>
          <cell r="X449">
            <v>1</v>
          </cell>
          <cell r="Y449">
            <v>0</v>
          </cell>
          <cell r="Z449" t="str">
            <v>Yes</v>
          </cell>
          <cell r="AA449" t="str">
            <v>No</v>
          </cell>
          <cell r="AB449" t="str">
            <v>No</v>
          </cell>
          <cell r="AC449" t="str">
            <v>No</v>
          </cell>
        </row>
        <row r="450">
          <cell r="A450" t="str">
            <v>RHI0000000723</v>
          </cell>
          <cell r="B450" t="str">
            <v>England</v>
          </cell>
          <cell r="C450" t="str">
            <v>Ground Source Heat Pump (GSHP)</v>
          </cell>
          <cell r="D450">
            <v>41089</v>
          </cell>
          <cell r="E450">
            <v>41067</v>
          </cell>
          <cell r="F450" t="str">
            <v>Small Ground Source Heat Pump (GSHP)</v>
          </cell>
          <cell r="G450">
            <v>4.5</v>
          </cell>
          <cell r="H450">
            <v>0</v>
          </cell>
          <cell r="I450" t="str">
            <v>Space heating, Water heating</v>
          </cell>
          <cell r="J450" t="str">
            <v>No Grant</v>
          </cell>
          <cell r="K450" t="str">
            <v>MCS-00022953-R</v>
          </cell>
          <cell r="L450" t="str">
            <v>MCS</v>
          </cell>
          <cell r="M450">
            <v>0</v>
          </cell>
          <cell r="N450" t="str">
            <v>Full</v>
          </cell>
          <cell r="O450">
            <v>22</v>
          </cell>
          <cell r="P450">
            <v>0</v>
          </cell>
          <cell r="Q450">
            <v>3.4</v>
          </cell>
          <cell r="R450">
            <v>168</v>
          </cell>
          <cell r="S450" t="str">
            <v>Approved</v>
          </cell>
          <cell r="T450">
            <v>41067</v>
          </cell>
          <cell r="U450" t="str">
            <v>Live</v>
          </cell>
          <cell r="V450">
            <v>40500</v>
          </cell>
          <cell r="W450" t="str">
            <v>Yes</v>
          </cell>
          <cell r="X450">
            <v>2</v>
          </cell>
          <cell r="Y450">
            <v>0</v>
          </cell>
          <cell r="Z450" t="str">
            <v>Yes</v>
          </cell>
          <cell r="AA450" t="str">
            <v>No</v>
          </cell>
          <cell r="AB450" t="str">
            <v>No</v>
          </cell>
          <cell r="AC450" t="str">
            <v>No</v>
          </cell>
        </row>
        <row r="451">
          <cell r="A451" t="str">
            <v>RHI0000000730</v>
          </cell>
          <cell r="B451" t="str">
            <v>Scotland</v>
          </cell>
          <cell r="C451" t="str">
            <v>Solid Biomass Boiler</v>
          </cell>
          <cell r="D451">
            <v>41201</v>
          </cell>
          <cell r="E451">
            <v>41067</v>
          </cell>
          <cell r="F451" t="str">
            <v>Small Solid Biomass Boiler</v>
          </cell>
          <cell r="G451">
            <v>7.9</v>
          </cell>
          <cell r="H451">
            <v>0</v>
          </cell>
          <cell r="I451" t="str">
            <v>Space heating, Water heating</v>
          </cell>
          <cell r="J451" t="str">
            <v>No Grant</v>
          </cell>
          <cell r="K451" t="str">
            <v>MCS-00350080-D</v>
          </cell>
          <cell r="L451" t="str">
            <v>MCS</v>
          </cell>
          <cell r="M451">
            <v>30</v>
          </cell>
          <cell r="N451" t="str">
            <v>Full</v>
          </cell>
          <cell r="O451">
            <v>26</v>
          </cell>
          <cell r="P451">
            <v>0</v>
          </cell>
          <cell r="Q451">
            <v>97.4</v>
          </cell>
          <cell r="R451">
            <v>45</v>
          </cell>
          <cell r="S451" t="str">
            <v>Approved</v>
          </cell>
          <cell r="T451">
            <v>41067</v>
          </cell>
          <cell r="U451" t="str">
            <v>Live</v>
          </cell>
          <cell r="V451">
            <v>41030</v>
          </cell>
          <cell r="W451" t="str">
            <v>Yes</v>
          </cell>
          <cell r="X451">
            <v>1</v>
          </cell>
          <cell r="Y451">
            <v>0</v>
          </cell>
          <cell r="Z451" t="str">
            <v>No</v>
          </cell>
          <cell r="AA451" t="str">
            <v>No</v>
          </cell>
          <cell r="AB451" t="str">
            <v>No</v>
          </cell>
          <cell r="AC451" t="str">
            <v>No</v>
          </cell>
        </row>
        <row r="452">
          <cell r="A452" t="str">
            <v>RHI0000000736</v>
          </cell>
          <cell r="B452" t="str">
            <v>England</v>
          </cell>
          <cell r="C452" t="str">
            <v>Ground Source Heat Pump (GSHP)</v>
          </cell>
          <cell r="D452">
            <v>41121</v>
          </cell>
          <cell r="E452">
            <v>41067</v>
          </cell>
          <cell r="F452" t="str">
            <v>Small Ground Source Heat Pump (GSHP)</v>
          </cell>
          <cell r="G452">
            <v>4.5</v>
          </cell>
          <cell r="H452">
            <v>0</v>
          </cell>
          <cell r="I452" t="str">
            <v>Space heating, Water heating</v>
          </cell>
          <cell r="J452" t="str">
            <v>No Grant</v>
          </cell>
          <cell r="K452" t="str">
            <v>MCS-00334818-E</v>
          </cell>
          <cell r="L452" t="str">
            <v>MCS</v>
          </cell>
          <cell r="M452">
            <v>16</v>
          </cell>
          <cell r="N452" t="str">
            <v>Full</v>
          </cell>
          <cell r="O452">
            <v>11</v>
          </cell>
          <cell r="P452">
            <v>0</v>
          </cell>
          <cell r="Q452">
            <v>3.9</v>
          </cell>
          <cell r="R452">
            <v>53</v>
          </cell>
          <cell r="S452" t="str">
            <v>With applicant</v>
          </cell>
          <cell r="T452">
            <v>41067</v>
          </cell>
          <cell r="U452" t="str">
            <v>Pending</v>
          </cell>
          <cell r="V452">
            <v>41015</v>
          </cell>
          <cell r="W452" t="str">
            <v>Yes</v>
          </cell>
          <cell r="X452">
            <v>1</v>
          </cell>
          <cell r="Y452">
            <v>0</v>
          </cell>
          <cell r="Z452" t="str">
            <v>Yes</v>
          </cell>
          <cell r="AA452" t="str">
            <v>No</v>
          </cell>
          <cell r="AB452" t="str">
            <v>No</v>
          </cell>
          <cell r="AC452" t="str">
            <v>No</v>
          </cell>
        </row>
        <row r="453">
          <cell r="A453" t="str">
            <v>RHI0000000302</v>
          </cell>
          <cell r="B453" t="str">
            <v>England</v>
          </cell>
          <cell r="C453" t="str">
            <v>Solid Biomass Boiler</v>
          </cell>
          <cell r="D453">
            <v>41068</v>
          </cell>
          <cell r="E453">
            <v>41068</v>
          </cell>
          <cell r="F453" t="str">
            <v>Small Solid Biomass Boiler</v>
          </cell>
          <cell r="G453">
            <v>7.9</v>
          </cell>
          <cell r="H453">
            <v>0</v>
          </cell>
          <cell r="I453" t="str">
            <v>Space heating, Water heating</v>
          </cell>
          <cell r="J453" t="str">
            <v>No Grant</v>
          </cell>
          <cell r="K453" t="str">
            <v>MCS-00253916-S</v>
          </cell>
          <cell r="L453" t="str">
            <v>MCS</v>
          </cell>
          <cell r="M453">
            <v>60</v>
          </cell>
          <cell r="N453" t="str">
            <v>Full</v>
          </cell>
          <cell r="O453">
            <v>45</v>
          </cell>
          <cell r="P453">
            <v>0</v>
          </cell>
          <cell r="Q453">
            <v>92.5</v>
          </cell>
          <cell r="R453">
            <v>49</v>
          </cell>
          <cell r="S453" t="str">
            <v>Approved</v>
          </cell>
          <cell r="T453">
            <v>41068</v>
          </cell>
          <cell r="U453" t="str">
            <v>Live</v>
          </cell>
          <cell r="V453">
            <v>40840</v>
          </cell>
          <cell r="W453" t="str">
            <v>Yes</v>
          </cell>
          <cell r="X453">
            <v>3</v>
          </cell>
          <cell r="Y453">
            <v>0</v>
          </cell>
          <cell r="Z453" t="str">
            <v>No</v>
          </cell>
          <cell r="AA453" t="str">
            <v>No</v>
          </cell>
          <cell r="AB453" t="str">
            <v>No</v>
          </cell>
          <cell r="AC453" t="str">
            <v>No</v>
          </cell>
        </row>
        <row r="454">
          <cell r="A454" t="str">
            <v>RHI0000000731</v>
          </cell>
          <cell r="B454" t="str">
            <v>England</v>
          </cell>
          <cell r="C454" t="str">
            <v>Solid Biomass Boiler</v>
          </cell>
          <cell r="D454">
            <v>41116</v>
          </cell>
          <cell r="E454">
            <v>41068</v>
          </cell>
          <cell r="F454" t="str">
            <v>Small Solid Biomass Boiler</v>
          </cell>
          <cell r="G454">
            <v>7.9</v>
          </cell>
          <cell r="H454">
            <v>0</v>
          </cell>
          <cell r="I454" t="str">
            <v>Space heating, Water heating</v>
          </cell>
          <cell r="J454" t="str">
            <v>No Grant</v>
          </cell>
          <cell r="K454">
            <v>0</v>
          </cell>
          <cell r="L454">
            <v>0</v>
          </cell>
          <cell r="M454">
            <v>0</v>
          </cell>
          <cell r="N454" t="str">
            <v>Full</v>
          </cell>
          <cell r="O454">
            <v>120</v>
          </cell>
          <cell r="P454">
            <v>0</v>
          </cell>
          <cell r="Q454">
            <v>94.6</v>
          </cell>
          <cell r="R454">
            <v>40</v>
          </cell>
          <cell r="S454" t="str">
            <v>Approved</v>
          </cell>
          <cell r="T454">
            <v>41068</v>
          </cell>
          <cell r="U454" t="str">
            <v>Live</v>
          </cell>
          <cell r="V454">
            <v>40619</v>
          </cell>
          <cell r="W454" t="str">
            <v>Yes</v>
          </cell>
          <cell r="X454">
            <v>1</v>
          </cell>
          <cell r="Y454">
            <v>0</v>
          </cell>
          <cell r="Z454" t="str">
            <v>No</v>
          </cell>
          <cell r="AA454" t="str">
            <v>No</v>
          </cell>
          <cell r="AB454" t="str">
            <v>No</v>
          </cell>
          <cell r="AC454" t="str">
            <v>No</v>
          </cell>
        </row>
        <row r="455">
          <cell r="A455" t="str">
            <v>RHI0000000734</v>
          </cell>
          <cell r="B455" t="str">
            <v>England</v>
          </cell>
          <cell r="C455" t="str">
            <v>Solid Biomass Boiler</v>
          </cell>
          <cell r="D455">
            <v>41218</v>
          </cell>
          <cell r="E455">
            <v>41068</v>
          </cell>
          <cell r="F455" t="str">
            <v>Small Solid Biomass Boiler</v>
          </cell>
          <cell r="G455">
            <v>7.9</v>
          </cell>
          <cell r="H455">
            <v>0</v>
          </cell>
          <cell r="I455" t="str">
            <v>Space heating, Water heating</v>
          </cell>
          <cell r="J455" t="str">
            <v>No Grant</v>
          </cell>
          <cell r="K455">
            <v>0</v>
          </cell>
          <cell r="L455">
            <v>0</v>
          </cell>
          <cell r="M455">
            <v>100</v>
          </cell>
          <cell r="N455" t="str">
            <v>Full</v>
          </cell>
          <cell r="O455">
            <v>60</v>
          </cell>
          <cell r="P455">
            <v>0</v>
          </cell>
          <cell r="Q455">
            <v>66.2</v>
          </cell>
          <cell r="R455">
            <v>100</v>
          </cell>
          <cell r="S455" t="str">
            <v>With applicant</v>
          </cell>
          <cell r="T455">
            <v>41068</v>
          </cell>
          <cell r="U455" t="str">
            <v>Pending</v>
          </cell>
          <cell r="V455">
            <v>41017</v>
          </cell>
          <cell r="W455" t="str">
            <v>No</v>
          </cell>
          <cell r="X455">
            <v>9</v>
          </cell>
          <cell r="Y455">
            <v>0</v>
          </cell>
          <cell r="Z455" t="str">
            <v>No</v>
          </cell>
          <cell r="AA455" t="str">
            <v>No</v>
          </cell>
          <cell r="AB455" t="str">
            <v>No</v>
          </cell>
          <cell r="AC455" t="str">
            <v>No</v>
          </cell>
        </row>
        <row r="456">
          <cell r="A456" t="str">
            <v>RHI0000000740</v>
          </cell>
          <cell r="B456" t="str">
            <v>Wales</v>
          </cell>
          <cell r="C456" t="str">
            <v>Solid Biomass Boiler</v>
          </cell>
          <cell r="D456">
            <v>41220</v>
          </cell>
          <cell r="E456">
            <v>41068</v>
          </cell>
          <cell r="F456" t="str">
            <v>Medium Solid Biomass Boiler</v>
          </cell>
          <cell r="G456">
            <v>4.9000000000000004</v>
          </cell>
          <cell r="H456">
            <v>0</v>
          </cell>
          <cell r="I456" t="str">
            <v>None of the above</v>
          </cell>
          <cell r="J456" t="str">
            <v>No Grant</v>
          </cell>
          <cell r="K456">
            <v>0</v>
          </cell>
          <cell r="L456">
            <v>0</v>
          </cell>
          <cell r="M456">
            <v>0</v>
          </cell>
          <cell r="N456" t="str">
            <v>Preliminary</v>
          </cell>
          <cell r="O456">
            <v>283</v>
          </cell>
          <cell r="P456">
            <v>0</v>
          </cell>
          <cell r="Q456">
            <v>72</v>
          </cell>
          <cell r="R456">
            <v>0</v>
          </cell>
          <cell r="S456" t="str">
            <v>Approved</v>
          </cell>
          <cell r="T456">
            <v>41068</v>
          </cell>
          <cell r="U456" t="str">
            <v>Live</v>
          </cell>
          <cell r="V456">
            <v>41225</v>
          </cell>
          <cell r="W456" t="str">
            <v>Yes</v>
          </cell>
          <cell r="X456">
            <v>0</v>
          </cell>
          <cell r="Y456">
            <v>0</v>
          </cell>
          <cell r="Z456" t="str">
            <v>Yes</v>
          </cell>
          <cell r="AA456" t="str">
            <v>No</v>
          </cell>
          <cell r="AB456" t="str">
            <v>No</v>
          </cell>
          <cell r="AC456" t="str">
            <v>No</v>
          </cell>
        </row>
        <row r="457">
          <cell r="A457" t="str">
            <v>RHI0000000741</v>
          </cell>
          <cell r="B457" t="str">
            <v>Wales</v>
          </cell>
          <cell r="C457" t="str">
            <v>Solid Biomass Boiler</v>
          </cell>
          <cell r="D457">
            <v>41220</v>
          </cell>
          <cell r="E457">
            <v>41068</v>
          </cell>
          <cell r="F457" t="str">
            <v>Medium Solid Biomass Boiler</v>
          </cell>
          <cell r="G457">
            <v>4.9000000000000004</v>
          </cell>
          <cell r="H457">
            <v>0</v>
          </cell>
          <cell r="I457" t="str">
            <v>None of the above</v>
          </cell>
          <cell r="J457" t="str">
            <v>No Grant</v>
          </cell>
          <cell r="K457">
            <v>0</v>
          </cell>
          <cell r="L457">
            <v>0</v>
          </cell>
          <cell r="M457">
            <v>0</v>
          </cell>
          <cell r="N457" t="str">
            <v>Preliminary</v>
          </cell>
          <cell r="O457">
            <v>283</v>
          </cell>
          <cell r="P457">
            <v>0</v>
          </cell>
          <cell r="Q457">
            <v>72</v>
          </cell>
          <cell r="R457">
            <v>0</v>
          </cell>
          <cell r="S457" t="str">
            <v>Approved</v>
          </cell>
          <cell r="T457">
            <v>41068</v>
          </cell>
          <cell r="U457" t="str">
            <v>Live</v>
          </cell>
          <cell r="V457">
            <v>41225</v>
          </cell>
          <cell r="W457" t="str">
            <v>Yes</v>
          </cell>
          <cell r="X457">
            <v>0</v>
          </cell>
          <cell r="Y457">
            <v>0</v>
          </cell>
          <cell r="Z457" t="str">
            <v>No</v>
          </cell>
          <cell r="AA457" t="str">
            <v>No</v>
          </cell>
          <cell r="AB457" t="str">
            <v>No</v>
          </cell>
          <cell r="AC457" t="str">
            <v>No</v>
          </cell>
        </row>
        <row r="458">
          <cell r="A458" t="str">
            <v>RHI0000000742</v>
          </cell>
          <cell r="B458" t="str">
            <v>England</v>
          </cell>
          <cell r="C458" t="str">
            <v>Solar Thermal</v>
          </cell>
          <cell r="D458">
            <v>41218</v>
          </cell>
          <cell r="E458">
            <v>41068</v>
          </cell>
          <cell r="F458" t="str">
            <v>Small Solar Thermal</v>
          </cell>
          <cell r="G458">
            <v>8.5</v>
          </cell>
          <cell r="H458">
            <v>0</v>
          </cell>
          <cell r="I458" t="str">
            <v>Space heating, Water heating</v>
          </cell>
          <cell r="J458" t="str">
            <v>No Grant</v>
          </cell>
          <cell r="K458" t="str">
            <v>MCS-00352233-A</v>
          </cell>
          <cell r="L458" t="str">
            <v>MCS</v>
          </cell>
          <cell r="M458">
            <v>100</v>
          </cell>
          <cell r="N458" t="str">
            <v>Full</v>
          </cell>
          <cell r="O458">
            <v>22</v>
          </cell>
          <cell r="P458">
            <v>0</v>
          </cell>
          <cell r="Q458">
            <v>62</v>
          </cell>
          <cell r="R458">
            <v>100</v>
          </cell>
          <cell r="S458" t="str">
            <v>With applicant</v>
          </cell>
          <cell r="T458">
            <v>41068</v>
          </cell>
          <cell r="U458" t="str">
            <v>Pending</v>
          </cell>
          <cell r="V458">
            <v>41017</v>
          </cell>
          <cell r="W458" t="str">
            <v>No</v>
          </cell>
          <cell r="X458">
            <v>9</v>
          </cell>
          <cell r="Y458">
            <v>0</v>
          </cell>
          <cell r="Z458" t="str">
            <v>No</v>
          </cell>
          <cell r="AA458" t="str">
            <v>No</v>
          </cell>
          <cell r="AB458" t="str">
            <v>No</v>
          </cell>
          <cell r="AC458" t="str">
            <v>No</v>
          </cell>
        </row>
        <row r="459">
          <cell r="A459" t="str">
            <v>RHI0000000745</v>
          </cell>
          <cell r="B459" t="str">
            <v>England</v>
          </cell>
          <cell r="C459" t="str">
            <v>Solid Biomass Boiler</v>
          </cell>
          <cell r="D459">
            <v>41253</v>
          </cell>
          <cell r="E459">
            <v>41068</v>
          </cell>
          <cell r="F459" t="str">
            <v>Medium Solid Biomass Boiler</v>
          </cell>
          <cell r="G459">
            <v>4.9000000000000004</v>
          </cell>
          <cell r="H459">
            <v>0</v>
          </cell>
          <cell r="I459" t="str">
            <v>Space heating, Water heating</v>
          </cell>
          <cell r="J459" t="str">
            <v>Grant Repaid</v>
          </cell>
          <cell r="K459">
            <v>0</v>
          </cell>
          <cell r="L459">
            <v>0</v>
          </cell>
          <cell r="M459">
            <v>0</v>
          </cell>
          <cell r="N459" t="str">
            <v>Full</v>
          </cell>
          <cell r="O459">
            <v>500</v>
          </cell>
          <cell r="P459">
            <v>0</v>
          </cell>
          <cell r="Q459">
            <v>92</v>
          </cell>
          <cell r="R459">
            <v>100</v>
          </cell>
          <cell r="S459" t="str">
            <v>Approved</v>
          </cell>
          <cell r="T459">
            <v>41068</v>
          </cell>
          <cell r="U459" t="str">
            <v>Live</v>
          </cell>
          <cell r="V459">
            <v>40498</v>
          </cell>
          <cell r="W459" t="str">
            <v>Yes</v>
          </cell>
          <cell r="X459">
            <v>1</v>
          </cell>
          <cell r="Y459">
            <v>0</v>
          </cell>
          <cell r="Z459" t="str">
            <v>No</v>
          </cell>
          <cell r="AA459" t="str">
            <v>No</v>
          </cell>
          <cell r="AB459" t="str">
            <v>No</v>
          </cell>
          <cell r="AC459" t="str">
            <v>No</v>
          </cell>
        </row>
        <row r="460">
          <cell r="A460" t="str">
            <v>RHI0000000746</v>
          </cell>
          <cell r="B460" t="str">
            <v>England</v>
          </cell>
          <cell r="C460" t="str">
            <v>Solid Biomass Boiler</v>
          </cell>
          <cell r="D460">
            <v>41197</v>
          </cell>
          <cell r="E460">
            <v>41068</v>
          </cell>
          <cell r="F460" t="str">
            <v>Small Solid Biomass Boiler</v>
          </cell>
          <cell r="G460">
            <v>7.9</v>
          </cell>
          <cell r="H460">
            <v>0</v>
          </cell>
          <cell r="I460" t="str">
            <v>Space heating, Water heating</v>
          </cell>
          <cell r="J460" t="str">
            <v>No Grant</v>
          </cell>
          <cell r="K460" t="str">
            <v>MCS-00063234-n</v>
          </cell>
          <cell r="L460" t="str">
            <v>MCS</v>
          </cell>
          <cell r="M460">
            <v>0</v>
          </cell>
          <cell r="N460" t="str">
            <v>Full</v>
          </cell>
          <cell r="O460">
            <v>13</v>
          </cell>
          <cell r="P460">
            <v>0</v>
          </cell>
          <cell r="Q460">
            <v>95</v>
          </cell>
          <cell r="R460">
            <v>84</v>
          </cell>
          <cell r="S460" t="str">
            <v>Approved</v>
          </cell>
          <cell r="T460">
            <v>41068</v>
          </cell>
          <cell r="U460" t="str">
            <v>Live</v>
          </cell>
          <cell r="V460">
            <v>40694</v>
          </cell>
          <cell r="W460" t="str">
            <v>Yes</v>
          </cell>
          <cell r="X460">
            <v>1</v>
          </cell>
          <cell r="Y460">
            <v>0</v>
          </cell>
          <cell r="Z460" t="str">
            <v>No</v>
          </cell>
          <cell r="AA460" t="str">
            <v>No</v>
          </cell>
          <cell r="AB460" t="str">
            <v>No</v>
          </cell>
          <cell r="AC460" t="str">
            <v>No</v>
          </cell>
        </row>
        <row r="461">
          <cell r="A461" t="str">
            <v>RHI0000000616</v>
          </cell>
          <cell r="B461" t="str">
            <v>England</v>
          </cell>
          <cell r="C461" t="str">
            <v>Solid Biomass Boiler</v>
          </cell>
          <cell r="D461">
            <v>41355</v>
          </cell>
          <cell r="E461">
            <v>41071</v>
          </cell>
          <cell r="F461" t="str">
            <v>Small Solid Biomass Boiler</v>
          </cell>
          <cell r="G461">
            <v>7.9</v>
          </cell>
          <cell r="H461">
            <v>0</v>
          </cell>
          <cell r="I461" t="str">
            <v>None of the above</v>
          </cell>
          <cell r="J461" t="str">
            <v>No Grant</v>
          </cell>
          <cell r="K461">
            <v>0</v>
          </cell>
          <cell r="L461">
            <v>0</v>
          </cell>
          <cell r="M461">
            <v>80</v>
          </cell>
          <cell r="N461" t="str">
            <v>Full</v>
          </cell>
          <cell r="O461">
            <v>195</v>
          </cell>
          <cell r="P461">
            <v>0</v>
          </cell>
          <cell r="Q461">
            <v>90</v>
          </cell>
          <cell r="R461">
            <v>100</v>
          </cell>
          <cell r="S461" t="str">
            <v>Approved</v>
          </cell>
          <cell r="T461">
            <v>41071</v>
          </cell>
          <cell r="U461" t="str">
            <v>Live</v>
          </cell>
          <cell r="V461">
            <v>41068</v>
          </cell>
          <cell r="W461" t="str">
            <v>Yes</v>
          </cell>
          <cell r="X461">
            <v>3</v>
          </cell>
          <cell r="Y461">
            <v>0</v>
          </cell>
          <cell r="Z461" t="str">
            <v>Yes</v>
          </cell>
          <cell r="AA461" t="str">
            <v>No</v>
          </cell>
          <cell r="AB461" t="str">
            <v>No</v>
          </cell>
          <cell r="AC461" t="str">
            <v>Yes</v>
          </cell>
        </row>
        <row r="462">
          <cell r="A462" t="str">
            <v>RHI0000000644</v>
          </cell>
          <cell r="B462" t="str">
            <v>England</v>
          </cell>
          <cell r="C462" t="str">
            <v>Solar Thermal</v>
          </cell>
          <cell r="D462">
            <v>41379</v>
          </cell>
          <cell r="E462">
            <v>41071</v>
          </cell>
          <cell r="F462" t="str">
            <v>Small Solar Thermal</v>
          </cell>
          <cell r="G462">
            <v>8.5</v>
          </cell>
          <cell r="H462">
            <v>0</v>
          </cell>
          <cell r="I462" t="str">
            <v>Water heating</v>
          </cell>
          <cell r="J462" t="str">
            <v>No Grant</v>
          </cell>
          <cell r="K462" t="str">
            <v>MCS-00247862-I</v>
          </cell>
          <cell r="L462" t="str">
            <v>MCS</v>
          </cell>
          <cell r="M462">
            <v>0</v>
          </cell>
          <cell r="N462" t="str">
            <v>Full</v>
          </cell>
          <cell r="O462">
            <v>7</v>
          </cell>
          <cell r="P462">
            <v>0</v>
          </cell>
          <cell r="Q462">
            <v>95</v>
          </cell>
          <cell r="R462">
            <v>168</v>
          </cell>
          <cell r="S462" t="str">
            <v>In Review</v>
          </cell>
          <cell r="T462">
            <v>41071</v>
          </cell>
          <cell r="U462" t="str">
            <v>Pending</v>
          </cell>
          <cell r="V462">
            <v>40830</v>
          </cell>
          <cell r="W462" t="str">
            <v>Yes</v>
          </cell>
          <cell r="X462">
            <v>1</v>
          </cell>
          <cell r="Y462">
            <v>0</v>
          </cell>
          <cell r="Z462" t="str">
            <v>Yes</v>
          </cell>
          <cell r="AA462" t="str">
            <v>No</v>
          </cell>
          <cell r="AB462" t="str">
            <v>No</v>
          </cell>
          <cell r="AC462" t="str">
            <v>No</v>
          </cell>
        </row>
        <row r="463">
          <cell r="A463" t="str">
            <v>RHI0000000682</v>
          </cell>
          <cell r="B463" t="str">
            <v>England</v>
          </cell>
          <cell r="C463" t="str">
            <v>Solid Biomass Boiler</v>
          </cell>
          <cell r="D463">
            <v>41120</v>
          </cell>
          <cell r="E463">
            <v>41071</v>
          </cell>
          <cell r="F463" t="str">
            <v>Small Solid Biomass Boiler</v>
          </cell>
          <cell r="G463">
            <v>7.9</v>
          </cell>
          <cell r="H463">
            <v>0</v>
          </cell>
          <cell r="I463" t="str">
            <v>Space heating, Water heating</v>
          </cell>
          <cell r="J463" t="str">
            <v>No Grant</v>
          </cell>
          <cell r="K463">
            <v>0</v>
          </cell>
          <cell r="L463">
            <v>0</v>
          </cell>
          <cell r="M463">
            <v>97</v>
          </cell>
          <cell r="N463" t="str">
            <v>Full</v>
          </cell>
          <cell r="O463">
            <v>100</v>
          </cell>
          <cell r="P463">
            <v>0</v>
          </cell>
          <cell r="Q463">
            <v>91.4</v>
          </cell>
          <cell r="R463">
            <v>44</v>
          </cell>
          <cell r="S463" t="str">
            <v>Approved</v>
          </cell>
          <cell r="T463">
            <v>41071</v>
          </cell>
          <cell r="U463" t="str">
            <v>Live</v>
          </cell>
          <cell r="V463">
            <v>40446</v>
          </cell>
          <cell r="W463" t="str">
            <v>Yes</v>
          </cell>
          <cell r="X463">
            <v>6</v>
          </cell>
          <cell r="Y463">
            <v>0</v>
          </cell>
          <cell r="Z463" t="str">
            <v>No</v>
          </cell>
          <cell r="AA463" t="str">
            <v>No</v>
          </cell>
          <cell r="AB463" t="str">
            <v>No</v>
          </cell>
          <cell r="AC463" t="str">
            <v>No</v>
          </cell>
        </row>
        <row r="464">
          <cell r="A464" t="str">
            <v>RHI0000000743</v>
          </cell>
          <cell r="B464" t="str">
            <v>England</v>
          </cell>
          <cell r="C464" t="str">
            <v>Solid Biomass Boiler</v>
          </cell>
          <cell r="D464">
            <v>41201</v>
          </cell>
          <cell r="E464">
            <v>41071</v>
          </cell>
          <cell r="F464" t="str">
            <v>Small Solid Biomass Boiler</v>
          </cell>
          <cell r="G464">
            <v>7.9</v>
          </cell>
          <cell r="H464">
            <v>0</v>
          </cell>
          <cell r="I464" t="str">
            <v>Space heating, Water heating</v>
          </cell>
          <cell r="J464" t="str">
            <v>No Grant</v>
          </cell>
          <cell r="K464">
            <v>0</v>
          </cell>
          <cell r="L464">
            <v>0</v>
          </cell>
          <cell r="M464">
            <v>50</v>
          </cell>
          <cell r="N464" t="str">
            <v>Full</v>
          </cell>
          <cell r="O464">
            <v>100</v>
          </cell>
          <cell r="P464">
            <v>0</v>
          </cell>
          <cell r="Q464">
            <v>94.2</v>
          </cell>
          <cell r="R464">
            <v>40</v>
          </cell>
          <cell r="S464" t="str">
            <v>With applicant</v>
          </cell>
          <cell r="T464">
            <v>41071</v>
          </cell>
          <cell r="U464" t="str">
            <v>Pending</v>
          </cell>
          <cell r="V464">
            <v>41004</v>
          </cell>
          <cell r="W464" t="str">
            <v>Yes</v>
          </cell>
          <cell r="X464">
            <v>4</v>
          </cell>
          <cell r="Y464">
            <v>0</v>
          </cell>
          <cell r="Z464" t="str">
            <v>No</v>
          </cell>
          <cell r="AA464" t="str">
            <v>No</v>
          </cell>
          <cell r="AB464" t="str">
            <v>No</v>
          </cell>
          <cell r="AC464" t="str">
            <v>Yes</v>
          </cell>
        </row>
        <row r="465">
          <cell r="A465" t="str">
            <v>RHI0000000747</v>
          </cell>
          <cell r="B465" t="str">
            <v>England</v>
          </cell>
          <cell r="C465" t="str">
            <v>Solid Biomass Boiler</v>
          </cell>
          <cell r="D465">
            <v>41117</v>
          </cell>
          <cell r="E465">
            <v>41136</v>
          </cell>
          <cell r="F465" t="str">
            <v>Medium Solid Biomass Boiler</v>
          </cell>
          <cell r="G465">
            <v>4.9000000000000004</v>
          </cell>
          <cell r="H465">
            <v>0</v>
          </cell>
          <cell r="I465" t="str">
            <v>Space heating</v>
          </cell>
          <cell r="J465" t="str">
            <v>No Grant</v>
          </cell>
          <cell r="K465">
            <v>0</v>
          </cell>
          <cell r="L465">
            <v>0</v>
          </cell>
          <cell r="M465">
            <v>0</v>
          </cell>
          <cell r="N465" t="str">
            <v>Preliminary</v>
          </cell>
          <cell r="O465">
            <v>800</v>
          </cell>
          <cell r="P465">
            <v>0</v>
          </cell>
          <cell r="Q465">
            <v>90</v>
          </cell>
          <cell r="R465">
            <v>0</v>
          </cell>
          <cell r="S465" t="str">
            <v>With applicant</v>
          </cell>
          <cell r="T465">
            <v>41071</v>
          </cell>
          <cell r="U465" t="str">
            <v>Pending</v>
          </cell>
          <cell r="V465">
            <v>41136</v>
          </cell>
          <cell r="W465" t="str">
            <v>Yes</v>
          </cell>
          <cell r="X465">
            <v>0</v>
          </cell>
          <cell r="Y465">
            <v>0</v>
          </cell>
          <cell r="Z465" t="str">
            <v>Yes</v>
          </cell>
          <cell r="AA465" t="str">
            <v>No</v>
          </cell>
          <cell r="AB465" t="str">
            <v>No</v>
          </cell>
          <cell r="AC465" t="str">
            <v>No</v>
          </cell>
        </row>
        <row r="466">
          <cell r="A466" t="str">
            <v>RHI0000000748</v>
          </cell>
          <cell r="B466" t="str">
            <v>England</v>
          </cell>
          <cell r="C466" t="str">
            <v>Solid Biomass Boiler</v>
          </cell>
          <cell r="D466">
            <v>41138</v>
          </cell>
          <cell r="E466">
            <v>41071</v>
          </cell>
          <cell r="F466" t="str">
            <v>Medium Solid Biomass Boiler</v>
          </cell>
          <cell r="G466">
            <v>4.9000000000000004</v>
          </cell>
          <cell r="H466">
            <v>0</v>
          </cell>
          <cell r="I466" t="str">
            <v>Space heating</v>
          </cell>
          <cell r="J466" t="str">
            <v>No Grant</v>
          </cell>
          <cell r="K466">
            <v>0</v>
          </cell>
          <cell r="L466">
            <v>0</v>
          </cell>
          <cell r="M466">
            <v>0</v>
          </cell>
          <cell r="N466" t="str">
            <v>Full</v>
          </cell>
          <cell r="O466">
            <v>380</v>
          </cell>
          <cell r="P466">
            <v>0</v>
          </cell>
          <cell r="Q466">
            <v>90</v>
          </cell>
          <cell r="R466">
            <v>60</v>
          </cell>
          <cell r="S466" t="str">
            <v>Approved</v>
          </cell>
          <cell r="T466">
            <v>41071</v>
          </cell>
          <cell r="U466" t="str">
            <v>Live</v>
          </cell>
          <cell r="V466">
            <v>41054</v>
          </cell>
          <cell r="W466" t="str">
            <v>Yes</v>
          </cell>
          <cell r="X466">
            <v>2</v>
          </cell>
          <cell r="Y466">
            <v>0</v>
          </cell>
          <cell r="Z466" t="str">
            <v>No</v>
          </cell>
          <cell r="AA466" t="str">
            <v>No</v>
          </cell>
          <cell r="AB466" t="str">
            <v>No</v>
          </cell>
          <cell r="AC466" t="str">
            <v>No</v>
          </cell>
        </row>
        <row r="467">
          <cell r="A467" t="str">
            <v>RHI0000000483</v>
          </cell>
          <cell r="B467" t="str">
            <v>England</v>
          </cell>
          <cell r="C467" t="str">
            <v>Solid Biomass Boiler</v>
          </cell>
          <cell r="D467">
            <v>41169</v>
          </cell>
          <cell r="E467">
            <v>41072</v>
          </cell>
          <cell r="F467" t="str">
            <v>Small Solid Biomass Boiler</v>
          </cell>
          <cell r="G467">
            <v>7.9</v>
          </cell>
          <cell r="H467">
            <v>0</v>
          </cell>
          <cell r="I467" t="str">
            <v>Space heating</v>
          </cell>
          <cell r="J467" t="str">
            <v>No Grant</v>
          </cell>
          <cell r="K467">
            <v>0</v>
          </cell>
          <cell r="L467">
            <v>0</v>
          </cell>
          <cell r="M467">
            <v>100</v>
          </cell>
          <cell r="N467" t="str">
            <v>Full</v>
          </cell>
          <cell r="O467">
            <v>85</v>
          </cell>
          <cell r="P467">
            <v>0</v>
          </cell>
          <cell r="Q467">
            <v>94.2</v>
          </cell>
          <cell r="R467">
            <v>60</v>
          </cell>
          <cell r="S467" t="str">
            <v>Approved</v>
          </cell>
          <cell r="T467">
            <v>41072</v>
          </cell>
          <cell r="U467" t="str">
            <v>Live</v>
          </cell>
          <cell r="V467">
            <v>40814</v>
          </cell>
          <cell r="W467" t="str">
            <v>Yes</v>
          </cell>
          <cell r="X467">
            <v>1</v>
          </cell>
          <cell r="Y467">
            <v>0</v>
          </cell>
          <cell r="Z467" t="str">
            <v>Yes</v>
          </cell>
          <cell r="AA467" t="str">
            <v>No</v>
          </cell>
          <cell r="AB467" t="str">
            <v>No</v>
          </cell>
          <cell r="AC467" t="str">
            <v>No</v>
          </cell>
        </row>
        <row r="468">
          <cell r="A468" t="str">
            <v>RHI0000000752</v>
          </cell>
          <cell r="B468" t="str">
            <v>England</v>
          </cell>
          <cell r="C468" t="str">
            <v>Solar Thermal</v>
          </cell>
          <cell r="D468">
            <v>41249</v>
          </cell>
          <cell r="E468">
            <v>41072</v>
          </cell>
          <cell r="F468" t="str">
            <v>Small Solar Thermal</v>
          </cell>
          <cell r="G468">
            <v>8.5</v>
          </cell>
          <cell r="H468">
            <v>0</v>
          </cell>
          <cell r="I468" t="str">
            <v>Water heating</v>
          </cell>
          <cell r="J468" t="str">
            <v>No Grant</v>
          </cell>
          <cell r="K468" t="str">
            <v>MCS-00349046-K</v>
          </cell>
          <cell r="L468" t="str">
            <v>MCS</v>
          </cell>
          <cell r="M468">
            <v>0</v>
          </cell>
          <cell r="N468" t="str">
            <v>Full</v>
          </cell>
          <cell r="O468">
            <v>3</v>
          </cell>
          <cell r="P468">
            <v>0</v>
          </cell>
          <cell r="Q468">
            <v>73.5</v>
          </cell>
          <cell r="R468">
            <v>35</v>
          </cell>
          <cell r="S468" t="str">
            <v>Approved</v>
          </cell>
          <cell r="T468">
            <v>41072</v>
          </cell>
          <cell r="U468" t="str">
            <v>Live</v>
          </cell>
          <cell r="V468">
            <v>41064</v>
          </cell>
          <cell r="W468" t="str">
            <v>Yes</v>
          </cell>
          <cell r="X468">
            <v>1</v>
          </cell>
          <cell r="Y468">
            <v>0</v>
          </cell>
          <cell r="Z468" t="str">
            <v>Yes</v>
          </cell>
          <cell r="AA468" t="str">
            <v>No</v>
          </cell>
          <cell r="AB468" t="str">
            <v>No</v>
          </cell>
          <cell r="AC468" t="str">
            <v>No</v>
          </cell>
        </row>
        <row r="469">
          <cell r="A469" t="str">
            <v>RHI0000000099</v>
          </cell>
          <cell r="B469" t="str">
            <v>England</v>
          </cell>
          <cell r="C469" t="str">
            <v>Solid Biomass Boiler</v>
          </cell>
          <cell r="D469">
            <v>41186</v>
          </cell>
          <cell r="E469">
            <v>41073</v>
          </cell>
          <cell r="F469" t="str">
            <v>Medium Solid Biomass Boiler</v>
          </cell>
          <cell r="G469">
            <v>4.9000000000000004</v>
          </cell>
          <cell r="H469">
            <v>0</v>
          </cell>
          <cell r="I469" t="str">
            <v>Space heating, Water heating</v>
          </cell>
          <cell r="J469" t="str">
            <v>Grant Not Repaid</v>
          </cell>
          <cell r="K469">
            <v>0</v>
          </cell>
          <cell r="L469">
            <v>0</v>
          </cell>
          <cell r="M469">
            <v>0</v>
          </cell>
          <cell r="N469" t="str">
            <v>Full</v>
          </cell>
          <cell r="O469">
            <v>240</v>
          </cell>
          <cell r="P469">
            <v>0</v>
          </cell>
          <cell r="Q469">
            <v>85</v>
          </cell>
          <cell r="R469">
            <v>168</v>
          </cell>
          <cell r="S469" t="str">
            <v>Approved</v>
          </cell>
          <cell r="T469">
            <v>41073</v>
          </cell>
          <cell r="U469" t="str">
            <v>Live</v>
          </cell>
          <cell r="V469">
            <v>40238</v>
          </cell>
          <cell r="W469" t="str">
            <v>Yes</v>
          </cell>
          <cell r="X469">
            <v>9</v>
          </cell>
          <cell r="Y469">
            <v>0</v>
          </cell>
          <cell r="Z469" t="str">
            <v>Yes</v>
          </cell>
          <cell r="AA469" t="str">
            <v>No</v>
          </cell>
          <cell r="AB469" t="str">
            <v>No</v>
          </cell>
          <cell r="AC469" t="str">
            <v>No</v>
          </cell>
        </row>
        <row r="470">
          <cell r="A470" t="str">
            <v>RHI0000000561</v>
          </cell>
          <cell r="B470" t="str">
            <v>England</v>
          </cell>
          <cell r="C470" t="str">
            <v>Solid Biomass Boiler</v>
          </cell>
          <cell r="D470">
            <v>41226</v>
          </cell>
          <cell r="E470">
            <v>41073</v>
          </cell>
          <cell r="F470" t="str">
            <v>Small Solid Biomass Boiler</v>
          </cell>
          <cell r="G470">
            <v>7.9</v>
          </cell>
          <cell r="H470">
            <v>0</v>
          </cell>
          <cell r="I470" t="str">
            <v>Space heating, Water heating</v>
          </cell>
          <cell r="J470" t="str">
            <v>No Grant</v>
          </cell>
          <cell r="K470">
            <v>0</v>
          </cell>
          <cell r="L470">
            <v>0</v>
          </cell>
          <cell r="M470">
            <v>75</v>
          </cell>
          <cell r="N470" t="str">
            <v>Full</v>
          </cell>
          <cell r="O470">
            <v>99</v>
          </cell>
          <cell r="P470">
            <v>0</v>
          </cell>
          <cell r="Q470">
            <v>93.8</v>
          </cell>
          <cell r="R470">
            <v>30</v>
          </cell>
          <cell r="S470" t="str">
            <v>Approved</v>
          </cell>
          <cell r="T470">
            <v>41073</v>
          </cell>
          <cell r="U470" t="str">
            <v>Live</v>
          </cell>
          <cell r="V470">
            <v>40956</v>
          </cell>
          <cell r="W470" t="str">
            <v>Yes</v>
          </cell>
          <cell r="X470">
            <v>2</v>
          </cell>
          <cell r="Y470">
            <v>0</v>
          </cell>
          <cell r="Z470" t="str">
            <v>No</v>
          </cell>
          <cell r="AA470" t="str">
            <v>No</v>
          </cell>
          <cell r="AB470" t="str">
            <v>No</v>
          </cell>
          <cell r="AC470" t="str">
            <v>No</v>
          </cell>
        </row>
        <row r="471">
          <cell r="A471" t="str">
            <v>RHI0000000756</v>
          </cell>
          <cell r="B471" t="str">
            <v>England</v>
          </cell>
          <cell r="C471" t="str">
            <v>Solid Biomass Boiler</v>
          </cell>
          <cell r="D471">
            <v>41122</v>
          </cell>
          <cell r="E471">
            <v>41073</v>
          </cell>
          <cell r="F471" t="str">
            <v>Small Solid Biomass Boiler</v>
          </cell>
          <cell r="G471">
            <v>7.9</v>
          </cell>
          <cell r="H471">
            <v>0</v>
          </cell>
          <cell r="I471" t="str">
            <v>Space heating, Water heating</v>
          </cell>
          <cell r="J471" t="str">
            <v>No Grant</v>
          </cell>
          <cell r="K471" t="str">
            <v>MCS-00350461-P</v>
          </cell>
          <cell r="L471" t="str">
            <v>MCS</v>
          </cell>
          <cell r="M471">
            <v>0</v>
          </cell>
          <cell r="N471" t="str">
            <v>Full</v>
          </cell>
          <cell r="O471">
            <v>41</v>
          </cell>
          <cell r="P471">
            <v>0</v>
          </cell>
          <cell r="Q471">
            <v>93.2</v>
          </cell>
          <cell r="R471">
            <v>40</v>
          </cell>
          <cell r="S471" t="str">
            <v>Approved</v>
          </cell>
          <cell r="T471">
            <v>41073</v>
          </cell>
          <cell r="U471" t="str">
            <v>Live</v>
          </cell>
          <cell r="V471">
            <v>41047</v>
          </cell>
          <cell r="W471" t="str">
            <v>Yes</v>
          </cell>
          <cell r="X471">
            <v>3</v>
          </cell>
          <cell r="Y471">
            <v>0</v>
          </cell>
          <cell r="Z471" t="str">
            <v>Yes</v>
          </cell>
          <cell r="AA471" t="str">
            <v>No</v>
          </cell>
          <cell r="AB471" t="str">
            <v>No</v>
          </cell>
          <cell r="AC471" t="str">
            <v>No</v>
          </cell>
        </row>
        <row r="472">
          <cell r="A472" t="str">
            <v>RHI0000000129</v>
          </cell>
          <cell r="B472" t="str">
            <v>England</v>
          </cell>
          <cell r="C472" t="str">
            <v>Solid Biomass Boiler</v>
          </cell>
          <cell r="D472">
            <v>41075</v>
          </cell>
          <cell r="E472">
            <v>41074</v>
          </cell>
          <cell r="F472" t="str">
            <v>Small Solid Biomass Boiler</v>
          </cell>
          <cell r="G472">
            <v>7.9</v>
          </cell>
          <cell r="H472">
            <v>0</v>
          </cell>
          <cell r="I472" t="str">
            <v>Space heating, Water heating</v>
          </cell>
          <cell r="J472" t="str">
            <v>No Grant</v>
          </cell>
          <cell r="K472">
            <v>0</v>
          </cell>
          <cell r="L472">
            <v>0</v>
          </cell>
          <cell r="M472">
            <v>45</v>
          </cell>
          <cell r="N472" t="str">
            <v>Full</v>
          </cell>
          <cell r="O472">
            <v>47</v>
          </cell>
          <cell r="P472">
            <v>0</v>
          </cell>
          <cell r="Q472">
            <v>85.45</v>
          </cell>
          <cell r="R472">
            <v>50</v>
          </cell>
          <cell r="S472" t="str">
            <v>Approved</v>
          </cell>
          <cell r="T472">
            <v>41074</v>
          </cell>
          <cell r="U472" t="str">
            <v>Live</v>
          </cell>
          <cell r="V472">
            <v>40823</v>
          </cell>
          <cell r="W472" t="str">
            <v>Yes</v>
          </cell>
          <cell r="X472">
            <v>1</v>
          </cell>
          <cell r="Y472">
            <v>0</v>
          </cell>
          <cell r="Z472" t="str">
            <v>Yes</v>
          </cell>
          <cell r="AA472" t="str">
            <v>No</v>
          </cell>
          <cell r="AB472" t="str">
            <v>No</v>
          </cell>
          <cell r="AC472" t="str">
            <v>No</v>
          </cell>
        </row>
        <row r="473">
          <cell r="A473" t="str">
            <v>RHI0000000761</v>
          </cell>
          <cell r="B473" t="str">
            <v>England</v>
          </cell>
          <cell r="C473" t="str">
            <v>Solid Biomass Boiler</v>
          </cell>
          <cell r="D473">
            <v>41120</v>
          </cell>
          <cell r="E473">
            <v>41074</v>
          </cell>
          <cell r="F473" t="str">
            <v>Small Solid Biomass Boiler</v>
          </cell>
          <cell r="G473">
            <v>7.9</v>
          </cell>
          <cell r="H473">
            <v>0</v>
          </cell>
          <cell r="I473" t="str">
            <v>Space heating, Water heating</v>
          </cell>
          <cell r="J473" t="str">
            <v>No Grant</v>
          </cell>
          <cell r="K473">
            <v>0</v>
          </cell>
          <cell r="L473">
            <v>0</v>
          </cell>
          <cell r="M473">
            <v>80</v>
          </cell>
          <cell r="N473" t="str">
            <v>Full</v>
          </cell>
          <cell r="O473">
            <v>100</v>
          </cell>
          <cell r="P473">
            <v>0</v>
          </cell>
          <cell r="Q473">
            <v>91.4</v>
          </cell>
          <cell r="R473">
            <v>24</v>
          </cell>
          <cell r="S473" t="str">
            <v>Approved</v>
          </cell>
          <cell r="T473">
            <v>41074</v>
          </cell>
          <cell r="U473" t="str">
            <v>Live</v>
          </cell>
          <cell r="V473">
            <v>41050</v>
          </cell>
          <cell r="W473" t="str">
            <v>Yes</v>
          </cell>
          <cell r="X473">
            <v>3</v>
          </cell>
          <cell r="Y473">
            <v>0</v>
          </cell>
          <cell r="Z473" t="str">
            <v>No</v>
          </cell>
          <cell r="AA473" t="str">
            <v>No</v>
          </cell>
          <cell r="AB473" t="str">
            <v>No</v>
          </cell>
          <cell r="AC473" t="str">
            <v>No</v>
          </cell>
        </row>
        <row r="474">
          <cell r="A474" t="str">
            <v>RHI0000000617</v>
          </cell>
          <cell r="B474" t="str">
            <v>England</v>
          </cell>
          <cell r="C474" t="str">
            <v>Solid Biomass Boiler</v>
          </cell>
          <cell r="D474">
            <v>41146</v>
          </cell>
          <cell r="E474">
            <v>41075</v>
          </cell>
          <cell r="F474" t="str">
            <v>Small Solid Biomass Boiler</v>
          </cell>
          <cell r="G474">
            <v>7.9</v>
          </cell>
          <cell r="H474">
            <v>0</v>
          </cell>
          <cell r="I474" t="str">
            <v>Space heating, Water heating</v>
          </cell>
          <cell r="J474" t="str">
            <v>No Grant</v>
          </cell>
          <cell r="K474">
            <v>0</v>
          </cell>
          <cell r="L474">
            <v>0</v>
          </cell>
          <cell r="M474">
            <v>0</v>
          </cell>
          <cell r="N474" t="str">
            <v>Full</v>
          </cell>
          <cell r="O474">
            <v>130</v>
          </cell>
          <cell r="P474">
            <v>0</v>
          </cell>
          <cell r="Q474">
            <v>92</v>
          </cell>
          <cell r="R474">
            <v>30</v>
          </cell>
          <cell r="S474" t="str">
            <v>Approved</v>
          </cell>
          <cell r="T474">
            <v>41075</v>
          </cell>
          <cell r="U474" t="str">
            <v>Live</v>
          </cell>
          <cell r="V474">
            <v>41030</v>
          </cell>
          <cell r="W474" t="str">
            <v>Yes</v>
          </cell>
          <cell r="X474">
            <v>1</v>
          </cell>
          <cell r="Y474">
            <v>0</v>
          </cell>
          <cell r="Z474" t="str">
            <v>No</v>
          </cell>
          <cell r="AA474" t="str">
            <v>No</v>
          </cell>
          <cell r="AB474" t="str">
            <v>No</v>
          </cell>
          <cell r="AC474" t="str">
            <v>No</v>
          </cell>
        </row>
        <row r="475">
          <cell r="A475" t="str">
            <v>RHI0000000766</v>
          </cell>
          <cell r="B475" t="str">
            <v>Scotland</v>
          </cell>
          <cell r="C475" t="str">
            <v>Solid Biomass Boiler</v>
          </cell>
          <cell r="D475">
            <v>41129</v>
          </cell>
          <cell r="E475">
            <v>41075</v>
          </cell>
          <cell r="F475" t="str">
            <v>Small Solid Biomass Boiler</v>
          </cell>
          <cell r="G475">
            <v>7.9</v>
          </cell>
          <cell r="H475">
            <v>0</v>
          </cell>
          <cell r="I475" t="str">
            <v>Space heating, Water heating</v>
          </cell>
          <cell r="J475" t="str">
            <v>No Grant</v>
          </cell>
          <cell r="K475">
            <v>0</v>
          </cell>
          <cell r="L475">
            <v>0</v>
          </cell>
          <cell r="M475">
            <v>0</v>
          </cell>
          <cell r="N475" t="str">
            <v>Full</v>
          </cell>
          <cell r="O475">
            <v>80</v>
          </cell>
          <cell r="P475">
            <v>0</v>
          </cell>
          <cell r="Q475">
            <v>87</v>
          </cell>
          <cell r="R475">
            <v>145</v>
          </cell>
          <cell r="S475" t="str">
            <v>Approved</v>
          </cell>
          <cell r="T475">
            <v>41075</v>
          </cell>
          <cell r="U475" t="str">
            <v>Live</v>
          </cell>
          <cell r="V475">
            <v>41065</v>
          </cell>
          <cell r="W475" t="str">
            <v>Yes</v>
          </cell>
          <cell r="X475">
            <v>3</v>
          </cell>
          <cell r="Y475">
            <v>0</v>
          </cell>
          <cell r="Z475" t="str">
            <v>No</v>
          </cell>
          <cell r="AA475" t="str">
            <v>No</v>
          </cell>
          <cell r="AB475" t="str">
            <v>No</v>
          </cell>
          <cell r="AC475" t="str">
            <v>No</v>
          </cell>
        </row>
        <row r="476">
          <cell r="A476" t="str">
            <v>RHI0000000767</v>
          </cell>
          <cell r="B476" t="str">
            <v>Scotland</v>
          </cell>
          <cell r="C476" t="str">
            <v>Solar Thermal</v>
          </cell>
          <cell r="D476">
            <v>41162</v>
          </cell>
          <cell r="E476">
            <v>41075</v>
          </cell>
          <cell r="F476" t="str">
            <v>Small Solar Thermal</v>
          </cell>
          <cell r="G476">
            <v>8.5</v>
          </cell>
          <cell r="H476">
            <v>0</v>
          </cell>
          <cell r="I476" t="str">
            <v>Space heating, Water heating</v>
          </cell>
          <cell r="J476" t="str">
            <v>No Grant</v>
          </cell>
          <cell r="K476" t="str">
            <v>MCS-00333315-M</v>
          </cell>
          <cell r="L476" t="str">
            <v>MCS</v>
          </cell>
          <cell r="M476">
            <v>42</v>
          </cell>
          <cell r="N476" t="str">
            <v>Full</v>
          </cell>
          <cell r="O476">
            <v>9</v>
          </cell>
          <cell r="P476">
            <v>0</v>
          </cell>
          <cell r="Q476">
            <v>96</v>
          </cell>
          <cell r="R476">
            <v>60</v>
          </cell>
          <cell r="S476" t="str">
            <v>With applicant</v>
          </cell>
          <cell r="T476">
            <v>41075</v>
          </cell>
          <cell r="U476" t="str">
            <v>Pending</v>
          </cell>
          <cell r="V476">
            <v>40962</v>
          </cell>
          <cell r="W476" t="str">
            <v>Yes</v>
          </cell>
          <cell r="X476">
            <v>1</v>
          </cell>
          <cell r="Y476">
            <v>0</v>
          </cell>
          <cell r="Z476" t="str">
            <v>Yes</v>
          </cell>
          <cell r="AA476" t="str">
            <v>No</v>
          </cell>
          <cell r="AB476" t="str">
            <v>No</v>
          </cell>
          <cell r="AC476" t="str">
            <v>No</v>
          </cell>
        </row>
        <row r="477">
          <cell r="A477" t="str">
            <v>RHI0000000769</v>
          </cell>
          <cell r="B477" t="str">
            <v>England</v>
          </cell>
          <cell r="C477" t="str">
            <v>Solid Biomass Boiler</v>
          </cell>
          <cell r="D477">
            <v>41234</v>
          </cell>
          <cell r="E477">
            <v>41075</v>
          </cell>
          <cell r="F477" t="str">
            <v>Small Solid Biomass Boiler</v>
          </cell>
          <cell r="G477">
            <v>7.9</v>
          </cell>
          <cell r="H477">
            <v>0</v>
          </cell>
          <cell r="I477" t="str">
            <v>Space heating, Water heating</v>
          </cell>
          <cell r="J477" t="str">
            <v>Grant Not Repaid</v>
          </cell>
          <cell r="K477">
            <v>0</v>
          </cell>
          <cell r="L477">
            <v>0</v>
          </cell>
          <cell r="M477">
            <v>60</v>
          </cell>
          <cell r="N477" t="str">
            <v>Full</v>
          </cell>
          <cell r="O477">
            <v>120</v>
          </cell>
          <cell r="P477">
            <v>0</v>
          </cell>
          <cell r="Q477">
            <v>94</v>
          </cell>
          <cell r="R477">
            <v>136</v>
          </cell>
          <cell r="S477" t="str">
            <v>With applicant</v>
          </cell>
          <cell r="T477">
            <v>41075</v>
          </cell>
          <cell r="U477" t="str">
            <v>Pending</v>
          </cell>
          <cell r="V477">
            <v>40480</v>
          </cell>
          <cell r="W477" t="str">
            <v>Yes</v>
          </cell>
          <cell r="X477">
            <v>5</v>
          </cell>
          <cell r="Y477">
            <v>0</v>
          </cell>
          <cell r="Z477" t="str">
            <v>No</v>
          </cell>
          <cell r="AA477" t="str">
            <v>No</v>
          </cell>
          <cell r="AB477" t="str">
            <v>No</v>
          </cell>
          <cell r="AC477" t="str">
            <v>Yes</v>
          </cell>
        </row>
        <row r="478">
          <cell r="A478" t="str">
            <v>RHI0000000165</v>
          </cell>
          <cell r="B478" t="str">
            <v>England</v>
          </cell>
          <cell r="C478" t="str">
            <v>Solid Biomass Boiler</v>
          </cell>
          <cell r="D478">
            <v>41078</v>
          </cell>
          <cell r="E478">
            <v>41078</v>
          </cell>
          <cell r="F478" t="str">
            <v>Large Solid Biomass Boiler</v>
          </cell>
          <cell r="G478">
            <v>1</v>
          </cell>
          <cell r="H478">
            <v>0</v>
          </cell>
          <cell r="I478" t="str">
            <v>Process heating</v>
          </cell>
          <cell r="J478" t="str">
            <v>No Grant</v>
          </cell>
          <cell r="K478">
            <v>0</v>
          </cell>
          <cell r="L478">
            <v>0</v>
          </cell>
          <cell r="M478">
            <v>0</v>
          </cell>
          <cell r="N478" t="str">
            <v>Full</v>
          </cell>
          <cell r="O478">
            <v>4000</v>
          </cell>
          <cell r="P478">
            <v>0</v>
          </cell>
          <cell r="Q478">
            <v>85.5</v>
          </cell>
          <cell r="R478">
            <v>168</v>
          </cell>
          <cell r="S478" t="str">
            <v>Approved</v>
          </cell>
          <cell r="T478">
            <v>41078</v>
          </cell>
          <cell r="U478" t="str">
            <v>Live</v>
          </cell>
          <cell r="V478">
            <v>40925</v>
          </cell>
          <cell r="W478" t="str">
            <v>Yes</v>
          </cell>
          <cell r="X478">
            <v>6</v>
          </cell>
          <cell r="Y478">
            <v>0</v>
          </cell>
          <cell r="Z478" t="str">
            <v>No</v>
          </cell>
          <cell r="AA478" t="str">
            <v>No</v>
          </cell>
          <cell r="AB478" t="str">
            <v>No</v>
          </cell>
          <cell r="AC478" t="str">
            <v>No</v>
          </cell>
        </row>
        <row r="479">
          <cell r="A479" t="str">
            <v>RHI0000000192</v>
          </cell>
          <cell r="B479" t="str">
            <v>Wales</v>
          </cell>
          <cell r="C479" t="str">
            <v>Solid Biomass Boiler</v>
          </cell>
          <cell r="D479">
            <v>41219</v>
          </cell>
          <cell r="E479">
            <v>41078</v>
          </cell>
          <cell r="F479" t="str">
            <v>Small Solid Biomass Boiler</v>
          </cell>
          <cell r="G479">
            <v>7.9</v>
          </cell>
          <cell r="H479">
            <v>0</v>
          </cell>
          <cell r="I479" t="str">
            <v>Space heating, Water heating</v>
          </cell>
          <cell r="J479" t="str">
            <v>Grant Repaid</v>
          </cell>
          <cell r="K479">
            <v>0</v>
          </cell>
          <cell r="L479">
            <v>0</v>
          </cell>
          <cell r="M479">
            <v>88</v>
          </cell>
          <cell r="N479" t="str">
            <v>Full</v>
          </cell>
          <cell r="O479">
            <v>80</v>
          </cell>
          <cell r="P479">
            <v>0</v>
          </cell>
          <cell r="Q479">
            <v>82</v>
          </cell>
          <cell r="R479">
            <v>60</v>
          </cell>
          <cell r="S479" t="str">
            <v>Approved</v>
          </cell>
          <cell r="T479">
            <v>41078</v>
          </cell>
          <cell r="U479" t="str">
            <v>Live</v>
          </cell>
          <cell r="V479">
            <v>40268</v>
          </cell>
          <cell r="W479" t="str">
            <v>Yes</v>
          </cell>
          <cell r="X479">
            <v>3</v>
          </cell>
          <cell r="Y479">
            <v>0</v>
          </cell>
          <cell r="Z479" t="str">
            <v>Yes</v>
          </cell>
          <cell r="AA479" t="str">
            <v>No</v>
          </cell>
          <cell r="AB479" t="str">
            <v>No</v>
          </cell>
          <cell r="AC479" t="str">
            <v>No</v>
          </cell>
        </row>
        <row r="480">
          <cell r="A480" t="str">
            <v>RHI0000000436</v>
          </cell>
          <cell r="B480" t="str">
            <v>England</v>
          </cell>
          <cell r="C480" t="str">
            <v>Solid Biomass Boiler</v>
          </cell>
          <cell r="D480">
            <v>41155</v>
          </cell>
          <cell r="E480">
            <v>41078</v>
          </cell>
          <cell r="F480" t="str">
            <v>Small Solid Biomass Boiler</v>
          </cell>
          <cell r="G480">
            <v>7.9</v>
          </cell>
          <cell r="H480">
            <v>0</v>
          </cell>
          <cell r="I480" t="str">
            <v>Space heating, Water heating</v>
          </cell>
          <cell r="J480" t="str">
            <v>No Grant</v>
          </cell>
          <cell r="K480">
            <v>0</v>
          </cell>
          <cell r="L480">
            <v>0</v>
          </cell>
          <cell r="M480">
            <v>0</v>
          </cell>
          <cell r="N480" t="str">
            <v>Full</v>
          </cell>
          <cell r="O480">
            <v>100</v>
          </cell>
          <cell r="P480">
            <v>0</v>
          </cell>
          <cell r="Q480">
            <v>93.8</v>
          </cell>
          <cell r="R480">
            <v>26</v>
          </cell>
          <cell r="S480" t="str">
            <v>Approved</v>
          </cell>
          <cell r="T480">
            <v>41078</v>
          </cell>
          <cell r="U480" t="str">
            <v>Live</v>
          </cell>
          <cell r="V480">
            <v>40816</v>
          </cell>
          <cell r="W480" t="str">
            <v>Yes</v>
          </cell>
          <cell r="X480">
            <v>6</v>
          </cell>
          <cell r="Y480">
            <v>0</v>
          </cell>
          <cell r="Z480" t="str">
            <v>No</v>
          </cell>
          <cell r="AA480" t="str">
            <v>No</v>
          </cell>
          <cell r="AB480" t="str">
            <v>No</v>
          </cell>
          <cell r="AC480" t="str">
            <v>No</v>
          </cell>
        </row>
        <row r="481">
          <cell r="A481" t="str">
            <v>RHI0000000772</v>
          </cell>
          <cell r="B481" t="str">
            <v>England</v>
          </cell>
          <cell r="C481" t="str">
            <v>Solid Biomass Boiler</v>
          </cell>
          <cell r="D481">
            <v>41165</v>
          </cell>
          <cell r="E481">
            <v>41078</v>
          </cell>
          <cell r="F481" t="str">
            <v>Medium Solid Biomass Boiler</v>
          </cell>
          <cell r="G481">
            <v>4.9000000000000004</v>
          </cell>
          <cell r="H481">
            <v>0</v>
          </cell>
          <cell r="I481" t="str">
            <v>Space heating</v>
          </cell>
          <cell r="J481" t="str">
            <v>No Grant</v>
          </cell>
          <cell r="K481">
            <v>0</v>
          </cell>
          <cell r="L481">
            <v>0</v>
          </cell>
          <cell r="M481">
            <v>0</v>
          </cell>
          <cell r="N481" t="str">
            <v>Full</v>
          </cell>
          <cell r="O481">
            <v>600</v>
          </cell>
          <cell r="P481">
            <v>0</v>
          </cell>
          <cell r="Q481">
            <v>91.6</v>
          </cell>
          <cell r="R481">
            <v>40</v>
          </cell>
          <cell r="S481" t="str">
            <v>Approved</v>
          </cell>
          <cell r="T481">
            <v>41078</v>
          </cell>
          <cell r="U481" t="str">
            <v>Live</v>
          </cell>
          <cell r="V481">
            <v>41072</v>
          </cell>
          <cell r="W481" t="str">
            <v>Yes</v>
          </cell>
          <cell r="X481">
            <v>1</v>
          </cell>
          <cell r="Y481">
            <v>0</v>
          </cell>
          <cell r="Z481" t="str">
            <v>No</v>
          </cell>
          <cell r="AA481" t="str">
            <v>No</v>
          </cell>
          <cell r="AB481" t="str">
            <v>No</v>
          </cell>
          <cell r="AC481" t="str">
            <v>No</v>
          </cell>
        </row>
        <row r="482">
          <cell r="A482" t="str">
            <v>RHI0000000386</v>
          </cell>
          <cell r="B482" t="str">
            <v>England</v>
          </cell>
          <cell r="C482" t="str">
            <v>Solid Biomass Boiler</v>
          </cell>
          <cell r="D482">
            <v>41144</v>
          </cell>
          <cell r="E482">
            <v>41079</v>
          </cell>
          <cell r="F482" t="str">
            <v>Small Solid Biomass Boiler</v>
          </cell>
          <cell r="G482">
            <v>7.9</v>
          </cell>
          <cell r="H482">
            <v>0</v>
          </cell>
          <cell r="I482" t="str">
            <v>Space heating</v>
          </cell>
          <cell r="J482" t="str">
            <v>No Grant</v>
          </cell>
          <cell r="K482">
            <v>0</v>
          </cell>
          <cell r="L482">
            <v>0</v>
          </cell>
          <cell r="M482">
            <v>213</v>
          </cell>
          <cell r="N482" t="str">
            <v>Full</v>
          </cell>
          <cell r="O482">
            <v>150</v>
          </cell>
          <cell r="P482">
            <v>0</v>
          </cell>
          <cell r="Q482">
            <v>90.8</v>
          </cell>
          <cell r="R482">
            <v>40</v>
          </cell>
          <cell r="S482" t="str">
            <v>Approved</v>
          </cell>
          <cell r="T482">
            <v>41079</v>
          </cell>
          <cell r="U482" t="str">
            <v>Live</v>
          </cell>
          <cell r="V482">
            <v>40815</v>
          </cell>
          <cell r="W482" t="str">
            <v>Yes</v>
          </cell>
          <cell r="X482">
            <v>4</v>
          </cell>
          <cell r="Y482">
            <v>0</v>
          </cell>
          <cell r="Z482" t="str">
            <v>Yes</v>
          </cell>
          <cell r="AA482" t="str">
            <v>No</v>
          </cell>
          <cell r="AB482" t="str">
            <v>No</v>
          </cell>
          <cell r="AC482" t="str">
            <v>No</v>
          </cell>
        </row>
        <row r="483">
          <cell r="A483" t="str">
            <v>RHI0000000691</v>
          </cell>
          <cell r="B483" t="str">
            <v>Wales</v>
          </cell>
          <cell r="C483" t="str">
            <v>Solid Biomass Boiler</v>
          </cell>
          <cell r="D483">
            <v>41163</v>
          </cell>
          <cell r="E483">
            <v>41079</v>
          </cell>
          <cell r="F483" t="str">
            <v>Small Solid Biomass Boiler</v>
          </cell>
          <cell r="G483">
            <v>7.9</v>
          </cell>
          <cell r="H483">
            <v>0</v>
          </cell>
          <cell r="I483" t="str">
            <v>Space heating</v>
          </cell>
          <cell r="J483" t="str">
            <v>Grant Not Repaid</v>
          </cell>
          <cell r="K483">
            <v>0</v>
          </cell>
          <cell r="L483">
            <v>0</v>
          </cell>
          <cell r="M483">
            <v>0</v>
          </cell>
          <cell r="N483" t="str">
            <v>Full</v>
          </cell>
          <cell r="O483">
            <v>50</v>
          </cell>
          <cell r="P483">
            <v>0</v>
          </cell>
          <cell r="Q483">
            <v>93.3</v>
          </cell>
          <cell r="R483">
            <v>24</v>
          </cell>
          <cell r="S483" t="str">
            <v>Approved</v>
          </cell>
          <cell r="T483">
            <v>41079</v>
          </cell>
          <cell r="U483" t="str">
            <v>Live</v>
          </cell>
          <cell r="V483">
            <v>40484</v>
          </cell>
          <cell r="W483" t="str">
            <v>Yes</v>
          </cell>
          <cell r="X483">
            <v>1</v>
          </cell>
          <cell r="Y483">
            <v>0</v>
          </cell>
          <cell r="Z483" t="str">
            <v>Yes</v>
          </cell>
          <cell r="AA483" t="str">
            <v>No</v>
          </cell>
          <cell r="AB483" t="str">
            <v>No</v>
          </cell>
          <cell r="AC483" t="str">
            <v>No</v>
          </cell>
        </row>
        <row r="484">
          <cell r="A484" t="str">
            <v>RHI0000000775</v>
          </cell>
          <cell r="B484" t="str">
            <v>Scotland</v>
          </cell>
          <cell r="C484" t="str">
            <v>Solid Biomass Boiler</v>
          </cell>
          <cell r="D484">
            <v>41225</v>
          </cell>
          <cell r="E484">
            <v>41079</v>
          </cell>
          <cell r="F484" t="str">
            <v>Medium Solid Biomass Boiler</v>
          </cell>
          <cell r="G484">
            <v>4.9000000000000004</v>
          </cell>
          <cell r="H484">
            <v>0</v>
          </cell>
          <cell r="I484" t="str">
            <v>Space heating, Water heating</v>
          </cell>
          <cell r="J484" t="str">
            <v>No Grant</v>
          </cell>
          <cell r="K484">
            <v>0</v>
          </cell>
          <cell r="L484">
            <v>0</v>
          </cell>
          <cell r="M484">
            <v>2168</v>
          </cell>
          <cell r="N484" t="str">
            <v>Full</v>
          </cell>
          <cell r="O484">
            <v>540</v>
          </cell>
          <cell r="P484">
            <v>0</v>
          </cell>
          <cell r="Q484">
            <v>92</v>
          </cell>
          <cell r="R484">
            <v>45</v>
          </cell>
          <cell r="S484" t="str">
            <v>Approved</v>
          </cell>
          <cell r="T484">
            <v>41079</v>
          </cell>
          <cell r="U484" t="str">
            <v>Live</v>
          </cell>
          <cell r="V484">
            <v>40465</v>
          </cell>
          <cell r="W484" t="str">
            <v>Yes</v>
          </cell>
          <cell r="X484">
            <v>5</v>
          </cell>
          <cell r="Y484">
            <v>0</v>
          </cell>
          <cell r="Z484" t="str">
            <v>No</v>
          </cell>
          <cell r="AA484" t="str">
            <v>No</v>
          </cell>
          <cell r="AB484" t="str">
            <v>No</v>
          </cell>
          <cell r="AC484" t="str">
            <v>No</v>
          </cell>
        </row>
        <row r="485">
          <cell r="A485" t="str">
            <v>RHI0000000780</v>
          </cell>
          <cell r="B485" t="str">
            <v>Scotland</v>
          </cell>
          <cell r="C485" t="str">
            <v>Solid Biomass Boiler</v>
          </cell>
          <cell r="D485">
            <v>41138</v>
          </cell>
          <cell r="E485">
            <v>41079</v>
          </cell>
          <cell r="F485" t="str">
            <v>Small Solid Biomass Boiler</v>
          </cell>
          <cell r="G485">
            <v>7.9</v>
          </cell>
          <cell r="H485">
            <v>0</v>
          </cell>
          <cell r="I485" t="str">
            <v>Space heating, Water heating</v>
          </cell>
          <cell r="J485" t="str">
            <v>No Grant</v>
          </cell>
          <cell r="K485" t="str">
            <v>MCS-00333789-p</v>
          </cell>
          <cell r="L485" t="str">
            <v>MCS</v>
          </cell>
          <cell r="M485">
            <v>50</v>
          </cell>
          <cell r="N485" t="str">
            <v>Full</v>
          </cell>
          <cell r="O485">
            <v>44</v>
          </cell>
          <cell r="P485">
            <v>0</v>
          </cell>
          <cell r="Q485">
            <v>91</v>
          </cell>
          <cell r="R485">
            <v>105</v>
          </cell>
          <cell r="S485" t="str">
            <v>Approved</v>
          </cell>
          <cell r="T485">
            <v>41079</v>
          </cell>
          <cell r="U485" t="str">
            <v>Live</v>
          </cell>
          <cell r="V485">
            <v>40840</v>
          </cell>
          <cell r="W485" t="str">
            <v>Yes</v>
          </cell>
          <cell r="X485">
            <v>1</v>
          </cell>
          <cell r="Y485">
            <v>0</v>
          </cell>
          <cell r="Z485" t="str">
            <v>Yes</v>
          </cell>
          <cell r="AA485" t="str">
            <v>No</v>
          </cell>
          <cell r="AB485" t="str">
            <v>No</v>
          </cell>
          <cell r="AC485" t="str">
            <v>No</v>
          </cell>
        </row>
        <row r="486">
          <cell r="A486" t="str">
            <v>RHI0000000773</v>
          </cell>
          <cell r="B486" t="str">
            <v>Scotland</v>
          </cell>
          <cell r="C486" t="str">
            <v>Solid Biomass Boiler</v>
          </cell>
          <cell r="D486">
            <v>41080</v>
          </cell>
          <cell r="E486">
            <v>41080</v>
          </cell>
          <cell r="F486" t="str">
            <v>Medium Solid Biomass Boiler</v>
          </cell>
          <cell r="G486">
            <v>4.9000000000000004</v>
          </cell>
          <cell r="H486">
            <v>0</v>
          </cell>
          <cell r="I486" t="str">
            <v>Space heating, Water heating</v>
          </cell>
          <cell r="J486" t="str">
            <v>No Grant</v>
          </cell>
          <cell r="K486">
            <v>0</v>
          </cell>
          <cell r="L486">
            <v>0</v>
          </cell>
          <cell r="M486">
            <v>0</v>
          </cell>
          <cell r="N486" t="str">
            <v>Full</v>
          </cell>
          <cell r="O486">
            <v>200</v>
          </cell>
          <cell r="P486">
            <v>0</v>
          </cell>
          <cell r="Q486">
            <v>91.3</v>
          </cell>
          <cell r="R486">
            <v>40</v>
          </cell>
          <cell r="S486" t="str">
            <v>With applicant</v>
          </cell>
          <cell r="T486">
            <v>41080</v>
          </cell>
          <cell r="U486" t="str">
            <v>Pending</v>
          </cell>
          <cell r="V486">
            <v>40851</v>
          </cell>
          <cell r="W486" t="str">
            <v>Yes</v>
          </cell>
          <cell r="X486">
            <v>3</v>
          </cell>
          <cell r="Y486">
            <v>0</v>
          </cell>
          <cell r="Z486" t="str">
            <v>Yes</v>
          </cell>
          <cell r="AA486" t="str">
            <v>No</v>
          </cell>
          <cell r="AB486" t="str">
            <v>No</v>
          </cell>
          <cell r="AC486" t="str">
            <v>No</v>
          </cell>
        </row>
        <row r="487">
          <cell r="A487" t="str">
            <v>RHI0000000438</v>
          </cell>
          <cell r="B487" t="str">
            <v>England</v>
          </cell>
          <cell r="C487" t="str">
            <v>Solid Biomass Boiler</v>
          </cell>
          <cell r="D487">
            <v>41081</v>
          </cell>
          <cell r="E487">
            <v>41081</v>
          </cell>
          <cell r="F487" t="str">
            <v>Small Solid Biomass Boiler</v>
          </cell>
          <cell r="G487">
            <v>7.9</v>
          </cell>
          <cell r="H487">
            <v>0</v>
          </cell>
          <cell r="I487" t="str">
            <v>Space heating, Water heating</v>
          </cell>
          <cell r="J487" t="str">
            <v>No Grant</v>
          </cell>
          <cell r="K487">
            <v>0</v>
          </cell>
          <cell r="L487">
            <v>0</v>
          </cell>
          <cell r="M487">
            <v>0</v>
          </cell>
          <cell r="N487" t="str">
            <v>Full</v>
          </cell>
          <cell r="O487">
            <v>149</v>
          </cell>
          <cell r="P487">
            <v>0</v>
          </cell>
          <cell r="Q487">
            <v>89.5</v>
          </cell>
          <cell r="R487">
            <v>168</v>
          </cell>
          <cell r="S487" t="str">
            <v>Approved</v>
          </cell>
          <cell r="T487">
            <v>41081</v>
          </cell>
          <cell r="U487" t="str">
            <v>Live</v>
          </cell>
          <cell r="V487">
            <v>40345</v>
          </cell>
          <cell r="W487" t="str">
            <v>Yes</v>
          </cell>
          <cell r="X487">
            <v>1</v>
          </cell>
          <cell r="Y487">
            <v>0</v>
          </cell>
          <cell r="Z487" t="str">
            <v>Yes</v>
          </cell>
          <cell r="AA487" t="str">
            <v>No</v>
          </cell>
          <cell r="AB487" t="str">
            <v>No</v>
          </cell>
          <cell r="AC487" t="str">
            <v>No</v>
          </cell>
        </row>
        <row r="488">
          <cell r="A488" t="str">
            <v>RHI0000000784</v>
          </cell>
          <cell r="B488" t="str">
            <v>England</v>
          </cell>
          <cell r="C488" t="str">
            <v>Solid Biomass Boiler</v>
          </cell>
          <cell r="D488">
            <v>41340</v>
          </cell>
          <cell r="E488">
            <v>41081</v>
          </cell>
          <cell r="F488" t="str">
            <v>Medium Solid Biomass Boiler</v>
          </cell>
          <cell r="G488">
            <v>4.9000000000000004</v>
          </cell>
          <cell r="H488">
            <v>0</v>
          </cell>
          <cell r="I488" t="str">
            <v>Space heating, Water heating, Process heating</v>
          </cell>
          <cell r="J488" t="str">
            <v>No Grant</v>
          </cell>
          <cell r="K488">
            <v>0</v>
          </cell>
          <cell r="L488">
            <v>0</v>
          </cell>
          <cell r="M488">
            <v>100</v>
          </cell>
          <cell r="N488" t="str">
            <v>Full</v>
          </cell>
          <cell r="O488">
            <v>400</v>
          </cell>
          <cell r="P488">
            <v>0</v>
          </cell>
          <cell r="Q488">
            <v>80</v>
          </cell>
          <cell r="R488">
            <v>80</v>
          </cell>
          <cell r="S488" t="str">
            <v>Approved</v>
          </cell>
          <cell r="T488">
            <v>41081</v>
          </cell>
          <cell r="U488" t="str">
            <v>Live</v>
          </cell>
          <cell r="V488">
            <v>41038</v>
          </cell>
          <cell r="W488" t="str">
            <v>Yes</v>
          </cell>
          <cell r="X488">
            <v>5</v>
          </cell>
          <cell r="Y488">
            <v>0</v>
          </cell>
          <cell r="Z488" t="str">
            <v>No</v>
          </cell>
          <cell r="AA488" t="str">
            <v>No</v>
          </cell>
          <cell r="AB488" t="str">
            <v>No</v>
          </cell>
          <cell r="AC488" t="str">
            <v>Yes</v>
          </cell>
        </row>
        <row r="489">
          <cell r="A489" t="str">
            <v>RHI0000000791</v>
          </cell>
          <cell r="B489" t="str">
            <v>England</v>
          </cell>
          <cell r="C489" t="str">
            <v>Solid Biomass Boiler</v>
          </cell>
          <cell r="D489">
            <v>41082</v>
          </cell>
          <cell r="E489">
            <v>41131</v>
          </cell>
          <cell r="F489" t="str">
            <v>Medium Solid Biomass Boiler</v>
          </cell>
          <cell r="G489">
            <v>4.9000000000000004</v>
          </cell>
          <cell r="H489">
            <v>0</v>
          </cell>
          <cell r="I489" t="str">
            <v>Space heating</v>
          </cell>
          <cell r="J489" t="str">
            <v>No Grant</v>
          </cell>
          <cell r="K489">
            <v>0</v>
          </cell>
          <cell r="L489">
            <v>0</v>
          </cell>
          <cell r="M489">
            <v>0</v>
          </cell>
          <cell r="N489" t="str">
            <v>Preliminary</v>
          </cell>
          <cell r="O489">
            <v>300</v>
          </cell>
          <cell r="P489">
            <v>0</v>
          </cell>
          <cell r="Q489">
            <v>82</v>
          </cell>
          <cell r="R489">
            <v>0</v>
          </cell>
          <cell r="S489" t="str">
            <v>With applicant</v>
          </cell>
          <cell r="T489">
            <v>41082</v>
          </cell>
          <cell r="U489" t="str">
            <v>Pending</v>
          </cell>
          <cell r="V489">
            <v>41131</v>
          </cell>
          <cell r="W489" t="str">
            <v>Yes</v>
          </cell>
          <cell r="X489">
            <v>0</v>
          </cell>
          <cell r="Y489">
            <v>0</v>
          </cell>
          <cell r="Z489" t="str">
            <v>Yes</v>
          </cell>
          <cell r="AA489" t="str">
            <v>No</v>
          </cell>
          <cell r="AB489" t="str">
            <v>No</v>
          </cell>
          <cell r="AC489" t="str">
            <v>No</v>
          </cell>
        </row>
        <row r="490">
          <cell r="A490" t="str">
            <v>RHI0000000793</v>
          </cell>
          <cell r="B490" t="str">
            <v>England</v>
          </cell>
          <cell r="C490" t="str">
            <v>Solid Biomass Boiler</v>
          </cell>
          <cell r="D490">
            <v>41142</v>
          </cell>
          <cell r="E490">
            <v>41082</v>
          </cell>
          <cell r="F490" t="str">
            <v>Small Solid Biomass Boiler</v>
          </cell>
          <cell r="G490">
            <v>7.9</v>
          </cell>
          <cell r="H490">
            <v>0</v>
          </cell>
          <cell r="I490" t="str">
            <v>Space heating, Water heating</v>
          </cell>
          <cell r="J490" t="str">
            <v>No Grant</v>
          </cell>
          <cell r="K490">
            <v>0</v>
          </cell>
          <cell r="L490">
            <v>0</v>
          </cell>
          <cell r="M490">
            <v>0</v>
          </cell>
          <cell r="N490" t="str">
            <v>Full</v>
          </cell>
          <cell r="O490">
            <v>198</v>
          </cell>
          <cell r="P490">
            <v>0</v>
          </cell>
          <cell r="Q490">
            <v>93.8</v>
          </cell>
          <cell r="R490">
            <v>42</v>
          </cell>
          <cell r="S490" t="str">
            <v>Approved</v>
          </cell>
          <cell r="T490">
            <v>41082</v>
          </cell>
          <cell r="U490" t="str">
            <v>Live</v>
          </cell>
          <cell r="V490">
            <v>41054</v>
          </cell>
          <cell r="W490" t="str">
            <v>Yes</v>
          </cell>
          <cell r="X490">
            <v>5</v>
          </cell>
          <cell r="Y490">
            <v>0</v>
          </cell>
          <cell r="Z490" t="str">
            <v>Yes</v>
          </cell>
          <cell r="AA490" t="str">
            <v>No</v>
          </cell>
          <cell r="AB490" t="str">
            <v>No</v>
          </cell>
          <cell r="AC490" t="str">
            <v>No</v>
          </cell>
        </row>
        <row r="491">
          <cell r="A491" t="str">
            <v>RHI0000000326</v>
          </cell>
          <cell r="B491" t="str">
            <v>England</v>
          </cell>
          <cell r="C491" t="str">
            <v>Solid Biomass Boiler</v>
          </cell>
          <cell r="D491">
            <v>41093</v>
          </cell>
          <cell r="E491">
            <v>41084</v>
          </cell>
          <cell r="F491" t="str">
            <v>Medium Solid Biomass Boiler</v>
          </cell>
          <cell r="G491">
            <v>4.9000000000000004</v>
          </cell>
          <cell r="H491">
            <v>0</v>
          </cell>
          <cell r="I491" t="str">
            <v>Space heating, Water heating</v>
          </cell>
          <cell r="J491" t="str">
            <v>No Grant</v>
          </cell>
          <cell r="K491">
            <v>0</v>
          </cell>
          <cell r="L491">
            <v>0</v>
          </cell>
          <cell r="M491">
            <v>225</v>
          </cell>
          <cell r="N491" t="str">
            <v>Full</v>
          </cell>
          <cell r="O491">
            <v>300</v>
          </cell>
          <cell r="P491">
            <v>0</v>
          </cell>
          <cell r="Q491">
            <v>80</v>
          </cell>
          <cell r="R491">
            <v>70</v>
          </cell>
          <cell r="S491" t="str">
            <v>Approved</v>
          </cell>
          <cell r="T491">
            <v>41084</v>
          </cell>
          <cell r="U491" t="str">
            <v>Live</v>
          </cell>
          <cell r="V491">
            <v>40960</v>
          </cell>
          <cell r="W491" t="str">
            <v>Yes</v>
          </cell>
          <cell r="X491">
            <v>4</v>
          </cell>
          <cell r="Y491">
            <v>0</v>
          </cell>
          <cell r="Z491" t="str">
            <v>No</v>
          </cell>
          <cell r="AA491" t="str">
            <v>No</v>
          </cell>
          <cell r="AB491" t="str">
            <v>No</v>
          </cell>
          <cell r="AC491" t="str">
            <v>Yes</v>
          </cell>
        </row>
        <row r="492">
          <cell r="A492" t="str">
            <v>RHI0000000779</v>
          </cell>
          <cell r="B492" t="str">
            <v>England</v>
          </cell>
          <cell r="C492" t="str">
            <v>Solid Biomass Boiler</v>
          </cell>
          <cell r="D492">
            <v>41151</v>
          </cell>
          <cell r="E492">
            <v>41085</v>
          </cell>
          <cell r="F492" t="str">
            <v>Medium Solid Biomass Boiler</v>
          </cell>
          <cell r="G492">
            <v>4.9000000000000004</v>
          </cell>
          <cell r="H492">
            <v>0</v>
          </cell>
          <cell r="I492" t="str">
            <v>Space heating</v>
          </cell>
          <cell r="J492" t="str">
            <v>No Grant</v>
          </cell>
          <cell r="K492">
            <v>0</v>
          </cell>
          <cell r="L492">
            <v>0</v>
          </cell>
          <cell r="M492">
            <v>0</v>
          </cell>
          <cell r="N492" t="str">
            <v>Full</v>
          </cell>
          <cell r="O492">
            <v>355</v>
          </cell>
          <cell r="P492">
            <v>0</v>
          </cell>
          <cell r="Q492">
            <v>86</v>
          </cell>
          <cell r="R492">
            <v>168</v>
          </cell>
          <cell r="S492" t="str">
            <v>Approved</v>
          </cell>
          <cell r="T492">
            <v>41085</v>
          </cell>
          <cell r="U492" t="str">
            <v>Live</v>
          </cell>
          <cell r="V492">
            <v>41070</v>
          </cell>
          <cell r="W492" t="str">
            <v>Yes</v>
          </cell>
          <cell r="X492">
            <v>2</v>
          </cell>
          <cell r="Y492">
            <v>0</v>
          </cell>
          <cell r="Z492" t="str">
            <v>No</v>
          </cell>
          <cell r="AA492" t="str">
            <v>No</v>
          </cell>
          <cell r="AB492" t="str">
            <v>No</v>
          </cell>
          <cell r="AC492" t="str">
            <v>No</v>
          </cell>
        </row>
        <row r="493">
          <cell r="A493" t="str">
            <v>RHI0000000795</v>
          </cell>
          <cell r="B493" t="str">
            <v>England</v>
          </cell>
          <cell r="C493" t="str">
            <v>Solid Biomass Boiler</v>
          </cell>
          <cell r="D493">
            <v>41172</v>
          </cell>
          <cell r="E493">
            <v>41085</v>
          </cell>
          <cell r="F493" t="str">
            <v>Small Solid Biomass Boiler</v>
          </cell>
          <cell r="G493">
            <v>7.9</v>
          </cell>
          <cell r="H493">
            <v>0</v>
          </cell>
          <cell r="I493" t="str">
            <v>Space heating, Water heating</v>
          </cell>
          <cell r="J493" t="str">
            <v>No Grant</v>
          </cell>
          <cell r="K493">
            <v>0</v>
          </cell>
          <cell r="L493">
            <v>0</v>
          </cell>
          <cell r="M493">
            <v>146</v>
          </cell>
          <cell r="N493" t="str">
            <v>Full</v>
          </cell>
          <cell r="O493">
            <v>133</v>
          </cell>
          <cell r="P493">
            <v>0</v>
          </cell>
          <cell r="Q493">
            <v>92.1</v>
          </cell>
          <cell r="R493">
            <v>60</v>
          </cell>
          <cell r="S493" t="str">
            <v>Approved</v>
          </cell>
          <cell r="T493">
            <v>41085</v>
          </cell>
          <cell r="U493" t="str">
            <v>Live</v>
          </cell>
          <cell r="V493">
            <v>40563</v>
          </cell>
          <cell r="W493" t="str">
            <v>Yes</v>
          </cell>
          <cell r="X493">
            <v>4</v>
          </cell>
          <cell r="Y493">
            <v>0</v>
          </cell>
          <cell r="Z493" t="str">
            <v>No</v>
          </cell>
          <cell r="AA493" t="str">
            <v>No</v>
          </cell>
          <cell r="AB493" t="str">
            <v>No</v>
          </cell>
          <cell r="AC493" t="str">
            <v>No</v>
          </cell>
        </row>
        <row r="494">
          <cell r="A494" t="str">
            <v>RHI0000000796</v>
          </cell>
          <cell r="B494" t="str">
            <v>England</v>
          </cell>
          <cell r="C494" t="str">
            <v>Solid Biomass Boiler</v>
          </cell>
          <cell r="D494">
            <v>41222</v>
          </cell>
          <cell r="E494">
            <v>41085</v>
          </cell>
          <cell r="F494" t="str">
            <v>Small Solid Biomass Boiler</v>
          </cell>
          <cell r="G494">
            <v>7.9</v>
          </cell>
          <cell r="H494">
            <v>0</v>
          </cell>
          <cell r="I494" t="str">
            <v>Space heating, Water heating</v>
          </cell>
          <cell r="J494" t="str">
            <v>Grant Repaid</v>
          </cell>
          <cell r="K494">
            <v>0</v>
          </cell>
          <cell r="L494">
            <v>0</v>
          </cell>
          <cell r="M494">
            <v>45</v>
          </cell>
          <cell r="N494" t="str">
            <v>Full</v>
          </cell>
          <cell r="O494">
            <v>85</v>
          </cell>
          <cell r="P494">
            <v>0</v>
          </cell>
          <cell r="Q494">
            <v>92</v>
          </cell>
          <cell r="R494">
            <v>30</v>
          </cell>
          <cell r="S494" t="str">
            <v>Approved</v>
          </cell>
          <cell r="T494">
            <v>41085</v>
          </cell>
          <cell r="U494" t="str">
            <v>Live</v>
          </cell>
          <cell r="V494">
            <v>40465</v>
          </cell>
          <cell r="W494" t="str">
            <v>Yes</v>
          </cell>
          <cell r="X494">
            <v>3</v>
          </cell>
          <cell r="Y494">
            <v>0</v>
          </cell>
          <cell r="Z494" t="str">
            <v>Yes</v>
          </cell>
          <cell r="AA494" t="str">
            <v>No</v>
          </cell>
          <cell r="AB494" t="str">
            <v>No</v>
          </cell>
          <cell r="AC494" t="str">
            <v>Yes</v>
          </cell>
        </row>
        <row r="495">
          <cell r="A495" t="str">
            <v>RHI0000000137</v>
          </cell>
          <cell r="B495" t="str">
            <v>England</v>
          </cell>
          <cell r="C495" t="str">
            <v>Solid Biomass Boiler</v>
          </cell>
          <cell r="D495">
            <v>41087</v>
          </cell>
          <cell r="E495">
            <v>41086</v>
          </cell>
          <cell r="F495" t="str">
            <v>Small Solid Biomass Boiler</v>
          </cell>
          <cell r="G495">
            <v>7.9</v>
          </cell>
          <cell r="H495">
            <v>0</v>
          </cell>
          <cell r="I495" t="str">
            <v>Space heating, Water heating</v>
          </cell>
          <cell r="J495" t="str">
            <v>No Grant</v>
          </cell>
          <cell r="K495">
            <v>0</v>
          </cell>
          <cell r="L495">
            <v>0</v>
          </cell>
          <cell r="M495">
            <v>0</v>
          </cell>
          <cell r="N495" t="str">
            <v>Full</v>
          </cell>
          <cell r="O495">
            <v>60</v>
          </cell>
          <cell r="P495">
            <v>0</v>
          </cell>
          <cell r="Q495">
            <v>91</v>
          </cell>
          <cell r="R495">
            <v>35</v>
          </cell>
          <cell r="S495" t="str">
            <v>Approved</v>
          </cell>
          <cell r="T495">
            <v>41086</v>
          </cell>
          <cell r="U495" t="str">
            <v>Live</v>
          </cell>
          <cell r="V495">
            <v>40492</v>
          </cell>
          <cell r="W495" t="str">
            <v>Yes</v>
          </cell>
          <cell r="X495">
            <v>1</v>
          </cell>
          <cell r="Y495">
            <v>0</v>
          </cell>
          <cell r="Z495" t="str">
            <v>No</v>
          </cell>
          <cell r="AA495" t="str">
            <v>No</v>
          </cell>
          <cell r="AB495" t="str">
            <v>No</v>
          </cell>
          <cell r="AC495" t="str">
            <v>No</v>
          </cell>
        </row>
        <row r="496">
          <cell r="A496" t="str">
            <v>RHI0000000763</v>
          </cell>
          <cell r="B496" t="str">
            <v>England</v>
          </cell>
          <cell r="C496" t="str">
            <v>Solar Thermal</v>
          </cell>
          <cell r="D496">
            <v>41352</v>
          </cell>
          <cell r="E496">
            <v>41086</v>
          </cell>
          <cell r="F496" t="str">
            <v>Small Solar Thermal</v>
          </cell>
          <cell r="G496">
            <v>8.5</v>
          </cell>
          <cell r="H496">
            <v>0</v>
          </cell>
          <cell r="I496" t="str">
            <v>Water heating</v>
          </cell>
          <cell r="J496" t="str">
            <v>No Grant</v>
          </cell>
          <cell r="K496" t="str">
            <v>MCS-00106076-J</v>
          </cell>
          <cell r="L496" t="str">
            <v>MCS</v>
          </cell>
          <cell r="M496">
            <v>233</v>
          </cell>
          <cell r="N496" t="str">
            <v>Full</v>
          </cell>
          <cell r="O496">
            <v>13</v>
          </cell>
          <cell r="P496">
            <v>0</v>
          </cell>
          <cell r="Q496">
            <v>0</v>
          </cell>
          <cell r="R496">
            <v>112</v>
          </cell>
          <cell r="S496" t="str">
            <v>With applicant</v>
          </cell>
          <cell r="T496">
            <v>41086</v>
          </cell>
          <cell r="U496" t="str">
            <v>Pending</v>
          </cell>
          <cell r="V496">
            <v>41065</v>
          </cell>
          <cell r="W496" t="str">
            <v>Yes</v>
          </cell>
          <cell r="X496">
            <v>1</v>
          </cell>
          <cell r="Y496">
            <v>0</v>
          </cell>
          <cell r="Z496" t="str">
            <v>No</v>
          </cell>
          <cell r="AA496" t="str">
            <v>No</v>
          </cell>
          <cell r="AB496" t="str">
            <v>No</v>
          </cell>
          <cell r="AC496" t="str">
            <v>No</v>
          </cell>
        </row>
        <row r="497">
          <cell r="A497" t="str">
            <v>RHI0000000790</v>
          </cell>
          <cell r="B497" t="str">
            <v>England</v>
          </cell>
          <cell r="C497" t="str">
            <v>Solid Biomass Boiler</v>
          </cell>
          <cell r="D497">
            <v>41213</v>
          </cell>
          <cell r="E497">
            <v>41086</v>
          </cell>
          <cell r="F497" t="str">
            <v>Small Solid Biomass Boiler</v>
          </cell>
          <cell r="G497">
            <v>7.9</v>
          </cell>
          <cell r="H497">
            <v>0</v>
          </cell>
          <cell r="I497" t="str">
            <v>Space heating, Water heating</v>
          </cell>
          <cell r="J497" t="str">
            <v>No Grant</v>
          </cell>
          <cell r="K497">
            <v>0</v>
          </cell>
          <cell r="L497">
            <v>0</v>
          </cell>
          <cell r="M497">
            <v>0</v>
          </cell>
          <cell r="N497" t="str">
            <v>Full</v>
          </cell>
          <cell r="O497">
            <v>80</v>
          </cell>
          <cell r="P497">
            <v>0</v>
          </cell>
          <cell r="Q497">
            <v>91.1</v>
          </cell>
          <cell r="R497">
            <v>56</v>
          </cell>
          <cell r="S497" t="str">
            <v>Approved</v>
          </cell>
          <cell r="T497">
            <v>41086</v>
          </cell>
          <cell r="U497" t="str">
            <v>Live</v>
          </cell>
          <cell r="V497">
            <v>41053</v>
          </cell>
          <cell r="W497" t="str">
            <v>Yes</v>
          </cell>
          <cell r="X497">
            <v>3</v>
          </cell>
          <cell r="Y497">
            <v>0</v>
          </cell>
          <cell r="Z497" t="str">
            <v>Yes</v>
          </cell>
          <cell r="AA497" t="str">
            <v>No</v>
          </cell>
          <cell r="AB497" t="str">
            <v>No</v>
          </cell>
          <cell r="AC497" t="str">
            <v>No</v>
          </cell>
        </row>
        <row r="498">
          <cell r="A498" t="str">
            <v>RHI0000000802</v>
          </cell>
          <cell r="B498" t="str">
            <v>England</v>
          </cell>
          <cell r="C498" t="str">
            <v>Solid Biomass Boiler</v>
          </cell>
          <cell r="D498">
            <v>41204</v>
          </cell>
          <cell r="E498">
            <v>41086</v>
          </cell>
          <cell r="F498" t="str">
            <v>Small Solid Biomass Boiler</v>
          </cell>
          <cell r="G498">
            <v>7.9</v>
          </cell>
          <cell r="H498">
            <v>0</v>
          </cell>
          <cell r="I498" t="str">
            <v>Space heating, Water heating</v>
          </cell>
          <cell r="J498" t="str">
            <v>No Grant</v>
          </cell>
          <cell r="K498">
            <v>0</v>
          </cell>
          <cell r="L498">
            <v>0</v>
          </cell>
          <cell r="M498">
            <v>0</v>
          </cell>
          <cell r="N498" t="str">
            <v>Full</v>
          </cell>
          <cell r="O498">
            <v>195</v>
          </cell>
          <cell r="P498">
            <v>0</v>
          </cell>
          <cell r="Q498">
            <v>92.3</v>
          </cell>
          <cell r="R498">
            <v>35</v>
          </cell>
          <cell r="S498" t="str">
            <v>Approved</v>
          </cell>
          <cell r="T498">
            <v>41086</v>
          </cell>
          <cell r="U498" t="str">
            <v>Live</v>
          </cell>
          <cell r="V498">
            <v>41053</v>
          </cell>
          <cell r="W498" t="str">
            <v>Yes</v>
          </cell>
          <cell r="X498">
            <v>8</v>
          </cell>
          <cell r="Y498">
            <v>0</v>
          </cell>
          <cell r="Z498" t="str">
            <v>Yes</v>
          </cell>
          <cell r="AA498" t="str">
            <v>No</v>
          </cell>
          <cell r="AB498" t="str">
            <v>No</v>
          </cell>
          <cell r="AC498" t="str">
            <v>No</v>
          </cell>
        </row>
        <row r="499">
          <cell r="A499" t="str">
            <v>RHI0000000804</v>
          </cell>
          <cell r="B499" t="str">
            <v>England</v>
          </cell>
          <cell r="C499" t="str">
            <v>Solar Thermal</v>
          </cell>
          <cell r="D499">
            <v>41106</v>
          </cell>
          <cell r="E499">
            <v>41086</v>
          </cell>
          <cell r="F499" t="str">
            <v>Small Solar Thermal</v>
          </cell>
          <cell r="G499">
            <v>8.5</v>
          </cell>
          <cell r="H499">
            <v>0</v>
          </cell>
          <cell r="I499" t="str">
            <v>Water heating</v>
          </cell>
          <cell r="J499" t="str">
            <v>No Grant</v>
          </cell>
          <cell r="K499" t="str">
            <v>MCS-00292992-X</v>
          </cell>
          <cell r="L499" t="str">
            <v>MCS</v>
          </cell>
          <cell r="M499">
            <v>233</v>
          </cell>
          <cell r="N499" t="str">
            <v>Full</v>
          </cell>
          <cell r="O499">
            <v>13</v>
          </cell>
          <cell r="P499">
            <v>0</v>
          </cell>
          <cell r="Q499">
            <v>0</v>
          </cell>
          <cell r="R499">
            <v>112</v>
          </cell>
          <cell r="S499" t="str">
            <v>With applicant</v>
          </cell>
          <cell r="T499">
            <v>41086</v>
          </cell>
          <cell r="U499" t="str">
            <v>Pending</v>
          </cell>
          <cell r="V499">
            <v>40837</v>
          </cell>
          <cell r="W499" t="str">
            <v>Yes</v>
          </cell>
          <cell r="X499">
            <v>1</v>
          </cell>
          <cell r="Y499">
            <v>0</v>
          </cell>
          <cell r="Z499" t="str">
            <v>No</v>
          </cell>
          <cell r="AA499" t="str">
            <v>No</v>
          </cell>
          <cell r="AB499" t="str">
            <v>No</v>
          </cell>
          <cell r="AC499" t="str">
            <v>No</v>
          </cell>
        </row>
        <row r="500">
          <cell r="A500" t="str">
            <v>RHI0000000805</v>
          </cell>
          <cell r="B500" t="str">
            <v>England</v>
          </cell>
          <cell r="C500" t="str">
            <v>Solar Thermal</v>
          </cell>
          <cell r="D500">
            <v>41106</v>
          </cell>
          <cell r="E500">
            <v>41086</v>
          </cell>
          <cell r="F500" t="str">
            <v>Small Solar Thermal</v>
          </cell>
          <cell r="G500">
            <v>8.5</v>
          </cell>
          <cell r="H500">
            <v>0</v>
          </cell>
          <cell r="I500" t="str">
            <v>Water heating</v>
          </cell>
          <cell r="J500" t="str">
            <v>No Grant</v>
          </cell>
          <cell r="K500" t="str">
            <v>MCS-00334509-K</v>
          </cell>
          <cell r="L500" t="str">
            <v>MCS</v>
          </cell>
          <cell r="M500">
            <v>233</v>
          </cell>
          <cell r="N500" t="str">
            <v>Full</v>
          </cell>
          <cell r="O500">
            <v>13</v>
          </cell>
          <cell r="P500">
            <v>0</v>
          </cell>
          <cell r="Q500">
            <v>0</v>
          </cell>
          <cell r="R500">
            <v>112</v>
          </cell>
          <cell r="S500" t="str">
            <v>With applicant</v>
          </cell>
          <cell r="T500">
            <v>41086</v>
          </cell>
          <cell r="U500" t="str">
            <v>Pending</v>
          </cell>
          <cell r="V500">
            <v>41010</v>
          </cell>
          <cell r="W500" t="str">
            <v>Yes</v>
          </cell>
          <cell r="X500">
            <v>1</v>
          </cell>
          <cell r="Y500">
            <v>0</v>
          </cell>
          <cell r="Z500" t="str">
            <v>No</v>
          </cell>
          <cell r="AA500" t="str">
            <v>No</v>
          </cell>
          <cell r="AB500" t="str">
            <v>No</v>
          </cell>
          <cell r="AC500" t="str">
            <v>No</v>
          </cell>
        </row>
        <row r="501">
          <cell r="A501" t="str">
            <v>RHI0000000127</v>
          </cell>
          <cell r="B501" t="str">
            <v>England</v>
          </cell>
          <cell r="C501" t="str">
            <v>Solid Biomass Boiler</v>
          </cell>
          <cell r="D501">
            <v>41380</v>
          </cell>
          <cell r="E501">
            <v>41087</v>
          </cell>
          <cell r="F501" t="str">
            <v>Medium Solid Biomass Boiler</v>
          </cell>
          <cell r="G501">
            <v>4.9000000000000004</v>
          </cell>
          <cell r="H501">
            <v>0</v>
          </cell>
          <cell r="I501" t="str">
            <v>Space heating, Water heating</v>
          </cell>
          <cell r="J501" t="str">
            <v>Grant Not Repaid</v>
          </cell>
          <cell r="K501">
            <v>0</v>
          </cell>
          <cell r="L501">
            <v>0</v>
          </cell>
          <cell r="M501">
            <v>0</v>
          </cell>
          <cell r="N501" t="str">
            <v>Full</v>
          </cell>
          <cell r="O501">
            <v>360</v>
          </cell>
          <cell r="P501">
            <v>0</v>
          </cell>
          <cell r="Q501">
            <v>92</v>
          </cell>
          <cell r="R501">
            <v>168</v>
          </cell>
          <cell r="S501" t="str">
            <v>Approved</v>
          </cell>
          <cell r="T501">
            <v>41087</v>
          </cell>
          <cell r="U501" t="str">
            <v>Live</v>
          </cell>
          <cell r="V501">
            <v>40570</v>
          </cell>
          <cell r="W501" t="str">
            <v>Yes</v>
          </cell>
          <cell r="X501">
            <v>8</v>
          </cell>
          <cell r="Y501">
            <v>0</v>
          </cell>
          <cell r="Z501" t="str">
            <v>No</v>
          </cell>
          <cell r="AA501" t="str">
            <v>No</v>
          </cell>
          <cell r="AB501" t="str">
            <v>No</v>
          </cell>
          <cell r="AC501" t="str">
            <v>No</v>
          </cell>
        </row>
        <row r="502">
          <cell r="A502" t="str">
            <v>RHI0000000339</v>
          </cell>
          <cell r="B502" t="str">
            <v>England</v>
          </cell>
          <cell r="C502" t="str">
            <v>Solid Biomass Boiler</v>
          </cell>
          <cell r="D502">
            <v>41346</v>
          </cell>
          <cell r="E502">
            <v>41087</v>
          </cell>
          <cell r="F502" t="str">
            <v>Small Solid Biomass Boiler</v>
          </cell>
          <cell r="G502">
            <v>7.9</v>
          </cell>
          <cell r="H502">
            <v>0</v>
          </cell>
          <cell r="I502" t="str">
            <v>None of the above</v>
          </cell>
          <cell r="J502" t="str">
            <v>No Grant</v>
          </cell>
          <cell r="K502">
            <v>0</v>
          </cell>
          <cell r="L502">
            <v>0</v>
          </cell>
          <cell r="M502">
            <v>50</v>
          </cell>
          <cell r="N502" t="str">
            <v>Full</v>
          </cell>
          <cell r="O502">
            <v>80</v>
          </cell>
          <cell r="P502">
            <v>0</v>
          </cell>
          <cell r="Q502">
            <v>91</v>
          </cell>
          <cell r="R502">
            <v>20</v>
          </cell>
          <cell r="S502" t="str">
            <v>Approved</v>
          </cell>
          <cell r="T502">
            <v>41087</v>
          </cell>
          <cell r="U502" t="str">
            <v>Live</v>
          </cell>
          <cell r="V502">
            <v>40911</v>
          </cell>
          <cell r="W502" t="str">
            <v>Yes</v>
          </cell>
          <cell r="X502">
            <v>6</v>
          </cell>
          <cell r="Y502">
            <v>0</v>
          </cell>
          <cell r="Z502" t="str">
            <v>Yes</v>
          </cell>
          <cell r="AA502" t="str">
            <v>No</v>
          </cell>
          <cell r="AB502" t="str">
            <v>No</v>
          </cell>
          <cell r="AC502" t="str">
            <v>Yes</v>
          </cell>
        </row>
        <row r="503">
          <cell r="A503" t="str">
            <v>RHI0000000558</v>
          </cell>
          <cell r="B503" t="str">
            <v>England</v>
          </cell>
          <cell r="C503" t="str">
            <v>Solid Biomass Boiler</v>
          </cell>
          <cell r="D503">
            <v>41177</v>
          </cell>
          <cell r="E503">
            <v>41087</v>
          </cell>
          <cell r="F503" t="str">
            <v>Medium Solid Biomass Boiler</v>
          </cell>
          <cell r="G503">
            <v>4.9000000000000004</v>
          </cell>
          <cell r="H503">
            <v>0</v>
          </cell>
          <cell r="I503" t="str">
            <v>Space heating, Water heating</v>
          </cell>
          <cell r="J503" t="str">
            <v>No Grant</v>
          </cell>
          <cell r="K503">
            <v>0</v>
          </cell>
          <cell r="L503">
            <v>0</v>
          </cell>
          <cell r="M503">
            <v>90</v>
          </cell>
          <cell r="N503" t="str">
            <v>Full</v>
          </cell>
          <cell r="O503">
            <v>400</v>
          </cell>
          <cell r="P503">
            <v>0</v>
          </cell>
          <cell r="Q503">
            <v>80</v>
          </cell>
          <cell r="R503">
            <v>70</v>
          </cell>
          <cell r="S503" t="str">
            <v>Approved</v>
          </cell>
          <cell r="T503">
            <v>41087</v>
          </cell>
          <cell r="U503" t="str">
            <v>Live</v>
          </cell>
          <cell r="V503">
            <v>41087</v>
          </cell>
          <cell r="W503" t="str">
            <v>Yes</v>
          </cell>
          <cell r="X503">
            <v>4</v>
          </cell>
          <cell r="Y503">
            <v>0</v>
          </cell>
          <cell r="Z503" t="str">
            <v>Yes</v>
          </cell>
          <cell r="AA503" t="str">
            <v>No</v>
          </cell>
          <cell r="AB503" t="str">
            <v>No</v>
          </cell>
          <cell r="AC503" t="str">
            <v>Yes</v>
          </cell>
        </row>
        <row r="504">
          <cell r="A504" t="str">
            <v>RHI0000000811</v>
          </cell>
          <cell r="B504" t="str">
            <v>England</v>
          </cell>
          <cell r="C504" t="str">
            <v>Solid Biomass Boiler</v>
          </cell>
          <cell r="D504">
            <v>41088</v>
          </cell>
          <cell r="E504">
            <v>41088</v>
          </cell>
          <cell r="F504" t="str">
            <v>Small Solid Biomass Boiler</v>
          </cell>
          <cell r="G504">
            <v>7.9</v>
          </cell>
          <cell r="H504">
            <v>0</v>
          </cell>
          <cell r="I504" t="str">
            <v>Space heating, Water heating</v>
          </cell>
          <cell r="J504" t="str">
            <v>No Grant</v>
          </cell>
          <cell r="K504">
            <v>0</v>
          </cell>
          <cell r="L504">
            <v>0</v>
          </cell>
          <cell r="M504">
            <v>85</v>
          </cell>
          <cell r="N504" t="str">
            <v>Full</v>
          </cell>
          <cell r="O504">
            <v>150</v>
          </cell>
          <cell r="P504">
            <v>0</v>
          </cell>
          <cell r="Q504">
            <v>90</v>
          </cell>
          <cell r="R504">
            <v>35</v>
          </cell>
          <cell r="S504" t="str">
            <v>Approved</v>
          </cell>
          <cell r="T504">
            <v>41088</v>
          </cell>
          <cell r="U504" t="str">
            <v>Live</v>
          </cell>
          <cell r="V504">
            <v>41075</v>
          </cell>
          <cell r="W504" t="str">
            <v>Yes</v>
          </cell>
          <cell r="X504">
            <v>2</v>
          </cell>
          <cell r="Y504">
            <v>0</v>
          </cell>
          <cell r="Z504" t="str">
            <v>No</v>
          </cell>
          <cell r="AA504" t="str">
            <v>No</v>
          </cell>
          <cell r="AB504" t="str">
            <v>No</v>
          </cell>
          <cell r="AC504" t="str">
            <v>Yes</v>
          </cell>
        </row>
        <row r="505">
          <cell r="A505" t="str">
            <v>RHI0000000254</v>
          </cell>
          <cell r="B505" t="str">
            <v>Scotland</v>
          </cell>
          <cell r="C505" t="str">
            <v>Solid Biomass Boiler</v>
          </cell>
          <cell r="D505">
            <v>41089</v>
          </cell>
          <cell r="E505">
            <v>41089</v>
          </cell>
          <cell r="F505" t="str">
            <v>Medium Solid Biomass Boiler</v>
          </cell>
          <cell r="G505">
            <v>4.9000000000000004</v>
          </cell>
          <cell r="H505">
            <v>0</v>
          </cell>
          <cell r="I505" t="str">
            <v>Space heating, Water heating, Process heating</v>
          </cell>
          <cell r="J505" t="str">
            <v>Grant Repaid</v>
          </cell>
          <cell r="K505">
            <v>0</v>
          </cell>
          <cell r="L505">
            <v>0</v>
          </cell>
          <cell r="M505">
            <v>0</v>
          </cell>
          <cell r="N505" t="str">
            <v>Full</v>
          </cell>
          <cell r="O505">
            <v>240</v>
          </cell>
          <cell r="P505">
            <v>0</v>
          </cell>
          <cell r="Q505">
            <v>93.2</v>
          </cell>
          <cell r="R505">
            <v>168</v>
          </cell>
          <cell r="S505" t="str">
            <v>With applicant</v>
          </cell>
          <cell r="T505">
            <v>41089</v>
          </cell>
          <cell r="U505" t="str">
            <v>Pending</v>
          </cell>
          <cell r="V505">
            <v>40695</v>
          </cell>
          <cell r="W505" t="str">
            <v>Yes</v>
          </cell>
          <cell r="X505">
            <v>9</v>
          </cell>
          <cell r="Y505">
            <v>0</v>
          </cell>
          <cell r="Z505" t="str">
            <v>No</v>
          </cell>
          <cell r="AA505" t="str">
            <v>No</v>
          </cell>
          <cell r="AB505" t="str">
            <v>No</v>
          </cell>
          <cell r="AC505" t="str">
            <v>No</v>
          </cell>
        </row>
        <row r="506">
          <cell r="A506" t="str">
            <v>RHI0000000275</v>
          </cell>
          <cell r="B506" t="str">
            <v>Scotland</v>
          </cell>
          <cell r="C506" t="str">
            <v>Solid Biomass Boiler</v>
          </cell>
          <cell r="D506">
            <v>41210</v>
          </cell>
          <cell r="E506">
            <v>41089</v>
          </cell>
          <cell r="F506" t="str">
            <v>Small Solid Biomass Boiler</v>
          </cell>
          <cell r="G506">
            <v>7.9</v>
          </cell>
          <cell r="H506">
            <v>0</v>
          </cell>
          <cell r="I506" t="str">
            <v>Space heating, Water heating</v>
          </cell>
          <cell r="J506" t="str">
            <v>Grant Repaid</v>
          </cell>
          <cell r="K506">
            <v>0</v>
          </cell>
          <cell r="L506">
            <v>0</v>
          </cell>
          <cell r="M506">
            <v>0</v>
          </cell>
          <cell r="N506" t="str">
            <v>Full</v>
          </cell>
          <cell r="O506">
            <v>80</v>
          </cell>
          <cell r="P506">
            <v>0</v>
          </cell>
          <cell r="Q506">
            <v>91.3</v>
          </cell>
          <cell r="R506">
            <v>168</v>
          </cell>
          <cell r="S506" t="str">
            <v>Approved</v>
          </cell>
          <cell r="T506">
            <v>41089</v>
          </cell>
          <cell r="U506" t="str">
            <v>Live</v>
          </cell>
          <cell r="V506">
            <v>40695</v>
          </cell>
          <cell r="W506" t="str">
            <v>Yes</v>
          </cell>
          <cell r="X506">
            <v>3</v>
          </cell>
          <cell r="Y506">
            <v>0</v>
          </cell>
          <cell r="Z506" t="str">
            <v>No</v>
          </cell>
          <cell r="AA506" t="str">
            <v>No</v>
          </cell>
          <cell r="AB506" t="str">
            <v>No</v>
          </cell>
          <cell r="AC506" t="str">
            <v>No</v>
          </cell>
        </row>
        <row r="507">
          <cell r="A507" t="str">
            <v>RHI0000000620</v>
          </cell>
          <cell r="B507" t="str">
            <v>Scotland</v>
          </cell>
          <cell r="C507" t="str">
            <v>Solid Biomass Boiler</v>
          </cell>
          <cell r="D507">
            <v>41199</v>
          </cell>
          <cell r="E507">
            <v>41089</v>
          </cell>
          <cell r="F507" t="str">
            <v>Small Solid Biomass Boiler</v>
          </cell>
          <cell r="G507">
            <v>7.9</v>
          </cell>
          <cell r="H507">
            <v>0</v>
          </cell>
          <cell r="I507" t="str">
            <v>Space heating, Water heating</v>
          </cell>
          <cell r="J507" t="str">
            <v>No Grant</v>
          </cell>
          <cell r="K507">
            <v>0</v>
          </cell>
          <cell r="L507">
            <v>0</v>
          </cell>
          <cell r="M507">
            <v>0</v>
          </cell>
          <cell r="N507" t="str">
            <v>Full</v>
          </cell>
          <cell r="O507">
            <v>199</v>
          </cell>
          <cell r="P507">
            <v>0</v>
          </cell>
          <cell r="Q507">
            <v>90</v>
          </cell>
          <cell r="R507">
            <v>168</v>
          </cell>
          <cell r="S507" t="str">
            <v>Approved</v>
          </cell>
          <cell r="T507">
            <v>41089</v>
          </cell>
          <cell r="U507" t="str">
            <v>Live</v>
          </cell>
          <cell r="V507">
            <v>40975</v>
          </cell>
          <cell r="W507" t="str">
            <v>Yes</v>
          </cell>
          <cell r="X507">
            <v>2</v>
          </cell>
          <cell r="Y507">
            <v>0</v>
          </cell>
          <cell r="Z507" t="str">
            <v>Yes</v>
          </cell>
          <cell r="AA507" t="str">
            <v>No</v>
          </cell>
          <cell r="AB507" t="str">
            <v>No</v>
          </cell>
          <cell r="AC507" t="str">
            <v>No</v>
          </cell>
        </row>
        <row r="508">
          <cell r="A508" t="str">
            <v>RHI0000000626</v>
          </cell>
          <cell r="B508" t="str">
            <v>Scotland</v>
          </cell>
          <cell r="C508" t="str">
            <v>Solid Biomass Boiler</v>
          </cell>
          <cell r="D508">
            <v>41292</v>
          </cell>
          <cell r="E508">
            <v>41089</v>
          </cell>
          <cell r="F508" t="str">
            <v>Small Solid Biomass Boiler</v>
          </cell>
          <cell r="G508">
            <v>7.9</v>
          </cell>
          <cell r="H508">
            <v>0</v>
          </cell>
          <cell r="I508" t="str">
            <v>Space heating, Water heating</v>
          </cell>
          <cell r="J508" t="str">
            <v>Grant Repaid</v>
          </cell>
          <cell r="K508">
            <v>0</v>
          </cell>
          <cell r="L508">
            <v>0</v>
          </cell>
          <cell r="M508">
            <v>0</v>
          </cell>
          <cell r="N508" t="str">
            <v>Full</v>
          </cell>
          <cell r="O508">
            <v>100</v>
          </cell>
          <cell r="P508">
            <v>0</v>
          </cell>
          <cell r="Q508">
            <v>91.1</v>
          </cell>
          <cell r="R508">
            <v>168</v>
          </cell>
          <cell r="S508" t="str">
            <v>Approved</v>
          </cell>
          <cell r="T508">
            <v>41089</v>
          </cell>
          <cell r="U508" t="str">
            <v>Live</v>
          </cell>
          <cell r="V508">
            <v>40695</v>
          </cell>
          <cell r="W508" t="str">
            <v>Yes</v>
          </cell>
          <cell r="X508">
            <v>10</v>
          </cell>
          <cell r="Y508">
            <v>0</v>
          </cell>
          <cell r="Z508" t="str">
            <v>No</v>
          </cell>
          <cell r="AA508" t="str">
            <v>No</v>
          </cell>
          <cell r="AB508" t="str">
            <v>No</v>
          </cell>
          <cell r="AC508" t="str">
            <v>No</v>
          </cell>
        </row>
        <row r="509">
          <cell r="A509" t="str">
            <v>RHI0000000798</v>
          </cell>
          <cell r="B509" t="str">
            <v>England</v>
          </cell>
          <cell r="C509" t="str">
            <v>Solid Biomass Boiler</v>
          </cell>
          <cell r="D509">
            <v>41187</v>
          </cell>
          <cell r="E509">
            <v>41089</v>
          </cell>
          <cell r="F509" t="str">
            <v>Small Solid Biomass Boiler</v>
          </cell>
          <cell r="G509">
            <v>7.9</v>
          </cell>
          <cell r="H509">
            <v>0</v>
          </cell>
          <cell r="I509" t="str">
            <v>Space heating, Water heating</v>
          </cell>
          <cell r="J509" t="str">
            <v>No Grant</v>
          </cell>
          <cell r="K509">
            <v>0</v>
          </cell>
          <cell r="L509">
            <v>0</v>
          </cell>
          <cell r="M509">
            <v>56</v>
          </cell>
          <cell r="N509" t="str">
            <v>Full</v>
          </cell>
          <cell r="O509">
            <v>75</v>
          </cell>
          <cell r="P509">
            <v>0</v>
          </cell>
          <cell r="Q509">
            <v>86</v>
          </cell>
          <cell r="R509">
            <v>30</v>
          </cell>
          <cell r="S509" t="str">
            <v>Approved</v>
          </cell>
          <cell r="T509">
            <v>41089</v>
          </cell>
          <cell r="U509" t="str">
            <v>Live</v>
          </cell>
          <cell r="V509">
            <v>40984</v>
          </cell>
          <cell r="W509" t="str">
            <v>Yes</v>
          </cell>
          <cell r="X509">
            <v>2</v>
          </cell>
          <cell r="Y509">
            <v>0</v>
          </cell>
          <cell r="Z509" t="str">
            <v>Yes</v>
          </cell>
          <cell r="AA509" t="str">
            <v>No</v>
          </cell>
          <cell r="AB509" t="str">
            <v>No</v>
          </cell>
          <cell r="AC509" t="str">
            <v>Yes</v>
          </cell>
        </row>
        <row r="510">
          <cell r="A510" t="str">
            <v>RHI0000000817</v>
          </cell>
          <cell r="B510" t="str">
            <v>England</v>
          </cell>
          <cell r="C510" t="str">
            <v>Solar Thermal</v>
          </cell>
          <cell r="D510">
            <v>41185</v>
          </cell>
          <cell r="E510">
            <v>41089</v>
          </cell>
          <cell r="F510" t="str">
            <v>Small Solar Thermal</v>
          </cell>
          <cell r="G510">
            <v>8.5</v>
          </cell>
          <cell r="H510">
            <v>0</v>
          </cell>
          <cell r="I510" t="str">
            <v>Water heating</v>
          </cell>
          <cell r="J510" t="str">
            <v>No Grant</v>
          </cell>
          <cell r="K510" t="str">
            <v>MCS-00360497-K</v>
          </cell>
          <cell r="L510" t="str">
            <v>MCS</v>
          </cell>
          <cell r="M510">
            <v>24</v>
          </cell>
          <cell r="N510" t="str">
            <v>Full</v>
          </cell>
          <cell r="O510">
            <v>39</v>
          </cell>
          <cell r="P510">
            <v>0</v>
          </cell>
          <cell r="Q510">
            <v>0</v>
          </cell>
          <cell r="R510">
            <v>84</v>
          </cell>
          <cell r="S510" t="str">
            <v>Approved</v>
          </cell>
          <cell r="T510">
            <v>41089</v>
          </cell>
          <cell r="U510" t="str">
            <v>Live</v>
          </cell>
          <cell r="V510">
            <v>41085</v>
          </cell>
          <cell r="W510" t="str">
            <v>Yes</v>
          </cell>
          <cell r="X510">
            <v>1</v>
          </cell>
          <cell r="Y510">
            <v>0</v>
          </cell>
          <cell r="Z510" t="str">
            <v>Yes</v>
          </cell>
          <cell r="AA510" t="str">
            <v>No</v>
          </cell>
          <cell r="AB510" t="str">
            <v>No</v>
          </cell>
          <cell r="AC510" t="str">
            <v>Yes</v>
          </cell>
        </row>
        <row r="511">
          <cell r="A511" t="str">
            <v>RHI0000000820</v>
          </cell>
          <cell r="B511" t="str">
            <v>England</v>
          </cell>
          <cell r="C511" t="str">
            <v>Solid Biomass Boiler</v>
          </cell>
          <cell r="D511">
            <v>41089</v>
          </cell>
          <cell r="E511">
            <v>41153</v>
          </cell>
          <cell r="F511" t="str">
            <v>Large Solid Biomass Boiler</v>
          </cell>
          <cell r="G511">
            <v>1</v>
          </cell>
          <cell r="H511">
            <v>0</v>
          </cell>
          <cell r="I511" t="str">
            <v>Space heating</v>
          </cell>
          <cell r="J511" t="str">
            <v>No Grant</v>
          </cell>
          <cell r="K511">
            <v>0</v>
          </cell>
          <cell r="L511">
            <v>0</v>
          </cell>
          <cell r="M511">
            <v>0</v>
          </cell>
          <cell r="N511" t="str">
            <v>Preliminary</v>
          </cell>
          <cell r="O511">
            <v>2500</v>
          </cell>
          <cell r="P511">
            <v>0</v>
          </cell>
          <cell r="Q511">
            <v>89</v>
          </cell>
          <cell r="R511">
            <v>0</v>
          </cell>
          <cell r="S511" t="str">
            <v>With applicant</v>
          </cell>
          <cell r="T511">
            <v>41089</v>
          </cell>
          <cell r="U511" t="str">
            <v>Pending</v>
          </cell>
          <cell r="V511">
            <v>41153</v>
          </cell>
          <cell r="W511" t="str">
            <v>Yes</v>
          </cell>
          <cell r="X511">
            <v>0</v>
          </cell>
          <cell r="Y511">
            <v>0</v>
          </cell>
          <cell r="Z511" t="str">
            <v>Yes</v>
          </cell>
          <cell r="AA511" t="str">
            <v>No</v>
          </cell>
          <cell r="AB511" t="str">
            <v>No</v>
          </cell>
          <cell r="AC511" t="str">
            <v>No</v>
          </cell>
        </row>
        <row r="512">
          <cell r="A512" t="str">
            <v>RHI0000000822</v>
          </cell>
          <cell r="B512" t="str">
            <v>England</v>
          </cell>
          <cell r="C512" t="str">
            <v>Solid Biomass Boiler</v>
          </cell>
          <cell r="D512">
            <v>41285</v>
          </cell>
          <cell r="E512">
            <v>41089</v>
          </cell>
          <cell r="F512" t="str">
            <v>Small Solid Biomass Boiler</v>
          </cell>
          <cell r="G512">
            <v>7.9</v>
          </cell>
          <cell r="H512">
            <v>0</v>
          </cell>
          <cell r="I512" t="str">
            <v>None of the above</v>
          </cell>
          <cell r="J512" t="str">
            <v>No Grant</v>
          </cell>
          <cell r="K512">
            <v>0</v>
          </cell>
          <cell r="L512">
            <v>0</v>
          </cell>
          <cell r="M512">
            <v>0</v>
          </cell>
          <cell r="N512" t="str">
            <v>Full</v>
          </cell>
          <cell r="O512">
            <v>100</v>
          </cell>
          <cell r="P512">
            <v>0</v>
          </cell>
          <cell r="Q512">
            <v>92</v>
          </cell>
          <cell r="R512">
            <v>70</v>
          </cell>
          <cell r="S512" t="str">
            <v>With applicant</v>
          </cell>
          <cell r="T512">
            <v>41089</v>
          </cell>
          <cell r="U512" t="str">
            <v>Pending</v>
          </cell>
          <cell r="V512">
            <v>40732</v>
          </cell>
          <cell r="W512" t="str">
            <v>Yes</v>
          </cell>
          <cell r="X512">
            <v>3</v>
          </cell>
          <cell r="Y512">
            <v>0</v>
          </cell>
          <cell r="Z512" t="str">
            <v>Yes</v>
          </cell>
          <cell r="AA512" t="str">
            <v>No</v>
          </cell>
          <cell r="AB512" t="str">
            <v>No</v>
          </cell>
          <cell r="AC512" t="str">
            <v>No</v>
          </cell>
        </row>
        <row r="513">
          <cell r="A513" t="str">
            <v>RHI0000000814</v>
          </cell>
          <cell r="B513" t="str">
            <v>England</v>
          </cell>
          <cell r="C513" t="str">
            <v>Solar Thermal</v>
          </cell>
          <cell r="D513">
            <v>41117</v>
          </cell>
          <cell r="E513">
            <v>41092</v>
          </cell>
          <cell r="F513" t="str">
            <v>Small Solar Thermal</v>
          </cell>
          <cell r="G513">
            <v>8.5</v>
          </cell>
          <cell r="H513">
            <v>0</v>
          </cell>
          <cell r="I513" t="str">
            <v>Water heating</v>
          </cell>
          <cell r="J513" t="str">
            <v>No Grant</v>
          </cell>
          <cell r="K513" t="str">
            <v>MCS-00342232-V</v>
          </cell>
          <cell r="L513" t="str">
            <v>MCS</v>
          </cell>
          <cell r="M513">
            <v>18</v>
          </cell>
          <cell r="N513" t="str">
            <v>Full</v>
          </cell>
          <cell r="O513">
            <v>11</v>
          </cell>
          <cell r="P513">
            <v>0</v>
          </cell>
          <cell r="Q513">
            <v>85</v>
          </cell>
          <cell r="R513">
            <v>168</v>
          </cell>
          <cell r="S513" t="str">
            <v>Approved</v>
          </cell>
          <cell r="T513">
            <v>41092</v>
          </cell>
          <cell r="U513" t="str">
            <v>Live</v>
          </cell>
          <cell r="V513">
            <v>41030</v>
          </cell>
          <cell r="W513" t="str">
            <v>Yes</v>
          </cell>
          <cell r="X513">
            <v>1</v>
          </cell>
          <cell r="Y513">
            <v>0</v>
          </cell>
          <cell r="Z513" t="str">
            <v>No</v>
          </cell>
          <cell r="AA513" t="str">
            <v>No</v>
          </cell>
          <cell r="AB513" t="str">
            <v>No</v>
          </cell>
          <cell r="AC513" t="str">
            <v>No</v>
          </cell>
        </row>
        <row r="514">
          <cell r="A514" t="str">
            <v>RHI0000000824</v>
          </cell>
          <cell r="B514" t="str">
            <v>England</v>
          </cell>
          <cell r="C514" t="str">
            <v>Solid Biomass Boiler</v>
          </cell>
          <cell r="D514">
            <v>41255</v>
          </cell>
          <cell r="E514">
            <v>41092</v>
          </cell>
          <cell r="F514" t="str">
            <v>Small Solid Biomass Boiler</v>
          </cell>
          <cell r="G514">
            <v>7.9</v>
          </cell>
          <cell r="H514">
            <v>0</v>
          </cell>
          <cell r="I514" t="str">
            <v>Space heating, Water heating</v>
          </cell>
          <cell r="J514" t="str">
            <v>No Grant</v>
          </cell>
          <cell r="K514">
            <v>0</v>
          </cell>
          <cell r="L514">
            <v>0</v>
          </cell>
          <cell r="M514">
            <v>65</v>
          </cell>
          <cell r="N514" t="str">
            <v>Full</v>
          </cell>
          <cell r="O514">
            <v>65</v>
          </cell>
          <cell r="P514">
            <v>0</v>
          </cell>
          <cell r="Q514">
            <v>96</v>
          </cell>
          <cell r="R514">
            <v>56</v>
          </cell>
          <cell r="S514" t="str">
            <v>Approved</v>
          </cell>
          <cell r="T514">
            <v>41092</v>
          </cell>
          <cell r="U514" t="str">
            <v>Live</v>
          </cell>
          <cell r="V514">
            <v>41087</v>
          </cell>
          <cell r="W514" t="str">
            <v>Yes</v>
          </cell>
          <cell r="X514">
            <v>1</v>
          </cell>
          <cell r="Y514">
            <v>0</v>
          </cell>
          <cell r="Z514" t="str">
            <v>Yes</v>
          </cell>
          <cell r="AA514" t="str">
            <v>No</v>
          </cell>
          <cell r="AB514" t="str">
            <v>No</v>
          </cell>
          <cell r="AC514" t="str">
            <v>No</v>
          </cell>
        </row>
        <row r="515">
          <cell r="A515" t="str">
            <v>RHI0000000828</v>
          </cell>
          <cell r="B515" t="str">
            <v>England</v>
          </cell>
          <cell r="C515" t="str">
            <v>Solar Thermal</v>
          </cell>
          <cell r="D515">
            <v>41374</v>
          </cell>
          <cell r="E515">
            <v>41092</v>
          </cell>
          <cell r="F515" t="str">
            <v>Small Solar Thermal</v>
          </cell>
          <cell r="G515">
            <v>8.5</v>
          </cell>
          <cell r="H515">
            <v>0</v>
          </cell>
          <cell r="I515" t="str">
            <v>Water heating</v>
          </cell>
          <cell r="J515" t="str">
            <v>No Grant</v>
          </cell>
          <cell r="K515" t="str">
            <v>MCS-00333549-U</v>
          </cell>
          <cell r="L515" t="str">
            <v>MCS</v>
          </cell>
          <cell r="M515">
            <v>0</v>
          </cell>
          <cell r="N515" t="str">
            <v>Full</v>
          </cell>
          <cell r="O515">
            <v>29</v>
          </cell>
          <cell r="P515">
            <v>0</v>
          </cell>
          <cell r="Q515">
            <v>0</v>
          </cell>
          <cell r="R515">
            <v>84</v>
          </cell>
          <cell r="S515" t="str">
            <v>Approved</v>
          </cell>
          <cell r="T515">
            <v>41092</v>
          </cell>
          <cell r="U515" t="str">
            <v>Live</v>
          </cell>
          <cell r="V515">
            <v>40822</v>
          </cell>
          <cell r="W515" t="str">
            <v>Yes</v>
          </cell>
          <cell r="X515">
            <v>1</v>
          </cell>
          <cell r="Y515">
            <v>0</v>
          </cell>
          <cell r="Z515" t="str">
            <v>No</v>
          </cell>
          <cell r="AA515" t="str">
            <v>No</v>
          </cell>
          <cell r="AB515" t="str">
            <v>No</v>
          </cell>
          <cell r="AC515" t="str">
            <v>No</v>
          </cell>
        </row>
        <row r="516">
          <cell r="A516" t="str">
            <v>RHI0000000042</v>
          </cell>
          <cell r="B516" t="str">
            <v>England</v>
          </cell>
          <cell r="C516" t="str">
            <v>Solid Biomass Boiler</v>
          </cell>
          <cell r="D516">
            <v>41248</v>
          </cell>
          <cell r="E516">
            <v>41093</v>
          </cell>
          <cell r="F516" t="str">
            <v>Small Solid Biomass Boiler</v>
          </cell>
          <cell r="G516">
            <v>7.9</v>
          </cell>
          <cell r="H516">
            <v>0</v>
          </cell>
          <cell r="I516" t="str">
            <v>Space heating, Water heating</v>
          </cell>
          <cell r="J516" t="str">
            <v>Grant Not Repaid</v>
          </cell>
          <cell r="K516">
            <v>0</v>
          </cell>
          <cell r="L516">
            <v>0</v>
          </cell>
          <cell r="M516">
            <v>0</v>
          </cell>
          <cell r="N516" t="str">
            <v>Full</v>
          </cell>
          <cell r="O516">
            <v>100</v>
          </cell>
          <cell r="P516">
            <v>0</v>
          </cell>
          <cell r="Q516">
            <v>93.8</v>
          </cell>
          <cell r="R516">
            <v>50</v>
          </cell>
          <cell r="S516" t="str">
            <v>Approved</v>
          </cell>
          <cell r="T516">
            <v>41093</v>
          </cell>
          <cell r="U516" t="str">
            <v>Live</v>
          </cell>
          <cell r="V516">
            <v>40102</v>
          </cell>
          <cell r="W516" t="str">
            <v>Yes</v>
          </cell>
          <cell r="X516">
            <v>2</v>
          </cell>
          <cell r="Y516">
            <v>0</v>
          </cell>
          <cell r="Z516" t="str">
            <v>Yes</v>
          </cell>
          <cell r="AA516" t="str">
            <v>No</v>
          </cell>
          <cell r="AB516" t="str">
            <v>No</v>
          </cell>
          <cell r="AC516" t="str">
            <v>No</v>
          </cell>
        </row>
        <row r="517">
          <cell r="A517" t="str">
            <v>RHI0000000718</v>
          </cell>
          <cell r="B517" t="str">
            <v>England</v>
          </cell>
          <cell r="C517" t="str">
            <v>Solid Biomass Boiler</v>
          </cell>
          <cell r="D517">
            <v>41264</v>
          </cell>
          <cell r="E517">
            <v>41093</v>
          </cell>
          <cell r="F517" t="str">
            <v>Small Solid Biomass Boiler</v>
          </cell>
          <cell r="G517">
            <v>7.9</v>
          </cell>
          <cell r="H517">
            <v>0</v>
          </cell>
          <cell r="I517" t="str">
            <v>Space heating, Water heating</v>
          </cell>
          <cell r="J517" t="str">
            <v>No Grant</v>
          </cell>
          <cell r="K517">
            <v>0</v>
          </cell>
          <cell r="L517">
            <v>0</v>
          </cell>
          <cell r="M517">
            <v>55</v>
          </cell>
          <cell r="N517" t="str">
            <v>Full</v>
          </cell>
          <cell r="O517">
            <v>50</v>
          </cell>
          <cell r="P517">
            <v>0</v>
          </cell>
          <cell r="Q517">
            <v>93</v>
          </cell>
          <cell r="R517">
            <v>34</v>
          </cell>
          <cell r="S517" t="str">
            <v>Approved</v>
          </cell>
          <cell r="T517">
            <v>41093</v>
          </cell>
          <cell r="U517" t="str">
            <v>Live</v>
          </cell>
          <cell r="V517">
            <v>40936</v>
          </cell>
          <cell r="W517" t="str">
            <v>Yes</v>
          </cell>
          <cell r="X517">
            <v>1</v>
          </cell>
          <cell r="Y517">
            <v>0</v>
          </cell>
          <cell r="Z517" t="str">
            <v>No</v>
          </cell>
          <cell r="AA517" t="str">
            <v>No</v>
          </cell>
          <cell r="AB517" t="str">
            <v>No</v>
          </cell>
          <cell r="AC517" t="str">
            <v>No</v>
          </cell>
        </row>
        <row r="518">
          <cell r="A518" t="str">
            <v>RHI0000000831</v>
          </cell>
          <cell r="B518" t="str">
            <v>England</v>
          </cell>
          <cell r="C518" t="str">
            <v>Solar Thermal</v>
          </cell>
          <cell r="D518">
            <v>41120</v>
          </cell>
          <cell r="E518">
            <v>41093</v>
          </cell>
          <cell r="F518" t="str">
            <v>Small Solar Thermal</v>
          </cell>
          <cell r="G518">
            <v>8.5</v>
          </cell>
          <cell r="H518">
            <v>0</v>
          </cell>
          <cell r="I518" t="str">
            <v>Water heating</v>
          </cell>
          <cell r="J518" t="str">
            <v>No Grant</v>
          </cell>
          <cell r="K518" t="str">
            <v>MCS-00342234-S</v>
          </cell>
          <cell r="L518" t="str">
            <v>MCS</v>
          </cell>
          <cell r="M518">
            <v>18</v>
          </cell>
          <cell r="N518" t="str">
            <v>Full</v>
          </cell>
          <cell r="O518">
            <v>11</v>
          </cell>
          <cell r="P518">
            <v>0</v>
          </cell>
          <cell r="Q518">
            <v>85</v>
          </cell>
          <cell r="R518">
            <v>168</v>
          </cell>
          <cell r="S518" t="str">
            <v>Approved</v>
          </cell>
          <cell r="T518">
            <v>41093</v>
          </cell>
          <cell r="U518" t="str">
            <v>Live</v>
          </cell>
          <cell r="V518">
            <v>41030</v>
          </cell>
          <cell r="W518" t="str">
            <v>Yes</v>
          </cell>
          <cell r="X518">
            <v>1</v>
          </cell>
          <cell r="Y518">
            <v>0</v>
          </cell>
          <cell r="Z518" t="str">
            <v>No</v>
          </cell>
          <cell r="AA518" t="str">
            <v>No</v>
          </cell>
          <cell r="AB518" t="str">
            <v>No</v>
          </cell>
          <cell r="AC518" t="str">
            <v>No</v>
          </cell>
        </row>
        <row r="519">
          <cell r="A519" t="str">
            <v>RHI0000000833</v>
          </cell>
          <cell r="B519" t="str">
            <v>England</v>
          </cell>
          <cell r="C519" t="str">
            <v>Solar Thermal</v>
          </cell>
          <cell r="D519">
            <v>41151</v>
          </cell>
          <cell r="E519">
            <v>41093</v>
          </cell>
          <cell r="F519" t="str">
            <v>Small Solar Thermal</v>
          </cell>
          <cell r="G519">
            <v>8.5</v>
          </cell>
          <cell r="H519">
            <v>0</v>
          </cell>
          <cell r="I519" t="str">
            <v>Water heating</v>
          </cell>
          <cell r="J519" t="str">
            <v>No Grant</v>
          </cell>
          <cell r="K519" t="str">
            <v>MCS-00342229-J</v>
          </cell>
          <cell r="L519" t="str">
            <v>MCS</v>
          </cell>
          <cell r="M519">
            <v>18</v>
          </cell>
          <cell r="N519" t="str">
            <v>Full</v>
          </cell>
          <cell r="O519">
            <v>7</v>
          </cell>
          <cell r="P519">
            <v>0</v>
          </cell>
          <cell r="Q519">
            <v>85</v>
          </cell>
          <cell r="R519">
            <v>168</v>
          </cell>
          <cell r="S519" t="str">
            <v>Approved</v>
          </cell>
          <cell r="T519">
            <v>41093</v>
          </cell>
          <cell r="U519" t="str">
            <v>Live</v>
          </cell>
          <cell r="V519">
            <v>41030</v>
          </cell>
          <cell r="W519" t="str">
            <v>Yes</v>
          </cell>
          <cell r="X519">
            <v>1</v>
          </cell>
          <cell r="Y519">
            <v>0</v>
          </cell>
          <cell r="Z519" t="str">
            <v>No</v>
          </cell>
          <cell r="AA519" t="str">
            <v>No</v>
          </cell>
          <cell r="AB519" t="str">
            <v>No</v>
          </cell>
          <cell r="AC519" t="str">
            <v>No</v>
          </cell>
        </row>
        <row r="520">
          <cell r="A520" t="str">
            <v>RHI0000000834</v>
          </cell>
          <cell r="B520" t="str">
            <v>Scotland</v>
          </cell>
          <cell r="C520" t="str">
            <v>Solid Biomass Boiler</v>
          </cell>
          <cell r="D520">
            <v>41197</v>
          </cell>
          <cell r="E520">
            <v>41093</v>
          </cell>
          <cell r="F520" t="str">
            <v>Small Solid Biomass Boiler</v>
          </cell>
          <cell r="G520">
            <v>7.9</v>
          </cell>
          <cell r="H520">
            <v>0</v>
          </cell>
          <cell r="I520" t="str">
            <v>Space heating, Water heating</v>
          </cell>
          <cell r="J520" t="str">
            <v>No Grant</v>
          </cell>
          <cell r="K520">
            <v>0</v>
          </cell>
          <cell r="L520">
            <v>0</v>
          </cell>
          <cell r="M520">
            <v>0</v>
          </cell>
          <cell r="N520" t="str">
            <v>Full</v>
          </cell>
          <cell r="O520">
            <v>80</v>
          </cell>
          <cell r="P520">
            <v>0</v>
          </cell>
          <cell r="Q520">
            <v>92</v>
          </cell>
          <cell r="R520">
            <v>168</v>
          </cell>
          <cell r="S520" t="str">
            <v>Approved</v>
          </cell>
          <cell r="T520">
            <v>41093</v>
          </cell>
          <cell r="U520" t="str">
            <v>Live</v>
          </cell>
          <cell r="V520">
            <v>41015</v>
          </cell>
          <cell r="W520" t="str">
            <v>Yes</v>
          </cell>
          <cell r="X520">
            <v>1</v>
          </cell>
          <cell r="Y520">
            <v>0</v>
          </cell>
          <cell r="Z520" t="str">
            <v>No</v>
          </cell>
          <cell r="AA520" t="str">
            <v>No</v>
          </cell>
          <cell r="AB520" t="str">
            <v>No</v>
          </cell>
          <cell r="AC520" t="str">
            <v>No</v>
          </cell>
        </row>
        <row r="521">
          <cell r="A521" t="str">
            <v>RHI0000000835</v>
          </cell>
          <cell r="B521" t="str">
            <v>England</v>
          </cell>
          <cell r="C521" t="str">
            <v>Solid Biomass Boiler</v>
          </cell>
          <cell r="D521">
            <v>41093</v>
          </cell>
          <cell r="E521">
            <v>41093</v>
          </cell>
          <cell r="F521" t="str">
            <v>Small Solid Biomass Boiler</v>
          </cell>
          <cell r="G521">
            <v>7.9</v>
          </cell>
          <cell r="H521">
            <v>0</v>
          </cell>
          <cell r="I521" t="str">
            <v>Space heating</v>
          </cell>
          <cell r="J521" t="str">
            <v>No Grant</v>
          </cell>
          <cell r="K521">
            <v>0</v>
          </cell>
          <cell r="L521">
            <v>0</v>
          </cell>
          <cell r="M521">
            <v>0</v>
          </cell>
          <cell r="N521" t="str">
            <v>Full</v>
          </cell>
          <cell r="O521">
            <v>150</v>
          </cell>
          <cell r="P521">
            <v>0</v>
          </cell>
          <cell r="Q521">
            <v>92</v>
          </cell>
          <cell r="R521">
            <v>40</v>
          </cell>
          <cell r="S521" t="str">
            <v>With applicant</v>
          </cell>
          <cell r="T521">
            <v>41093</v>
          </cell>
          <cell r="U521" t="str">
            <v>Pending</v>
          </cell>
          <cell r="V521">
            <v>40057</v>
          </cell>
          <cell r="W521" t="str">
            <v>No</v>
          </cell>
          <cell r="X521">
            <v>1</v>
          </cell>
          <cell r="Y521">
            <v>0</v>
          </cell>
          <cell r="Z521" t="str">
            <v>No</v>
          </cell>
          <cell r="AA521" t="str">
            <v>No</v>
          </cell>
          <cell r="AB521" t="str">
            <v>No</v>
          </cell>
          <cell r="AC521" t="str">
            <v>No</v>
          </cell>
        </row>
        <row r="522">
          <cell r="A522" t="str">
            <v>RHI0000000547</v>
          </cell>
          <cell r="B522" t="str">
            <v>Scotland</v>
          </cell>
          <cell r="C522" t="str">
            <v>Solid Biomass Boiler</v>
          </cell>
          <cell r="D522">
            <v>41408</v>
          </cell>
          <cell r="E522">
            <v>41094</v>
          </cell>
          <cell r="F522" t="str">
            <v>Small Solid Biomass Boiler</v>
          </cell>
          <cell r="G522">
            <v>7.9</v>
          </cell>
          <cell r="H522">
            <v>0</v>
          </cell>
          <cell r="I522" t="str">
            <v>Space heating, Water heating</v>
          </cell>
          <cell r="J522" t="str">
            <v>No Grant</v>
          </cell>
          <cell r="K522">
            <v>0</v>
          </cell>
          <cell r="L522">
            <v>0</v>
          </cell>
          <cell r="M522">
            <v>60</v>
          </cell>
          <cell r="N522" t="str">
            <v>Full</v>
          </cell>
          <cell r="O522">
            <v>60</v>
          </cell>
          <cell r="P522">
            <v>0</v>
          </cell>
          <cell r="Q522">
            <v>91</v>
          </cell>
          <cell r="R522">
            <v>168</v>
          </cell>
          <cell r="S522" t="str">
            <v>Approved</v>
          </cell>
          <cell r="T522">
            <v>41094</v>
          </cell>
          <cell r="U522" t="str">
            <v>Live</v>
          </cell>
          <cell r="V522">
            <v>40664</v>
          </cell>
          <cell r="W522" t="str">
            <v>Yes</v>
          </cell>
          <cell r="X522">
            <v>3</v>
          </cell>
          <cell r="Y522">
            <v>0</v>
          </cell>
          <cell r="Z522" t="str">
            <v>Yes</v>
          </cell>
          <cell r="AA522" t="str">
            <v>No</v>
          </cell>
          <cell r="AB522" t="str">
            <v>No</v>
          </cell>
          <cell r="AC522" t="str">
            <v>No</v>
          </cell>
        </row>
        <row r="523">
          <cell r="A523" t="str">
            <v>RHI0000000726</v>
          </cell>
          <cell r="B523" t="str">
            <v>England</v>
          </cell>
          <cell r="C523" t="str">
            <v>Ground Source Heat Pump (GSHP)</v>
          </cell>
          <cell r="D523">
            <v>41383</v>
          </cell>
          <cell r="E523">
            <v>41094</v>
          </cell>
          <cell r="F523" t="str">
            <v>Small Ground Source Heat Pump (GSHP)</v>
          </cell>
          <cell r="G523">
            <v>4.5</v>
          </cell>
          <cell r="H523">
            <v>0</v>
          </cell>
          <cell r="I523" t="str">
            <v>Space heating</v>
          </cell>
          <cell r="J523" t="str">
            <v>No Grant</v>
          </cell>
          <cell r="K523">
            <v>0</v>
          </cell>
          <cell r="L523">
            <v>0</v>
          </cell>
          <cell r="M523">
            <v>0</v>
          </cell>
          <cell r="N523" t="str">
            <v>Full</v>
          </cell>
          <cell r="O523">
            <v>75</v>
          </cell>
          <cell r="P523">
            <v>0</v>
          </cell>
          <cell r="Q523">
            <v>3.4</v>
          </cell>
          <cell r="R523">
            <v>42</v>
          </cell>
          <cell r="S523" t="str">
            <v>Approved</v>
          </cell>
          <cell r="T523">
            <v>41094</v>
          </cell>
          <cell r="U523" t="str">
            <v>Live</v>
          </cell>
          <cell r="V523">
            <v>40933</v>
          </cell>
          <cell r="W523" t="str">
            <v>Yes</v>
          </cell>
          <cell r="X523">
            <v>1</v>
          </cell>
          <cell r="Y523">
            <v>0</v>
          </cell>
          <cell r="Z523" t="str">
            <v>No</v>
          </cell>
          <cell r="AA523" t="str">
            <v>No</v>
          </cell>
          <cell r="AB523" t="str">
            <v>No</v>
          </cell>
          <cell r="AC523" t="str">
            <v>No</v>
          </cell>
        </row>
        <row r="524">
          <cell r="A524" t="str">
            <v>RHI0000000776</v>
          </cell>
          <cell r="B524" t="str">
            <v>Scotland</v>
          </cell>
          <cell r="C524" t="str">
            <v>Solid Biomass Boiler</v>
          </cell>
          <cell r="D524">
            <v>41130</v>
          </cell>
          <cell r="E524">
            <v>41094</v>
          </cell>
          <cell r="F524" t="str">
            <v>Small Solid Biomass Boiler</v>
          </cell>
          <cell r="G524">
            <v>7.9</v>
          </cell>
          <cell r="H524">
            <v>0</v>
          </cell>
          <cell r="I524" t="str">
            <v>Process heating</v>
          </cell>
          <cell r="J524" t="str">
            <v>No Grant</v>
          </cell>
          <cell r="K524">
            <v>0</v>
          </cell>
          <cell r="L524">
            <v>0</v>
          </cell>
          <cell r="M524">
            <v>0</v>
          </cell>
          <cell r="N524" t="str">
            <v>Full</v>
          </cell>
          <cell r="O524">
            <v>195</v>
          </cell>
          <cell r="P524">
            <v>0</v>
          </cell>
          <cell r="Q524">
            <v>90</v>
          </cell>
          <cell r="R524">
            <v>24</v>
          </cell>
          <cell r="S524" t="str">
            <v>Approved</v>
          </cell>
          <cell r="T524">
            <v>41094</v>
          </cell>
          <cell r="U524" t="str">
            <v>Live</v>
          </cell>
          <cell r="V524">
            <v>41074</v>
          </cell>
          <cell r="W524" t="str">
            <v>Yes</v>
          </cell>
          <cell r="X524">
            <v>1</v>
          </cell>
          <cell r="Y524">
            <v>0</v>
          </cell>
          <cell r="Z524" t="str">
            <v>Yes</v>
          </cell>
          <cell r="AA524" t="str">
            <v>No</v>
          </cell>
          <cell r="AB524" t="str">
            <v>No</v>
          </cell>
          <cell r="AC524" t="str">
            <v>No</v>
          </cell>
        </row>
        <row r="525">
          <cell r="A525" t="str">
            <v>RHI0000000809</v>
          </cell>
          <cell r="B525" t="str">
            <v>England</v>
          </cell>
          <cell r="C525" t="str">
            <v>Solid Biomass Boiler</v>
          </cell>
          <cell r="D525">
            <v>41136</v>
          </cell>
          <cell r="E525">
            <v>41094</v>
          </cell>
          <cell r="F525" t="str">
            <v>Small Solid Biomass Boiler</v>
          </cell>
          <cell r="G525">
            <v>7.9</v>
          </cell>
          <cell r="H525">
            <v>0</v>
          </cell>
          <cell r="I525" t="str">
            <v>Space heating, Water heating, Process heating</v>
          </cell>
          <cell r="J525" t="str">
            <v>No Grant</v>
          </cell>
          <cell r="K525">
            <v>0</v>
          </cell>
          <cell r="L525">
            <v>0</v>
          </cell>
          <cell r="M525">
            <v>40</v>
          </cell>
          <cell r="N525" t="str">
            <v>Full</v>
          </cell>
          <cell r="O525">
            <v>50</v>
          </cell>
          <cell r="P525">
            <v>0</v>
          </cell>
          <cell r="Q525">
            <v>89.9</v>
          </cell>
          <cell r="R525">
            <v>36</v>
          </cell>
          <cell r="S525" t="str">
            <v>Approved</v>
          </cell>
          <cell r="T525">
            <v>41094</v>
          </cell>
          <cell r="U525" t="str">
            <v>Live</v>
          </cell>
          <cell r="V525">
            <v>40060</v>
          </cell>
          <cell r="W525" t="str">
            <v>Yes</v>
          </cell>
          <cell r="X525">
            <v>1</v>
          </cell>
          <cell r="Y525">
            <v>0</v>
          </cell>
          <cell r="Z525" t="str">
            <v>Yes</v>
          </cell>
          <cell r="AA525" t="str">
            <v>No</v>
          </cell>
          <cell r="AB525" t="str">
            <v>No</v>
          </cell>
          <cell r="AC525" t="str">
            <v>No</v>
          </cell>
        </row>
        <row r="526">
          <cell r="A526" t="str">
            <v>RHI0000000837</v>
          </cell>
          <cell r="B526" t="str">
            <v>Wales</v>
          </cell>
          <cell r="C526" t="str">
            <v>Solid Biomass Boiler</v>
          </cell>
          <cell r="D526">
            <v>41220</v>
          </cell>
          <cell r="E526">
            <v>41094</v>
          </cell>
          <cell r="F526" t="str">
            <v>Small Solid Biomass Boiler</v>
          </cell>
          <cell r="G526">
            <v>7.9</v>
          </cell>
          <cell r="H526">
            <v>0</v>
          </cell>
          <cell r="I526" t="str">
            <v>Space heating, Water heating</v>
          </cell>
          <cell r="J526" t="str">
            <v>Grant Repaid</v>
          </cell>
          <cell r="K526" t="str">
            <v>MCS-00309304-P</v>
          </cell>
          <cell r="L526" t="str">
            <v>MCS</v>
          </cell>
          <cell r="M526">
            <v>28</v>
          </cell>
          <cell r="N526" t="str">
            <v>Full</v>
          </cell>
          <cell r="O526">
            <v>25</v>
          </cell>
          <cell r="P526">
            <v>0</v>
          </cell>
          <cell r="Q526">
            <v>91.9</v>
          </cell>
          <cell r="R526">
            <v>56</v>
          </cell>
          <cell r="S526" t="str">
            <v>Approved</v>
          </cell>
          <cell r="T526">
            <v>41094</v>
          </cell>
          <cell r="U526" t="str">
            <v>Live</v>
          </cell>
          <cell r="V526">
            <v>40114</v>
          </cell>
          <cell r="W526" t="str">
            <v>Yes</v>
          </cell>
          <cell r="X526">
            <v>1</v>
          </cell>
          <cell r="Y526">
            <v>0</v>
          </cell>
          <cell r="Z526" t="str">
            <v>Yes</v>
          </cell>
          <cell r="AA526" t="str">
            <v>No</v>
          </cell>
          <cell r="AB526" t="str">
            <v>No</v>
          </cell>
          <cell r="AC526" t="str">
            <v>No</v>
          </cell>
        </row>
        <row r="527">
          <cell r="A527" t="str">
            <v>RHI0000000839</v>
          </cell>
          <cell r="B527" t="str">
            <v>Wales</v>
          </cell>
          <cell r="C527" t="str">
            <v>Solar Thermal</v>
          </cell>
          <cell r="D527">
            <v>41220</v>
          </cell>
          <cell r="E527">
            <v>41094</v>
          </cell>
          <cell r="F527" t="str">
            <v>Small Solar Thermal</v>
          </cell>
          <cell r="G527">
            <v>8.5</v>
          </cell>
          <cell r="H527">
            <v>0</v>
          </cell>
          <cell r="I527" t="str">
            <v>Space heating, Water heating</v>
          </cell>
          <cell r="J527" t="str">
            <v>Grant Repaid</v>
          </cell>
          <cell r="K527" t="str">
            <v>MCS-00028420-s</v>
          </cell>
          <cell r="L527" t="str">
            <v>MCS</v>
          </cell>
          <cell r="M527">
            <v>28</v>
          </cell>
          <cell r="N527" t="str">
            <v>Full</v>
          </cell>
          <cell r="O527">
            <v>2</v>
          </cell>
          <cell r="P527">
            <v>0</v>
          </cell>
          <cell r="Q527">
            <v>80.599999999999994</v>
          </cell>
          <cell r="R527">
            <v>56</v>
          </cell>
          <cell r="S527" t="str">
            <v>Approved</v>
          </cell>
          <cell r="T527">
            <v>41094</v>
          </cell>
          <cell r="U527" t="str">
            <v>Live</v>
          </cell>
          <cell r="V527">
            <v>40109</v>
          </cell>
          <cell r="W527" t="str">
            <v>Yes</v>
          </cell>
          <cell r="X527">
            <v>1</v>
          </cell>
          <cell r="Y527">
            <v>0</v>
          </cell>
          <cell r="Z527" t="str">
            <v>Yes</v>
          </cell>
          <cell r="AA527" t="str">
            <v>No</v>
          </cell>
          <cell r="AB527" t="str">
            <v>No</v>
          </cell>
          <cell r="AC527" t="str">
            <v>No</v>
          </cell>
        </row>
        <row r="528">
          <cell r="A528" t="str">
            <v>RHI0000000840</v>
          </cell>
          <cell r="B528" t="str">
            <v>Wales</v>
          </cell>
          <cell r="C528" t="str">
            <v>Solid Biomass Boiler</v>
          </cell>
          <cell r="D528">
            <v>41108</v>
          </cell>
          <cell r="E528">
            <v>41176</v>
          </cell>
          <cell r="F528" t="str">
            <v>Medium Solid Biomass Boiler</v>
          </cell>
          <cell r="G528">
            <v>4.9000000000000004</v>
          </cell>
          <cell r="H528">
            <v>0</v>
          </cell>
          <cell r="I528" t="str">
            <v>Process heating</v>
          </cell>
          <cell r="J528" t="str">
            <v>No Grant</v>
          </cell>
          <cell r="K528">
            <v>0</v>
          </cell>
          <cell r="L528">
            <v>0</v>
          </cell>
          <cell r="M528">
            <v>0</v>
          </cell>
          <cell r="N528" t="str">
            <v>Preliminary</v>
          </cell>
          <cell r="O528">
            <v>456</v>
          </cell>
          <cell r="P528">
            <v>0</v>
          </cell>
          <cell r="Q528">
            <v>85</v>
          </cell>
          <cell r="R528">
            <v>0</v>
          </cell>
          <cell r="S528" t="str">
            <v>With applicant</v>
          </cell>
          <cell r="T528">
            <v>41094</v>
          </cell>
          <cell r="U528" t="str">
            <v>Pending</v>
          </cell>
          <cell r="V528">
            <v>41176</v>
          </cell>
          <cell r="W528" t="str">
            <v>Yes</v>
          </cell>
          <cell r="X528">
            <v>0</v>
          </cell>
          <cell r="Y528">
            <v>0</v>
          </cell>
          <cell r="Z528" t="str">
            <v>No</v>
          </cell>
          <cell r="AA528" t="str">
            <v>No</v>
          </cell>
          <cell r="AB528" t="str">
            <v>No</v>
          </cell>
          <cell r="AC528" t="str">
            <v>No</v>
          </cell>
        </row>
        <row r="529">
          <cell r="A529" t="str">
            <v>RHI0000000842</v>
          </cell>
          <cell r="B529" t="str">
            <v>England</v>
          </cell>
          <cell r="C529" t="str">
            <v>Solid Biomass Boiler</v>
          </cell>
          <cell r="D529">
            <v>41130</v>
          </cell>
          <cell r="E529">
            <v>41094</v>
          </cell>
          <cell r="F529" t="str">
            <v>Small Solid Biomass Boiler</v>
          </cell>
          <cell r="G529">
            <v>7.9</v>
          </cell>
          <cell r="H529">
            <v>0</v>
          </cell>
          <cell r="I529" t="str">
            <v>Space heating, Water heating</v>
          </cell>
          <cell r="J529" t="str">
            <v>No Grant</v>
          </cell>
          <cell r="K529">
            <v>0</v>
          </cell>
          <cell r="L529">
            <v>0</v>
          </cell>
          <cell r="M529">
            <v>110</v>
          </cell>
          <cell r="N529" t="str">
            <v>Full</v>
          </cell>
          <cell r="O529">
            <v>100</v>
          </cell>
          <cell r="P529">
            <v>0</v>
          </cell>
          <cell r="Q529">
            <v>93.8</v>
          </cell>
          <cell r="R529">
            <v>40</v>
          </cell>
          <cell r="S529" t="str">
            <v>Approved</v>
          </cell>
          <cell r="T529">
            <v>41094</v>
          </cell>
          <cell r="U529" t="str">
            <v>Live</v>
          </cell>
          <cell r="V529">
            <v>40984</v>
          </cell>
          <cell r="W529" t="str">
            <v>Yes</v>
          </cell>
          <cell r="X529">
            <v>4</v>
          </cell>
          <cell r="Y529">
            <v>0</v>
          </cell>
          <cell r="Z529" t="str">
            <v>Yes</v>
          </cell>
          <cell r="AA529" t="str">
            <v>No</v>
          </cell>
          <cell r="AB529" t="str">
            <v>No</v>
          </cell>
          <cell r="AC529" t="str">
            <v>No</v>
          </cell>
        </row>
        <row r="530">
          <cell r="A530" t="str">
            <v>RHI0000000291</v>
          </cell>
          <cell r="B530" t="str">
            <v>Scotland</v>
          </cell>
          <cell r="C530" t="str">
            <v>Solid Biomass Boiler</v>
          </cell>
          <cell r="D530">
            <v>41145</v>
          </cell>
          <cell r="E530">
            <v>41095</v>
          </cell>
          <cell r="F530" t="str">
            <v>Small Solid Biomass Boiler</v>
          </cell>
          <cell r="G530">
            <v>7.9</v>
          </cell>
          <cell r="H530">
            <v>0</v>
          </cell>
          <cell r="I530" t="str">
            <v>Space heating, Water heating</v>
          </cell>
          <cell r="J530" t="str">
            <v>No Grant</v>
          </cell>
          <cell r="K530">
            <v>0</v>
          </cell>
          <cell r="L530">
            <v>0</v>
          </cell>
          <cell r="M530">
            <v>0</v>
          </cell>
          <cell r="N530" t="str">
            <v>Full</v>
          </cell>
          <cell r="O530">
            <v>150</v>
          </cell>
          <cell r="P530">
            <v>0</v>
          </cell>
          <cell r="Q530">
            <v>91.5</v>
          </cell>
          <cell r="R530">
            <v>30</v>
          </cell>
          <cell r="S530" t="str">
            <v>Approved</v>
          </cell>
          <cell r="T530">
            <v>41095</v>
          </cell>
          <cell r="U530" t="str">
            <v>Live</v>
          </cell>
          <cell r="V530">
            <v>40316</v>
          </cell>
          <cell r="W530" t="str">
            <v>Yes</v>
          </cell>
          <cell r="X530">
            <v>1</v>
          </cell>
          <cell r="Y530">
            <v>0</v>
          </cell>
          <cell r="Z530" t="str">
            <v>No</v>
          </cell>
          <cell r="AA530" t="str">
            <v>No</v>
          </cell>
          <cell r="AB530" t="str">
            <v>No</v>
          </cell>
          <cell r="AC530" t="str">
            <v>No</v>
          </cell>
        </row>
        <row r="531">
          <cell r="A531" t="str">
            <v>RHI0000000843</v>
          </cell>
          <cell r="B531" t="str">
            <v>England</v>
          </cell>
          <cell r="C531" t="str">
            <v>Solid Biomass Boiler</v>
          </cell>
          <cell r="D531">
            <v>41123</v>
          </cell>
          <cell r="E531">
            <v>41095</v>
          </cell>
          <cell r="F531" t="str">
            <v>Small Solid Biomass Boiler</v>
          </cell>
          <cell r="G531">
            <v>7.9</v>
          </cell>
          <cell r="H531">
            <v>0</v>
          </cell>
          <cell r="I531" t="str">
            <v>Space heating, Water heating</v>
          </cell>
          <cell r="J531" t="str">
            <v>No Grant</v>
          </cell>
          <cell r="K531" t="str">
            <v>MCS-00358568-A</v>
          </cell>
          <cell r="L531" t="str">
            <v>MCS</v>
          </cell>
          <cell r="M531">
            <v>55</v>
          </cell>
          <cell r="N531" t="str">
            <v>Full</v>
          </cell>
          <cell r="O531">
            <v>35</v>
          </cell>
          <cell r="P531">
            <v>0</v>
          </cell>
          <cell r="Q531">
            <v>95.7</v>
          </cell>
          <cell r="R531">
            <v>56</v>
          </cell>
          <cell r="S531" t="str">
            <v>Approved</v>
          </cell>
          <cell r="T531">
            <v>41095</v>
          </cell>
          <cell r="U531" t="str">
            <v>Live</v>
          </cell>
          <cell r="V531">
            <v>41031</v>
          </cell>
          <cell r="W531" t="str">
            <v>Yes</v>
          </cell>
          <cell r="X531">
            <v>1</v>
          </cell>
          <cell r="Y531">
            <v>0</v>
          </cell>
          <cell r="Z531" t="str">
            <v>Yes</v>
          </cell>
          <cell r="AA531" t="str">
            <v>No</v>
          </cell>
          <cell r="AB531" t="str">
            <v>No</v>
          </cell>
          <cell r="AC531" t="str">
            <v>No</v>
          </cell>
        </row>
        <row r="532">
          <cell r="A532" t="str">
            <v>RHI0000000844</v>
          </cell>
          <cell r="B532" t="str">
            <v>Wales</v>
          </cell>
          <cell r="C532" t="str">
            <v>Solid Biomass Boiler</v>
          </cell>
          <cell r="D532">
            <v>41108</v>
          </cell>
          <cell r="E532">
            <v>41211</v>
          </cell>
          <cell r="F532" t="str">
            <v>Medium Solid Biomass Boiler</v>
          </cell>
          <cell r="G532">
            <v>4.9000000000000004</v>
          </cell>
          <cell r="H532">
            <v>0</v>
          </cell>
          <cell r="I532" t="str">
            <v>Process heating</v>
          </cell>
          <cell r="J532" t="str">
            <v>No Grant</v>
          </cell>
          <cell r="K532">
            <v>0</v>
          </cell>
          <cell r="L532">
            <v>0</v>
          </cell>
          <cell r="M532">
            <v>0</v>
          </cell>
          <cell r="N532" t="str">
            <v>Preliminary</v>
          </cell>
          <cell r="O532">
            <v>456</v>
          </cell>
          <cell r="P532">
            <v>0</v>
          </cell>
          <cell r="Q532">
            <v>85</v>
          </cell>
          <cell r="R532">
            <v>0</v>
          </cell>
          <cell r="S532" t="str">
            <v>With applicant</v>
          </cell>
          <cell r="T532">
            <v>41095</v>
          </cell>
          <cell r="U532" t="str">
            <v>Pending</v>
          </cell>
          <cell r="V532">
            <v>41211</v>
          </cell>
          <cell r="W532" t="str">
            <v>Yes</v>
          </cell>
          <cell r="X532">
            <v>0</v>
          </cell>
          <cell r="Y532">
            <v>0</v>
          </cell>
          <cell r="Z532" t="str">
            <v>No</v>
          </cell>
          <cell r="AA532" t="str">
            <v>No</v>
          </cell>
          <cell r="AB532" t="str">
            <v>No</v>
          </cell>
          <cell r="AC532" t="str">
            <v>No</v>
          </cell>
        </row>
        <row r="533">
          <cell r="A533" t="str">
            <v>RHI0000000845</v>
          </cell>
          <cell r="B533" t="str">
            <v>Wales</v>
          </cell>
          <cell r="C533" t="str">
            <v>Solid Biomass Boiler</v>
          </cell>
          <cell r="D533">
            <v>41107</v>
          </cell>
          <cell r="E533">
            <v>41211</v>
          </cell>
          <cell r="F533" t="str">
            <v>Medium Solid Biomass Boiler</v>
          </cell>
          <cell r="G533">
            <v>4.9000000000000004</v>
          </cell>
          <cell r="H533">
            <v>0</v>
          </cell>
          <cell r="I533" t="str">
            <v>Process heating</v>
          </cell>
          <cell r="J533" t="str">
            <v>No Grant</v>
          </cell>
          <cell r="K533">
            <v>0</v>
          </cell>
          <cell r="L533">
            <v>0</v>
          </cell>
          <cell r="M533">
            <v>0</v>
          </cell>
          <cell r="N533" t="str">
            <v>Preliminary</v>
          </cell>
          <cell r="O533">
            <v>456</v>
          </cell>
          <cell r="P533">
            <v>0</v>
          </cell>
          <cell r="Q533">
            <v>85</v>
          </cell>
          <cell r="R533">
            <v>0</v>
          </cell>
          <cell r="S533" t="str">
            <v>With applicant</v>
          </cell>
          <cell r="T533">
            <v>41095</v>
          </cell>
          <cell r="U533" t="str">
            <v>Pending</v>
          </cell>
          <cell r="V533">
            <v>41211</v>
          </cell>
          <cell r="W533" t="str">
            <v>Yes</v>
          </cell>
          <cell r="X533">
            <v>0</v>
          </cell>
          <cell r="Y533">
            <v>0</v>
          </cell>
          <cell r="Z533" t="str">
            <v>No</v>
          </cell>
          <cell r="AA533" t="str">
            <v>No</v>
          </cell>
          <cell r="AB533" t="str">
            <v>No</v>
          </cell>
          <cell r="AC533" t="str">
            <v>No</v>
          </cell>
        </row>
        <row r="534">
          <cell r="A534" t="str">
            <v>RHI0000000846</v>
          </cell>
          <cell r="B534" t="str">
            <v>Wales</v>
          </cell>
          <cell r="C534" t="str">
            <v>Solid Biomass Boiler</v>
          </cell>
          <cell r="D534">
            <v>41108</v>
          </cell>
          <cell r="E534">
            <v>41190</v>
          </cell>
          <cell r="F534" t="str">
            <v>Medium Solid Biomass Boiler</v>
          </cell>
          <cell r="G534">
            <v>4.9000000000000004</v>
          </cell>
          <cell r="H534">
            <v>0</v>
          </cell>
          <cell r="I534" t="str">
            <v>Process heating</v>
          </cell>
          <cell r="J534" t="str">
            <v>No Grant</v>
          </cell>
          <cell r="K534">
            <v>0</v>
          </cell>
          <cell r="L534">
            <v>0</v>
          </cell>
          <cell r="M534">
            <v>0</v>
          </cell>
          <cell r="N534" t="str">
            <v>Preliminary</v>
          </cell>
          <cell r="O534">
            <v>456</v>
          </cell>
          <cell r="P534">
            <v>0</v>
          </cell>
          <cell r="Q534">
            <v>85</v>
          </cell>
          <cell r="R534">
            <v>0</v>
          </cell>
          <cell r="S534" t="str">
            <v>With applicant</v>
          </cell>
          <cell r="T534">
            <v>41095</v>
          </cell>
          <cell r="U534" t="str">
            <v>Pending</v>
          </cell>
          <cell r="V534">
            <v>41190</v>
          </cell>
          <cell r="W534" t="str">
            <v>Yes</v>
          </cell>
          <cell r="X534">
            <v>0</v>
          </cell>
          <cell r="Y534">
            <v>0</v>
          </cell>
          <cell r="Z534" t="str">
            <v>No</v>
          </cell>
          <cell r="AA534" t="str">
            <v>No</v>
          </cell>
          <cell r="AB534" t="str">
            <v>No</v>
          </cell>
          <cell r="AC534" t="str">
            <v>No</v>
          </cell>
        </row>
        <row r="535">
          <cell r="A535" t="str">
            <v>RHI0000000847</v>
          </cell>
          <cell r="B535" t="str">
            <v>Wales</v>
          </cell>
          <cell r="C535" t="str">
            <v>Solid Biomass Boiler</v>
          </cell>
          <cell r="D535">
            <v>41109</v>
          </cell>
          <cell r="E535">
            <v>41232</v>
          </cell>
          <cell r="F535" t="str">
            <v>Medium Solid Biomass Boiler</v>
          </cell>
          <cell r="G535">
            <v>4.9000000000000004</v>
          </cell>
          <cell r="H535">
            <v>0</v>
          </cell>
          <cell r="I535" t="str">
            <v>Process heating</v>
          </cell>
          <cell r="J535" t="str">
            <v>No Grant</v>
          </cell>
          <cell r="K535">
            <v>0</v>
          </cell>
          <cell r="L535">
            <v>0</v>
          </cell>
          <cell r="M535">
            <v>0</v>
          </cell>
          <cell r="N535" t="str">
            <v>Preliminary</v>
          </cell>
          <cell r="O535">
            <v>456</v>
          </cell>
          <cell r="P535">
            <v>0</v>
          </cell>
          <cell r="Q535">
            <v>85</v>
          </cell>
          <cell r="R535">
            <v>0</v>
          </cell>
          <cell r="S535" t="str">
            <v>With applicant</v>
          </cell>
          <cell r="T535">
            <v>41095</v>
          </cell>
          <cell r="U535" t="str">
            <v>Pending</v>
          </cell>
          <cell r="V535">
            <v>41232</v>
          </cell>
          <cell r="W535" t="str">
            <v>Yes</v>
          </cell>
          <cell r="X535">
            <v>0</v>
          </cell>
          <cell r="Y535">
            <v>0</v>
          </cell>
          <cell r="Z535" t="str">
            <v>No</v>
          </cell>
          <cell r="AA535" t="str">
            <v>No</v>
          </cell>
          <cell r="AB535" t="str">
            <v>No</v>
          </cell>
          <cell r="AC535" t="str">
            <v>No</v>
          </cell>
        </row>
        <row r="536">
          <cell r="A536" t="str">
            <v>RHI0000000848</v>
          </cell>
          <cell r="B536" t="str">
            <v>England</v>
          </cell>
          <cell r="C536" t="str">
            <v>Solid Biomass Boiler</v>
          </cell>
          <cell r="D536">
            <v>41206</v>
          </cell>
          <cell r="E536">
            <v>41095</v>
          </cell>
          <cell r="F536" t="str">
            <v>Small Solid Biomass Boiler</v>
          </cell>
          <cell r="G536">
            <v>7.9</v>
          </cell>
          <cell r="H536">
            <v>0</v>
          </cell>
          <cell r="I536" t="str">
            <v>Space heating, Water heating</v>
          </cell>
          <cell r="J536" t="str">
            <v>No Grant</v>
          </cell>
          <cell r="K536">
            <v>0</v>
          </cell>
          <cell r="L536">
            <v>0</v>
          </cell>
          <cell r="M536">
            <v>120</v>
          </cell>
          <cell r="N536" t="str">
            <v>Full</v>
          </cell>
          <cell r="O536">
            <v>125</v>
          </cell>
          <cell r="P536">
            <v>0</v>
          </cell>
          <cell r="Q536">
            <v>80</v>
          </cell>
          <cell r="R536">
            <v>150</v>
          </cell>
          <cell r="S536" t="str">
            <v>Approved</v>
          </cell>
          <cell r="T536">
            <v>41095</v>
          </cell>
          <cell r="U536" t="str">
            <v>Live</v>
          </cell>
          <cell r="V536">
            <v>41057</v>
          </cell>
          <cell r="W536" t="str">
            <v>Yes</v>
          </cell>
          <cell r="X536">
            <v>3</v>
          </cell>
          <cell r="Y536">
            <v>0</v>
          </cell>
          <cell r="Z536" t="str">
            <v>Yes</v>
          </cell>
          <cell r="AA536" t="str">
            <v>No</v>
          </cell>
          <cell r="AB536" t="str">
            <v>No</v>
          </cell>
          <cell r="AC536" t="str">
            <v>No</v>
          </cell>
        </row>
        <row r="537">
          <cell r="A537" t="str">
            <v>RHI0000000729</v>
          </cell>
          <cell r="B537" t="str">
            <v>Scotland</v>
          </cell>
          <cell r="C537" t="str">
            <v>Solid Biomass Boiler</v>
          </cell>
          <cell r="D537">
            <v>41187</v>
          </cell>
          <cell r="E537">
            <v>41096</v>
          </cell>
          <cell r="F537" t="str">
            <v>Small Solid Biomass Boiler</v>
          </cell>
          <cell r="G537">
            <v>7.9</v>
          </cell>
          <cell r="H537">
            <v>0</v>
          </cell>
          <cell r="I537" t="str">
            <v>Space heating, Water heating</v>
          </cell>
          <cell r="J537" t="str">
            <v>No Grant</v>
          </cell>
          <cell r="K537">
            <v>0</v>
          </cell>
          <cell r="L537">
            <v>0</v>
          </cell>
          <cell r="M537">
            <v>126</v>
          </cell>
          <cell r="N537" t="str">
            <v>Full</v>
          </cell>
          <cell r="O537">
            <v>199</v>
          </cell>
          <cell r="P537">
            <v>0</v>
          </cell>
          <cell r="Q537">
            <v>92.3</v>
          </cell>
          <cell r="R537">
            <v>168</v>
          </cell>
          <cell r="S537" t="str">
            <v>Approved</v>
          </cell>
          <cell r="T537">
            <v>41096</v>
          </cell>
          <cell r="U537" t="str">
            <v>Live</v>
          </cell>
          <cell r="V537">
            <v>41058</v>
          </cell>
          <cell r="W537" t="str">
            <v>Yes</v>
          </cell>
          <cell r="X537">
            <v>4</v>
          </cell>
          <cell r="Y537">
            <v>0</v>
          </cell>
          <cell r="Z537" t="str">
            <v>Yes</v>
          </cell>
          <cell r="AA537" t="str">
            <v>No</v>
          </cell>
          <cell r="AB537" t="str">
            <v>No</v>
          </cell>
          <cell r="AC537" t="str">
            <v>Yes</v>
          </cell>
        </row>
        <row r="538">
          <cell r="A538" t="str">
            <v>RHI0000000806</v>
          </cell>
          <cell r="B538" t="str">
            <v>England</v>
          </cell>
          <cell r="C538" t="str">
            <v>Solid Biomass Boiler</v>
          </cell>
          <cell r="D538">
            <v>41239</v>
          </cell>
          <cell r="E538">
            <v>41096</v>
          </cell>
          <cell r="F538" t="str">
            <v>Small Solid Biomass Boiler</v>
          </cell>
          <cell r="G538">
            <v>7.9</v>
          </cell>
          <cell r="H538">
            <v>0</v>
          </cell>
          <cell r="I538" t="str">
            <v>Space heating, Water heating</v>
          </cell>
          <cell r="J538" t="str">
            <v>No Grant</v>
          </cell>
          <cell r="K538" t="str">
            <v>MCS-00357680-M</v>
          </cell>
          <cell r="L538" t="str">
            <v>MCS</v>
          </cell>
          <cell r="M538">
            <v>45</v>
          </cell>
          <cell r="N538" t="str">
            <v>Full</v>
          </cell>
          <cell r="O538">
            <v>40</v>
          </cell>
          <cell r="P538">
            <v>0</v>
          </cell>
          <cell r="Q538">
            <v>91</v>
          </cell>
          <cell r="R538">
            <v>30</v>
          </cell>
          <cell r="S538" t="str">
            <v>Approved</v>
          </cell>
          <cell r="T538">
            <v>41096</v>
          </cell>
          <cell r="U538" t="str">
            <v>Live</v>
          </cell>
          <cell r="V538">
            <v>41081</v>
          </cell>
          <cell r="W538" t="str">
            <v>Yes</v>
          </cell>
          <cell r="X538">
            <v>1</v>
          </cell>
          <cell r="Y538">
            <v>0</v>
          </cell>
          <cell r="Z538" t="str">
            <v>Yes</v>
          </cell>
          <cell r="AA538" t="str">
            <v>No</v>
          </cell>
          <cell r="AB538" t="str">
            <v>No</v>
          </cell>
          <cell r="AC538" t="str">
            <v>No</v>
          </cell>
        </row>
        <row r="539">
          <cell r="A539" t="str">
            <v>RHI0000000832</v>
          </cell>
          <cell r="B539" t="str">
            <v>England</v>
          </cell>
          <cell r="C539" t="str">
            <v>Solid Biomass Boiler</v>
          </cell>
          <cell r="D539">
            <v>41204</v>
          </cell>
          <cell r="E539">
            <v>41096</v>
          </cell>
          <cell r="F539" t="str">
            <v>Small Solid Biomass Boiler</v>
          </cell>
          <cell r="G539">
            <v>7.9</v>
          </cell>
          <cell r="H539">
            <v>0</v>
          </cell>
          <cell r="I539" t="str">
            <v>Space heating, Water heating</v>
          </cell>
          <cell r="J539" t="str">
            <v>No Grant</v>
          </cell>
          <cell r="K539">
            <v>0</v>
          </cell>
          <cell r="L539">
            <v>0</v>
          </cell>
          <cell r="M539">
            <v>80</v>
          </cell>
          <cell r="N539" t="str">
            <v>Full</v>
          </cell>
          <cell r="O539">
            <v>60</v>
          </cell>
          <cell r="P539">
            <v>0</v>
          </cell>
          <cell r="Q539">
            <v>94</v>
          </cell>
          <cell r="R539">
            <v>40</v>
          </cell>
          <cell r="S539" t="str">
            <v>Approved</v>
          </cell>
          <cell r="T539">
            <v>41096</v>
          </cell>
          <cell r="U539" t="str">
            <v>Live</v>
          </cell>
          <cell r="V539">
            <v>40128</v>
          </cell>
          <cell r="W539" t="str">
            <v>Yes</v>
          </cell>
          <cell r="X539">
            <v>4</v>
          </cell>
          <cell r="Y539">
            <v>0</v>
          </cell>
          <cell r="Z539" t="str">
            <v>Yes</v>
          </cell>
          <cell r="AA539" t="str">
            <v>No</v>
          </cell>
          <cell r="AB539" t="str">
            <v>No</v>
          </cell>
          <cell r="AC539" t="str">
            <v>No</v>
          </cell>
        </row>
        <row r="540">
          <cell r="A540" t="str">
            <v>RHI0000000851</v>
          </cell>
          <cell r="B540" t="str">
            <v>England</v>
          </cell>
          <cell r="C540" t="str">
            <v>Ground Source Heat Pump (GSHP)</v>
          </cell>
          <cell r="D540">
            <v>41096</v>
          </cell>
          <cell r="E540">
            <v>41096</v>
          </cell>
          <cell r="F540" t="str">
            <v>Small Ground Source Heat Pump (GSHP)</v>
          </cell>
          <cell r="G540">
            <v>4.5</v>
          </cell>
          <cell r="H540">
            <v>0</v>
          </cell>
          <cell r="I540" t="str">
            <v>Space heating</v>
          </cell>
          <cell r="J540" t="str">
            <v>No Grant</v>
          </cell>
          <cell r="K540" t="str">
            <v>MCS-00261043-E</v>
          </cell>
          <cell r="L540" t="str">
            <v>MCS</v>
          </cell>
          <cell r="M540">
            <v>0</v>
          </cell>
          <cell r="N540" t="str">
            <v>Full</v>
          </cell>
          <cell r="O540">
            <v>10</v>
          </cell>
          <cell r="P540">
            <v>0</v>
          </cell>
          <cell r="Q540">
            <v>4.5</v>
          </cell>
          <cell r="R540">
            <v>168</v>
          </cell>
          <cell r="S540" t="str">
            <v>With applicant</v>
          </cell>
          <cell r="T540">
            <v>41096</v>
          </cell>
          <cell r="U540" t="str">
            <v>Pending</v>
          </cell>
          <cell r="V540">
            <v>40941</v>
          </cell>
          <cell r="W540" t="str">
            <v>No</v>
          </cell>
          <cell r="X540">
            <v>1</v>
          </cell>
          <cell r="Y540">
            <v>0</v>
          </cell>
          <cell r="Z540" t="str">
            <v>Yes</v>
          </cell>
          <cell r="AA540" t="str">
            <v>No</v>
          </cell>
          <cell r="AB540" t="str">
            <v>No</v>
          </cell>
          <cell r="AC540" t="str">
            <v>No</v>
          </cell>
        </row>
        <row r="541">
          <cell r="A541" t="str">
            <v>RHI0000000852</v>
          </cell>
          <cell r="B541" t="str">
            <v>England</v>
          </cell>
          <cell r="C541" t="str">
            <v>Solar Thermal</v>
          </cell>
          <cell r="D541">
            <v>41096</v>
          </cell>
          <cell r="E541">
            <v>41096</v>
          </cell>
          <cell r="F541" t="str">
            <v>Small Solar Thermal</v>
          </cell>
          <cell r="G541">
            <v>8.5</v>
          </cell>
          <cell r="H541">
            <v>0</v>
          </cell>
          <cell r="I541" t="str">
            <v>Water heating</v>
          </cell>
          <cell r="J541" t="str">
            <v>No Grant</v>
          </cell>
          <cell r="K541" t="str">
            <v>MCS-00322136-G</v>
          </cell>
          <cell r="L541" t="str">
            <v>MCS</v>
          </cell>
          <cell r="M541">
            <v>0</v>
          </cell>
          <cell r="N541" t="str">
            <v>Full</v>
          </cell>
          <cell r="O541">
            <v>2</v>
          </cell>
          <cell r="P541">
            <v>0</v>
          </cell>
          <cell r="Q541">
            <v>65</v>
          </cell>
          <cell r="R541">
            <v>168</v>
          </cell>
          <cell r="S541" t="str">
            <v>With applicant</v>
          </cell>
          <cell r="T541">
            <v>41096</v>
          </cell>
          <cell r="U541" t="str">
            <v>Pending</v>
          </cell>
          <cell r="V541">
            <v>40988</v>
          </cell>
          <cell r="W541" t="str">
            <v>No</v>
          </cell>
          <cell r="X541">
            <v>1</v>
          </cell>
          <cell r="Y541">
            <v>0</v>
          </cell>
          <cell r="Z541" t="str">
            <v>Yes</v>
          </cell>
          <cell r="AA541" t="str">
            <v>No</v>
          </cell>
          <cell r="AB541" t="str">
            <v>No</v>
          </cell>
          <cell r="AC541" t="str">
            <v>No</v>
          </cell>
        </row>
        <row r="542">
          <cell r="A542" t="str">
            <v>RHI0000000854</v>
          </cell>
          <cell r="B542" t="str">
            <v>England</v>
          </cell>
          <cell r="C542" t="str">
            <v>Solid Biomass Boiler</v>
          </cell>
          <cell r="D542">
            <v>41178</v>
          </cell>
          <cell r="E542">
            <v>41097</v>
          </cell>
          <cell r="F542" t="str">
            <v>Small Solid Biomass Boiler</v>
          </cell>
          <cell r="G542">
            <v>7.9</v>
          </cell>
          <cell r="H542">
            <v>0</v>
          </cell>
          <cell r="I542" t="str">
            <v>Space heating, Water heating</v>
          </cell>
          <cell r="J542" t="str">
            <v>No Grant</v>
          </cell>
          <cell r="K542" t="str">
            <v>MCS-00351211-E</v>
          </cell>
          <cell r="L542" t="str">
            <v>MCS</v>
          </cell>
          <cell r="M542">
            <v>0</v>
          </cell>
          <cell r="N542" t="str">
            <v>Full</v>
          </cell>
          <cell r="O542">
            <v>25</v>
          </cell>
          <cell r="P542">
            <v>0</v>
          </cell>
          <cell r="Q542">
            <v>88</v>
          </cell>
          <cell r="R542">
            <v>25</v>
          </cell>
          <cell r="S542" t="str">
            <v>Approved</v>
          </cell>
          <cell r="T542">
            <v>41097</v>
          </cell>
          <cell r="U542" t="str">
            <v>Live</v>
          </cell>
          <cell r="V542">
            <v>41053</v>
          </cell>
          <cell r="W542" t="str">
            <v>Yes</v>
          </cell>
          <cell r="X542">
            <v>1</v>
          </cell>
          <cell r="Y542">
            <v>0</v>
          </cell>
          <cell r="Z542" t="str">
            <v>Yes</v>
          </cell>
          <cell r="AA542" t="str">
            <v>No</v>
          </cell>
          <cell r="AB542" t="str">
            <v>No</v>
          </cell>
          <cell r="AC542" t="str">
            <v>No</v>
          </cell>
        </row>
        <row r="543">
          <cell r="A543" t="str">
            <v>RHI0000000325</v>
          </cell>
          <cell r="B543" t="str">
            <v>England</v>
          </cell>
          <cell r="C543" t="str">
            <v>Ground Source Heat Pump (GSHP)</v>
          </cell>
          <cell r="D543">
            <v>41301</v>
          </cell>
          <cell r="E543">
            <v>41098</v>
          </cell>
          <cell r="F543" t="str">
            <v>Small Ground Source Heat Pump (GSHP)</v>
          </cell>
          <cell r="G543">
            <v>4.5</v>
          </cell>
          <cell r="H543">
            <v>0</v>
          </cell>
          <cell r="I543" t="str">
            <v>Space heating, Water heating</v>
          </cell>
          <cell r="J543" t="str">
            <v>No Grant</v>
          </cell>
          <cell r="K543" t="str">
            <v>MCS-00081691-P</v>
          </cell>
          <cell r="L543" t="str">
            <v>MCS</v>
          </cell>
          <cell r="M543">
            <v>0</v>
          </cell>
          <cell r="N543" t="str">
            <v>Full</v>
          </cell>
          <cell r="O543">
            <v>10</v>
          </cell>
          <cell r="P543">
            <v>0</v>
          </cell>
          <cell r="Q543">
            <v>4.72</v>
          </cell>
          <cell r="R543">
            <v>168</v>
          </cell>
          <cell r="S543" t="str">
            <v>Approved</v>
          </cell>
          <cell r="T543">
            <v>41098</v>
          </cell>
          <cell r="U543" t="str">
            <v>Live</v>
          </cell>
          <cell r="V543">
            <v>40561</v>
          </cell>
          <cell r="W543" t="str">
            <v>Yes</v>
          </cell>
          <cell r="X543">
            <v>3</v>
          </cell>
          <cell r="Y543">
            <v>0</v>
          </cell>
          <cell r="Z543" t="str">
            <v>Yes</v>
          </cell>
          <cell r="AA543" t="str">
            <v>No</v>
          </cell>
          <cell r="AB543" t="str">
            <v>No</v>
          </cell>
          <cell r="AC543" t="str">
            <v>No</v>
          </cell>
        </row>
        <row r="544">
          <cell r="A544" t="str">
            <v>RHI0000000220</v>
          </cell>
          <cell r="B544" t="str">
            <v>England</v>
          </cell>
          <cell r="C544" t="str">
            <v>Solid Biomass Boiler</v>
          </cell>
          <cell r="D544">
            <v>41416</v>
          </cell>
          <cell r="E544">
            <v>41099</v>
          </cell>
          <cell r="F544" t="str">
            <v>Small Solid Biomass Boiler</v>
          </cell>
          <cell r="G544">
            <v>7.9</v>
          </cell>
          <cell r="H544">
            <v>0</v>
          </cell>
          <cell r="I544" t="str">
            <v>Space heating, Water heating</v>
          </cell>
          <cell r="J544" t="str">
            <v>No Grant</v>
          </cell>
          <cell r="K544">
            <v>0</v>
          </cell>
          <cell r="L544">
            <v>0</v>
          </cell>
          <cell r="M544">
            <v>0</v>
          </cell>
          <cell r="N544" t="str">
            <v>Full</v>
          </cell>
          <cell r="O544">
            <v>100</v>
          </cell>
          <cell r="P544">
            <v>0</v>
          </cell>
          <cell r="Q544">
            <v>90</v>
          </cell>
          <cell r="R544">
            <v>110</v>
          </cell>
          <cell r="S544" t="str">
            <v>Approved</v>
          </cell>
          <cell r="T544">
            <v>41099</v>
          </cell>
          <cell r="U544" t="str">
            <v>Live</v>
          </cell>
          <cell r="V544">
            <v>40738</v>
          </cell>
          <cell r="W544" t="str">
            <v>Yes</v>
          </cell>
          <cell r="X544">
            <v>8</v>
          </cell>
          <cell r="Y544">
            <v>0</v>
          </cell>
          <cell r="Z544" t="str">
            <v>No</v>
          </cell>
          <cell r="AA544" t="str">
            <v>No</v>
          </cell>
          <cell r="AB544" t="str">
            <v>No</v>
          </cell>
          <cell r="AC544" t="str">
            <v>No</v>
          </cell>
        </row>
        <row r="545">
          <cell r="A545" t="str">
            <v>RHI0000000856</v>
          </cell>
          <cell r="B545" t="str">
            <v>Wales</v>
          </cell>
          <cell r="C545" t="str">
            <v>Solid Biomass Boiler</v>
          </cell>
          <cell r="D545">
            <v>41099</v>
          </cell>
          <cell r="E545">
            <v>41218</v>
          </cell>
          <cell r="F545" t="str">
            <v>Medium Solid Biomass Boiler</v>
          </cell>
          <cell r="G545">
            <v>4.9000000000000004</v>
          </cell>
          <cell r="H545">
            <v>0</v>
          </cell>
          <cell r="I545" t="str">
            <v>Process heating</v>
          </cell>
          <cell r="J545" t="str">
            <v>No Grant</v>
          </cell>
          <cell r="K545">
            <v>0</v>
          </cell>
          <cell r="L545">
            <v>0</v>
          </cell>
          <cell r="M545">
            <v>0</v>
          </cell>
          <cell r="N545" t="str">
            <v>Preliminary</v>
          </cell>
          <cell r="O545">
            <v>456</v>
          </cell>
          <cell r="P545">
            <v>0</v>
          </cell>
          <cell r="Q545">
            <v>85</v>
          </cell>
          <cell r="R545">
            <v>0</v>
          </cell>
          <cell r="S545" t="str">
            <v>With applicant</v>
          </cell>
          <cell r="T545">
            <v>41099</v>
          </cell>
          <cell r="U545" t="str">
            <v>Pending</v>
          </cell>
          <cell r="V545">
            <v>41218</v>
          </cell>
          <cell r="W545" t="str">
            <v>Yes</v>
          </cell>
          <cell r="X545">
            <v>0</v>
          </cell>
          <cell r="Y545">
            <v>0</v>
          </cell>
          <cell r="Z545" t="str">
            <v>No</v>
          </cell>
          <cell r="AA545" t="str">
            <v>No</v>
          </cell>
          <cell r="AB545" t="str">
            <v>No</v>
          </cell>
          <cell r="AC545" t="str">
            <v>No</v>
          </cell>
        </row>
        <row r="546">
          <cell r="A546" t="str">
            <v>RHI0000000081</v>
          </cell>
          <cell r="B546" t="str">
            <v>England</v>
          </cell>
          <cell r="C546" t="str">
            <v>Solid Biomass Boiler</v>
          </cell>
          <cell r="D546">
            <v>41101</v>
          </cell>
          <cell r="E546">
            <v>41100</v>
          </cell>
          <cell r="F546" t="str">
            <v>Medium Solid Biomass Boiler</v>
          </cell>
          <cell r="G546">
            <v>4.9000000000000004</v>
          </cell>
          <cell r="H546">
            <v>0</v>
          </cell>
          <cell r="I546" t="str">
            <v>Process heating</v>
          </cell>
          <cell r="J546" t="str">
            <v>No Grant</v>
          </cell>
          <cell r="K546">
            <v>0</v>
          </cell>
          <cell r="L546">
            <v>0</v>
          </cell>
          <cell r="M546">
            <v>600</v>
          </cell>
          <cell r="N546" t="str">
            <v>Full</v>
          </cell>
          <cell r="O546">
            <v>374</v>
          </cell>
          <cell r="P546">
            <v>0</v>
          </cell>
          <cell r="Q546">
            <v>90</v>
          </cell>
          <cell r="R546">
            <v>20</v>
          </cell>
          <cell r="S546" t="str">
            <v>Approved</v>
          </cell>
          <cell r="T546">
            <v>41100</v>
          </cell>
          <cell r="U546" t="str">
            <v>Live</v>
          </cell>
          <cell r="V546">
            <v>40770</v>
          </cell>
          <cell r="W546" t="str">
            <v>Yes</v>
          </cell>
          <cell r="X546">
            <v>1</v>
          </cell>
          <cell r="Y546">
            <v>0</v>
          </cell>
          <cell r="Z546" t="str">
            <v>Yes</v>
          </cell>
          <cell r="AA546" t="str">
            <v>No</v>
          </cell>
          <cell r="AB546" t="str">
            <v>No</v>
          </cell>
          <cell r="AC546" t="str">
            <v>No</v>
          </cell>
        </row>
        <row r="547">
          <cell r="A547" t="str">
            <v>RHI0000000381</v>
          </cell>
          <cell r="B547" t="str">
            <v>England</v>
          </cell>
          <cell r="C547" t="str">
            <v>Solid Biomass Boiler</v>
          </cell>
          <cell r="D547">
            <v>41113</v>
          </cell>
          <cell r="E547">
            <v>41100</v>
          </cell>
          <cell r="F547" t="str">
            <v>Small Solid Biomass Boiler</v>
          </cell>
          <cell r="G547">
            <v>7.9</v>
          </cell>
          <cell r="H547">
            <v>0</v>
          </cell>
          <cell r="I547" t="str">
            <v>Space heating, Water heating</v>
          </cell>
          <cell r="J547" t="str">
            <v>No Grant</v>
          </cell>
          <cell r="K547">
            <v>0</v>
          </cell>
          <cell r="L547">
            <v>0</v>
          </cell>
          <cell r="M547">
            <v>55</v>
          </cell>
          <cell r="N547" t="str">
            <v>Full</v>
          </cell>
          <cell r="O547">
            <v>60</v>
          </cell>
          <cell r="P547">
            <v>0</v>
          </cell>
          <cell r="Q547">
            <v>92.3</v>
          </cell>
          <cell r="R547">
            <v>84</v>
          </cell>
          <cell r="S547" t="str">
            <v>Approved</v>
          </cell>
          <cell r="T547">
            <v>41100</v>
          </cell>
          <cell r="U547" t="str">
            <v>Live</v>
          </cell>
          <cell r="V547">
            <v>40966</v>
          </cell>
          <cell r="W547" t="str">
            <v>Yes</v>
          </cell>
          <cell r="X547">
            <v>2</v>
          </cell>
          <cell r="Y547">
            <v>0</v>
          </cell>
          <cell r="Z547" t="str">
            <v>Yes</v>
          </cell>
          <cell r="AA547" t="str">
            <v>No</v>
          </cell>
          <cell r="AB547" t="str">
            <v>No</v>
          </cell>
          <cell r="AC547" t="str">
            <v>No</v>
          </cell>
        </row>
        <row r="548">
          <cell r="A548" t="str">
            <v>RHI0000000608</v>
          </cell>
          <cell r="B548" t="str">
            <v>England</v>
          </cell>
          <cell r="C548" t="str">
            <v>Solid Biomass Boiler</v>
          </cell>
          <cell r="D548">
            <v>41100</v>
          </cell>
          <cell r="E548">
            <v>41100</v>
          </cell>
          <cell r="F548" t="str">
            <v>Small Solid Biomass Boiler</v>
          </cell>
          <cell r="G548">
            <v>7.9</v>
          </cell>
          <cell r="H548">
            <v>0</v>
          </cell>
          <cell r="I548" t="str">
            <v>Space heating, Water heating</v>
          </cell>
          <cell r="J548" t="str">
            <v>No Grant</v>
          </cell>
          <cell r="K548">
            <v>0</v>
          </cell>
          <cell r="L548">
            <v>0</v>
          </cell>
          <cell r="M548">
            <v>0</v>
          </cell>
          <cell r="N548" t="str">
            <v>Full</v>
          </cell>
          <cell r="O548">
            <v>151</v>
          </cell>
          <cell r="P548">
            <v>0</v>
          </cell>
          <cell r="Q548">
            <v>93</v>
          </cell>
          <cell r="R548">
            <v>70</v>
          </cell>
          <cell r="S548" t="str">
            <v>Approved</v>
          </cell>
          <cell r="T548">
            <v>41100</v>
          </cell>
          <cell r="U548" t="str">
            <v>Live</v>
          </cell>
          <cell r="V548">
            <v>41026</v>
          </cell>
          <cell r="W548" t="str">
            <v>Yes</v>
          </cell>
          <cell r="X548">
            <v>2</v>
          </cell>
          <cell r="Y548">
            <v>0</v>
          </cell>
          <cell r="Z548" t="str">
            <v>Yes</v>
          </cell>
          <cell r="AA548" t="str">
            <v>No</v>
          </cell>
          <cell r="AB548" t="str">
            <v>No</v>
          </cell>
          <cell r="AC548" t="str">
            <v>No</v>
          </cell>
        </row>
        <row r="549">
          <cell r="A549" t="str">
            <v>RHI0000000738</v>
          </cell>
          <cell r="B549" t="str">
            <v>England</v>
          </cell>
          <cell r="C549" t="str">
            <v>Solid Biomass Boiler</v>
          </cell>
          <cell r="D549">
            <v>41375</v>
          </cell>
          <cell r="E549">
            <v>41067</v>
          </cell>
          <cell r="F549" t="str">
            <v>Small Solid Biomass Boiler</v>
          </cell>
          <cell r="G549">
            <v>7.9</v>
          </cell>
          <cell r="H549">
            <v>0</v>
          </cell>
          <cell r="I549" t="str">
            <v>Space heating, Water heating</v>
          </cell>
          <cell r="J549" t="str">
            <v>No Grant</v>
          </cell>
          <cell r="K549">
            <v>0</v>
          </cell>
          <cell r="L549">
            <v>0</v>
          </cell>
          <cell r="M549">
            <v>150</v>
          </cell>
          <cell r="N549" t="str">
            <v>Full</v>
          </cell>
          <cell r="O549">
            <v>149</v>
          </cell>
          <cell r="P549">
            <v>0</v>
          </cell>
          <cell r="Q549">
            <v>90</v>
          </cell>
          <cell r="R549">
            <v>168</v>
          </cell>
          <cell r="S549" t="str">
            <v>With applicant</v>
          </cell>
          <cell r="T549">
            <v>41100</v>
          </cell>
          <cell r="U549" t="str">
            <v>Pending</v>
          </cell>
          <cell r="V549">
            <v>40826</v>
          </cell>
          <cell r="W549" t="str">
            <v>Yes</v>
          </cell>
          <cell r="X549">
            <v>7</v>
          </cell>
          <cell r="Y549">
            <v>0</v>
          </cell>
          <cell r="Z549" t="str">
            <v>Yes</v>
          </cell>
          <cell r="AA549" t="str">
            <v>No</v>
          </cell>
          <cell r="AB549" t="str">
            <v>No</v>
          </cell>
          <cell r="AC549" t="str">
            <v>No</v>
          </cell>
        </row>
        <row r="550">
          <cell r="A550" t="str">
            <v>RHI0000000859</v>
          </cell>
          <cell r="B550" t="str">
            <v>Scotland</v>
          </cell>
          <cell r="C550" t="str">
            <v>Solid Biomass Boiler</v>
          </cell>
          <cell r="D550">
            <v>41214</v>
          </cell>
          <cell r="E550">
            <v>41100</v>
          </cell>
          <cell r="F550" t="str">
            <v>Small Solid Biomass Boiler</v>
          </cell>
          <cell r="G550">
            <v>7.9</v>
          </cell>
          <cell r="H550">
            <v>0</v>
          </cell>
          <cell r="I550" t="str">
            <v>Space heating, Water heating</v>
          </cell>
          <cell r="J550" t="str">
            <v>No Grant</v>
          </cell>
          <cell r="K550">
            <v>0</v>
          </cell>
          <cell r="L550">
            <v>0</v>
          </cell>
          <cell r="M550">
            <v>100</v>
          </cell>
          <cell r="N550" t="str">
            <v>Full</v>
          </cell>
          <cell r="O550">
            <v>80</v>
          </cell>
          <cell r="P550">
            <v>0</v>
          </cell>
          <cell r="Q550">
            <v>90</v>
          </cell>
          <cell r="R550">
            <v>39</v>
          </cell>
          <cell r="S550" t="str">
            <v>Approved</v>
          </cell>
          <cell r="T550">
            <v>41100</v>
          </cell>
          <cell r="U550" t="str">
            <v>Live</v>
          </cell>
          <cell r="V550">
            <v>40999</v>
          </cell>
          <cell r="W550" t="str">
            <v>Yes</v>
          </cell>
          <cell r="X550">
            <v>2</v>
          </cell>
          <cell r="Y550">
            <v>0</v>
          </cell>
          <cell r="Z550" t="str">
            <v>No</v>
          </cell>
          <cell r="AA550" t="str">
            <v>No</v>
          </cell>
          <cell r="AB550" t="str">
            <v>No</v>
          </cell>
          <cell r="AC550" t="str">
            <v>No</v>
          </cell>
        </row>
        <row r="551">
          <cell r="A551" t="str">
            <v>RHI0000000671</v>
          </cell>
          <cell r="B551" t="str">
            <v>England</v>
          </cell>
          <cell r="C551" t="str">
            <v>Ground Source Heat Pump (GSHP)</v>
          </cell>
          <cell r="D551">
            <v>41183</v>
          </cell>
          <cell r="E551">
            <v>41101</v>
          </cell>
          <cell r="F551" t="str">
            <v>Small Ground Source Heat Pump (GSHP)</v>
          </cell>
          <cell r="G551">
            <v>4.5</v>
          </cell>
          <cell r="H551">
            <v>0</v>
          </cell>
          <cell r="I551" t="str">
            <v>Space heating, Water heating</v>
          </cell>
          <cell r="J551" t="str">
            <v>No Grant</v>
          </cell>
          <cell r="K551" t="str">
            <v>MCS-00253339-O</v>
          </cell>
          <cell r="L551" t="str">
            <v>MCS</v>
          </cell>
          <cell r="M551">
            <v>36</v>
          </cell>
          <cell r="N551" t="str">
            <v>Full</v>
          </cell>
          <cell r="O551">
            <v>31</v>
          </cell>
          <cell r="P551">
            <v>0</v>
          </cell>
          <cell r="Q551">
            <v>3.7</v>
          </cell>
          <cell r="R551">
            <v>80</v>
          </cell>
          <cell r="S551" t="str">
            <v>Approved</v>
          </cell>
          <cell r="T551">
            <v>41101</v>
          </cell>
          <cell r="U551" t="str">
            <v>Live</v>
          </cell>
          <cell r="V551">
            <v>40484</v>
          </cell>
          <cell r="W551" t="str">
            <v>Yes</v>
          </cell>
          <cell r="X551">
            <v>3</v>
          </cell>
          <cell r="Y551">
            <v>0</v>
          </cell>
          <cell r="Z551" t="str">
            <v>Yes</v>
          </cell>
          <cell r="AA551" t="str">
            <v>No</v>
          </cell>
          <cell r="AB551" t="str">
            <v>No</v>
          </cell>
          <cell r="AC551" t="str">
            <v>No</v>
          </cell>
        </row>
        <row r="552">
          <cell r="A552" t="str">
            <v>RHI0000000788</v>
          </cell>
          <cell r="B552" t="str">
            <v>England</v>
          </cell>
          <cell r="C552" t="str">
            <v>Solid Biomass Boiler</v>
          </cell>
          <cell r="D552">
            <v>41173</v>
          </cell>
          <cell r="E552">
            <v>41101</v>
          </cell>
          <cell r="F552" t="str">
            <v>Medium Solid Biomass Boiler</v>
          </cell>
          <cell r="G552">
            <v>4.9000000000000004</v>
          </cell>
          <cell r="H552">
            <v>0</v>
          </cell>
          <cell r="I552" t="str">
            <v>Space heating, Water heating</v>
          </cell>
          <cell r="J552" t="str">
            <v>No Grant</v>
          </cell>
          <cell r="K552">
            <v>0</v>
          </cell>
          <cell r="L552">
            <v>0</v>
          </cell>
          <cell r="M552">
            <v>0</v>
          </cell>
          <cell r="N552" t="str">
            <v>Full</v>
          </cell>
          <cell r="O552">
            <v>990</v>
          </cell>
          <cell r="P552">
            <v>0</v>
          </cell>
          <cell r="Q552">
            <v>88.5</v>
          </cell>
          <cell r="R552">
            <v>78</v>
          </cell>
          <cell r="S552" t="str">
            <v>Approved</v>
          </cell>
          <cell r="T552">
            <v>41101</v>
          </cell>
          <cell r="U552" t="str">
            <v>Live</v>
          </cell>
          <cell r="V552">
            <v>40969</v>
          </cell>
          <cell r="W552" t="str">
            <v>Yes</v>
          </cell>
          <cell r="X552">
            <v>8</v>
          </cell>
          <cell r="Y552">
            <v>0</v>
          </cell>
          <cell r="Z552" t="str">
            <v>No</v>
          </cell>
          <cell r="AA552" t="str">
            <v>No</v>
          </cell>
          <cell r="AB552" t="str">
            <v>No</v>
          </cell>
          <cell r="AC552" t="str">
            <v>No</v>
          </cell>
        </row>
        <row r="553">
          <cell r="A553" t="str">
            <v>RHI0000000803</v>
          </cell>
          <cell r="B553" t="str">
            <v>England</v>
          </cell>
          <cell r="C553" t="str">
            <v>Solid Biomass Boiler</v>
          </cell>
          <cell r="D553">
            <v>41377</v>
          </cell>
          <cell r="E553">
            <v>41101</v>
          </cell>
          <cell r="F553" t="str">
            <v>Small Solid Biomass Boiler</v>
          </cell>
          <cell r="G553">
            <v>7.9</v>
          </cell>
          <cell r="H553">
            <v>0</v>
          </cell>
          <cell r="I553" t="str">
            <v>Space heating, Water heating</v>
          </cell>
          <cell r="J553" t="str">
            <v>No Grant</v>
          </cell>
          <cell r="K553">
            <v>0</v>
          </cell>
          <cell r="L553">
            <v>0</v>
          </cell>
          <cell r="M553">
            <v>130</v>
          </cell>
          <cell r="N553" t="str">
            <v>Full</v>
          </cell>
          <cell r="O553">
            <v>65</v>
          </cell>
          <cell r="P553">
            <v>0</v>
          </cell>
          <cell r="Q553">
            <v>96</v>
          </cell>
          <cell r="R553">
            <v>70</v>
          </cell>
          <cell r="S553" t="str">
            <v>With applicant</v>
          </cell>
          <cell r="T553">
            <v>41101</v>
          </cell>
          <cell r="U553" t="str">
            <v>Pending</v>
          </cell>
          <cell r="V553">
            <v>40967</v>
          </cell>
          <cell r="W553" t="str">
            <v>Yes</v>
          </cell>
          <cell r="X553">
            <v>1</v>
          </cell>
          <cell r="Y553">
            <v>0</v>
          </cell>
          <cell r="Z553" t="str">
            <v>Yes</v>
          </cell>
          <cell r="AA553" t="str">
            <v>No</v>
          </cell>
          <cell r="AB553" t="str">
            <v>No</v>
          </cell>
          <cell r="AC553" t="str">
            <v>No</v>
          </cell>
        </row>
        <row r="554">
          <cell r="A554" t="str">
            <v>RHI0000000864</v>
          </cell>
          <cell r="B554" t="str">
            <v>England</v>
          </cell>
          <cell r="C554" t="str">
            <v>Solid Biomass Boiler</v>
          </cell>
          <cell r="D554">
            <v>41241</v>
          </cell>
          <cell r="E554">
            <v>41101</v>
          </cell>
          <cell r="F554" t="str">
            <v>Small Solid Biomass Boiler</v>
          </cell>
          <cell r="G554">
            <v>7.9</v>
          </cell>
          <cell r="H554">
            <v>0</v>
          </cell>
          <cell r="I554" t="str">
            <v>Space heating, Water heating</v>
          </cell>
          <cell r="J554" t="str">
            <v>No Grant</v>
          </cell>
          <cell r="K554" t="str">
            <v>MCS-00334176-T</v>
          </cell>
          <cell r="L554" t="str">
            <v>MCS</v>
          </cell>
          <cell r="M554">
            <v>35</v>
          </cell>
          <cell r="N554" t="str">
            <v>Full</v>
          </cell>
          <cell r="O554">
            <v>35</v>
          </cell>
          <cell r="P554">
            <v>0</v>
          </cell>
          <cell r="Q554">
            <v>96</v>
          </cell>
          <cell r="R554">
            <v>70</v>
          </cell>
          <cell r="S554" t="str">
            <v>Approved</v>
          </cell>
          <cell r="T554">
            <v>41101</v>
          </cell>
          <cell r="U554" t="str">
            <v>Live</v>
          </cell>
          <cell r="V554">
            <v>41016</v>
          </cell>
          <cell r="W554" t="str">
            <v>Yes</v>
          </cell>
          <cell r="X554">
            <v>1</v>
          </cell>
          <cell r="Y554">
            <v>0</v>
          </cell>
          <cell r="Z554" t="str">
            <v>No</v>
          </cell>
          <cell r="AA554" t="str">
            <v>No</v>
          </cell>
          <cell r="AB554" t="str">
            <v>No</v>
          </cell>
          <cell r="AC554" t="str">
            <v>No</v>
          </cell>
        </row>
        <row r="555">
          <cell r="A555" t="str">
            <v>RHI0000000865</v>
          </cell>
          <cell r="B555" t="str">
            <v>England</v>
          </cell>
          <cell r="C555" t="str">
            <v>Solid Biomass Boiler</v>
          </cell>
          <cell r="D555">
            <v>41213</v>
          </cell>
          <cell r="E555">
            <v>41101</v>
          </cell>
          <cell r="F555" t="str">
            <v>Small Solid Biomass Boiler</v>
          </cell>
          <cell r="G555">
            <v>7.9</v>
          </cell>
          <cell r="H555">
            <v>0</v>
          </cell>
          <cell r="I555" t="str">
            <v>Space heating, Water heating</v>
          </cell>
          <cell r="J555" t="str">
            <v>No Grant</v>
          </cell>
          <cell r="K555">
            <v>0</v>
          </cell>
          <cell r="L555">
            <v>0</v>
          </cell>
          <cell r="M555">
            <v>0</v>
          </cell>
          <cell r="N555" t="str">
            <v>Full</v>
          </cell>
          <cell r="O555">
            <v>170</v>
          </cell>
          <cell r="P555">
            <v>0</v>
          </cell>
          <cell r="Q555">
            <v>90</v>
          </cell>
          <cell r="R555">
            <v>168</v>
          </cell>
          <cell r="S555" t="str">
            <v>Approved</v>
          </cell>
          <cell r="T555">
            <v>41101</v>
          </cell>
          <cell r="U555" t="str">
            <v>Live</v>
          </cell>
          <cell r="V555">
            <v>40191</v>
          </cell>
          <cell r="W555" t="str">
            <v>Yes</v>
          </cell>
          <cell r="X555">
            <v>1</v>
          </cell>
          <cell r="Y555">
            <v>0</v>
          </cell>
          <cell r="Z555" t="str">
            <v>No</v>
          </cell>
          <cell r="AA555" t="str">
            <v>No</v>
          </cell>
          <cell r="AB555" t="str">
            <v>No</v>
          </cell>
          <cell r="AC555" t="str">
            <v>No</v>
          </cell>
        </row>
        <row r="556">
          <cell r="A556" t="str">
            <v>RHI0000000867</v>
          </cell>
          <cell r="B556" t="str">
            <v>England</v>
          </cell>
          <cell r="C556" t="str">
            <v>Solid Biomass Boiler</v>
          </cell>
          <cell r="D556">
            <v>41333</v>
          </cell>
          <cell r="E556">
            <v>41101</v>
          </cell>
          <cell r="F556" t="str">
            <v>Small Solid Biomass Boiler</v>
          </cell>
          <cell r="G556">
            <v>7.9</v>
          </cell>
          <cell r="H556">
            <v>0</v>
          </cell>
          <cell r="I556" t="str">
            <v>Space heating</v>
          </cell>
          <cell r="J556" t="str">
            <v>No Grant</v>
          </cell>
          <cell r="K556">
            <v>0</v>
          </cell>
          <cell r="L556">
            <v>0</v>
          </cell>
          <cell r="M556">
            <v>0</v>
          </cell>
          <cell r="N556" t="str">
            <v>Full</v>
          </cell>
          <cell r="O556">
            <v>90</v>
          </cell>
          <cell r="P556">
            <v>0</v>
          </cell>
          <cell r="Q556">
            <v>94</v>
          </cell>
          <cell r="R556">
            <v>60</v>
          </cell>
          <cell r="S556" t="str">
            <v>Approved</v>
          </cell>
          <cell r="T556">
            <v>41101</v>
          </cell>
          <cell r="U556" t="str">
            <v>Live</v>
          </cell>
          <cell r="V556">
            <v>40955</v>
          </cell>
          <cell r="W556" t="str">
            <v>Yes</v>
          </cell>
          <cell r="X556">
            <v>1</v>
          </cell>
          <cell r="Y556">
            <v>0</v>
          </cell>
          <cell r="Z556" t="str">
            <v>No</v>
          </cell>
          <cell r="AA556" t="str">
            <v>No</v>
          </cell>
          <cell r="AB556" t="str">
            <v>No</v>
          </cell>
          <cell r="AC556" t="str">
            <v>No</v>
          </cell>
        </row>
        <row r="557">
          <cell r="A557" t="str">
            <v>RHI0000000868</v>
          </cell>
          <cell r="B557" t="str">
            <v>England</v>
          </cell>
          <cell r="C557" t="str">
            <v>Solid Biomass Boiler</v>
          </cell>
          <cell r="D557">
            <v>41189</v>
          </cell>
          <cell r="E557">
            <v>41101</v>
          </cell>
          <cell r="F557" t="str">
            <v>Small Solid Biomass Boiler</v>
          </cell>
          <cell r="G557">
            <v>7.9</v>
          </cell>
          <cell r="H557">
            <v>0</v>
          </cell>
          <cell r="I557" t="str">
            <v>Water heating</v>
          </cell>
          <cell r="J557" t="str">
            <v>No Grant</v>
          </cell>
          <cell r="K557">
            <v>0</v>
          </cell>
          <cell r="L557">
            <v>0</v>
          </cell>
          <cell r="M557">
            <v>0</v>
          </cell>
          <cell r="N557" t="str">
            <v>Full</v>
          </cell>
          <cell r="O557">
            <v>60</v>
          </cell>
          <cell r="P557">
            <v>0</v>
          </cell>
          <cell r="Q557">
            <v>93.6</v>
          </cell>
          <cell r="R557">
            <v>32</v>
          </cell>
          <cell r="S557" t="str">
            <v>Approved</v>
          </cell>
          <cell r="T557">
            <v>41101</v>
          </cell>
          <cell r="U557" t="str">
            <v>Live</v>
          </cell>
          <cell r="V557">
            <v>40963</v>
          </cell>
          <cell r="W557" t="str">
            <v>Yes</v>
          </cell>
          <cell r="X557">
            <v>1</v>
          </cell>
          <cell r="Y557">
            <v>0</v>
          </cell>
          <cell r="Z557" t="str">
            <v>Yes</v>
          </cell>
          <cell r="AA557" t="str">
            <v>No</v>
          </cell>
          <cell r="AB557" t="str">
            <v>No</v>
          </cell>
          <cell r="AC557" t="str">
            <v>No</v>
          </cell>
        </row>
        <row r="558">
          <cell r="A558" t="str">
            <v>RHI0000000231</v>
          </cell>
          <cell r="B558" t="str">
            <v>England</v>
          </cell>
          <cell r="C558" t="str">
            <v>Solid Biomass Boiler</v>
          </cell>
          <cell r="D558">
            <v>41310</v>
          </cell>
          <cell r="E558">
            <v>41102</v>
          </cell>
          <cell r="F558" t="str">
            <v>Small Solid Biomass Boiler</v>
          </cell>
          <cell r="G558">
            <v>7.9</v>
          </cell>
          <cell r="H558">
            <v>0</v>
          </cell>
          <cell r="I558" t="str">
            <v>Space heating, Water heating</v>
          </cell>
          <cell r="J558" t="str">
            <v>Grant Repaid</v>
          </cell>
          <cell r="K558">
            <v>0</v>
          </cell>
          <cell r="L558">
            <v>0</v>
          </cell>
          <cell r="M558">
            <v>0</v>
          </cell>
          <cell r="N558" t="str">
            <v>Full</v>
          </cell>
          <cell r="O558">
            <v>198</v>
          </cell>
          <cell r="P558">
            <v>0</v>
          </cell>
          <cell r="Q558">
            <v>96</v>
          </cell>
          <cell r="R558">
            <v>91</v>
          </cell>
          <cell r="S558" t="str">
            <v>Approved</v>
          </cell>
          <cell r="T558">
            <v>41102</v>
          </cell>
          <cell r="U558" t="str">
            <v>Live</v>
          </cell>
          <cell r="V558">
            <v>40352</v>
          </cell>
          <cell r="W558" t="str">
            <v>Yes</v>
          </cell>
          <cell r="X558">
            <v>2</v>
          </cell>
          <cell r="Y558">
            <v>0</v>
          </cell>
          <cell r="Z558" t="str">
            <v>Yes</v>
          </cell>
          <cell r="AA558" t="str">
            <v>No</v>
          </cell>
          <cell r="AB558" t="str">
            <v>No</v>
          </cell>
          <cell r="AC558" t="str">
            <v>No</v>
          </cell>
        </row>
        <row r="559">
          <cell r="A559" t="str">
            <v>RHI0000000333</v>
          </cell>
          <cell r="B559" t="str">
            <v>England</v>
          </cell>
          <cell r="C559" t="str">
            <v>Solid Biomass Boiler</v>
          </cell>
          <cell r="D559">
            <v>41193</v>
          </cell>
          <cell r="E559">
            <v>41102</v>
          </cell>
          <cell r="F559" t="str">
            <v>Small Solid Biomass Boiler</v>
          </cell>
          <cell r="G559">
            <v>7.9</v>
          </cell>
          <cell r="H559">
            <v>0</v>
          </cell>
          <cell r="I559" t="str">
            <v>Space heating, Water heating</v>
          </cell>
          <cell r="J559" t="str">
            <v>No Grant</v>
          </cell>
          <cell r="K559">
            <v>0</v>
          </cell>
          <cell r="L559">
            <v>0</v>
          </cell>
          <cell r="M559">
            <v>0</v>
          </cell>
          <cell r="N559" t="str">
            <v>Full</v>
          </cell>
          <cell r="O559">
            <v>80</v>
          </cell>
          <cell r="P559">
            <v>0</v>
          </cell>
          <cell r="Q559">
            <v>92</v>
          </cell>
          <cell r="R559">
            <v>26</v>
          </cell>
          <cell r="S559" t="str">
            <v>Approved</v>
          </cell>
          <cell r="T559">
            <v>41102</v>
          </cell>
          <cell r="U559" t="str">
            <v>Live</v>
          </cell>
          <cell r="V559">
            <v>40898</v>
          </cell>
          <cell r="W559" t="str">
            <v>Yes</v>
          </cell>
          <cell r="X559">
            <v>3</v>
          </cell>
          <cell r="Y559">
            <v>0</v>
          </cell>
          <cell r="Z559" t="str">
            <v>No</v>
          </cell>
          <cell r="AA559" t="str">
            <v>No</v>
          </cell>
          <cell r="AB559" t="str">
            <v>No</v>
          </cell>
          <cell r="AC559" t="str">
            <v>No</v>
          </cell>
        </row>
        <row r="560">
          <cell r="A560" t="str">
            <v>RHI0000000673</v>
          </cell>
          <cell r="B560" t="str">
            <v>England</v>
          </cell>
          <cell r="C560" t="str">
            <v>Solid Biomass Boiler</v>
          </cell>
          <cell r="D560">
            <v>41396</v>
          </cell>
          <cell r="E560">
            <v>41102</v>
          </cell>
          <cell r="F560" t="str">
            <v>Small Solid Biomass Boiler</v>
          </cell>
          <cell r="G560">
            <v>7.9</v>
          </cell>
          <cell r="H560">
            <v>0</v>
          </cell>
          <cell r="I560" t="str">
            <v>Space heating, Water heating</v>
          </cell>
          <cell r="J560" t="str">
            <v>No Grant</v>
          </cell>
          <cell r="K560">
            <v>0</v>
          </cell>
          <cell r="L560">
            <v>0</v>
          </cell>
          <cell r="M560">
            <v>130</v>
          </cell>
          <cell r="N560" t="str">
            <v>Full</v>
          </cell>
          <cell r="O560">
            <v>150</v>
          </cell>
          <cell r="P560">
            <v>0</v>
          </cell>
          <cell r="Q560">
            <v>98</v>
          </cell>
          <cell r="R560">
            <v>65</v>
          </cell>
          <cell r="S560" t="str">
            <v>With applicant</v>
          </cell>
          <cell r="T560">
            <v>41102</v>
          </cell>
          <cell r="U560" t="str">
            <v>Pending</v>
          </cell>
          <cell r="V560">
            <v>40673</v>
          </cell>
          <cell r="W560" t="str">
            <v>No</v>
          </cell>
          <cell r="X560">
            <v>6</v>
          </cell>
          <cell r="Y560">
            <v>0</v>
          </cell>
          <cell r="Z560" t="str">
            <v>Yes</v>
          </cell>
          <cell r="AA560" t="str">
            <v>No</v>
          </cell>
          <cell r="AB560" t="str">
            <v>No</v>
          </cell>
          <cell r="AC560" t="str">
            <v>No</v>
          </cell>
        </row>
        <row r="561">
          <cell r="A561" t="str">
            <v>RHI0000000826</v>
          </cell>
          <cell r="B561" t="str">
            <v>England</v>
          </cell>
          <cell r="C561" t="str">
            <v>Solid Biomass Boiler</v>
          </cell>
          <cell r="D561">
            <v>41232</v>
          </cell>
          <cell r="E561">
            <v>41102</v>
          </cell>
          <cell r="F561" t="str">
            <v>Small Solid Biomass Boiler</v>
          </cell>
          <cell r="G561">
            <v>7.9</v>
          </cell>
          <cell r="H561">
            <v>0</v>
          </cell>
          <cell r="I561" t="str">
            <v>Space heating</v>
          </cell>
          <cell r="J561" t="str">
            <v>No Grant</v>
          </cell>
          <cell r="K561">
            <v>0</v>
          </cell>
          <cell r="L561">
            <v>0</v>
          </cell>
          <cell r="M561">
            <v>14</v>
          </cell>
          <cell r="N561" t="str">
            <v>Full</v>
          </cell>
          <cell r="O561">
            <v>46</v>
          </cell>
          <cell r="P561">
            <v>0</v>
          </cell>
          <cell r="Q561">
            <v>80</v>
          </cell>
          <cell r="R561">
            <v>100</v>
          </cell>
          <cell r="S561" t="str">
            <v>Approved</v>
          </cell>
          <cell r="T561">
            <v>41102</v>
          </cell>
          <cell r="U561" t="str">
            <v>Live</v>
          </cell>
          <cell r="V561">
            <v>40295</v>
          </cell>
          <cell r="W561" t="str">
            <v>Yes</v>
          </cell>
          <cell r="X561">
            <v>4</v>
          </cell>
          <cell r="Y561">
            <v>0</v>
          </cell>
          <cell r="Z561" t="str">
            <v>Yes</v>
          </cell>
          <cell r="AA561" t="str">
            <v>No</v>
          </cell>
          <cell r="AB561" t="str">
            <v>No</v>
          </cell>
          <cell r="AC561" t="str">
            <v>Yes</v>
          </cell>
        </row>
        <row r="562">
          <cell r="A562" t="str">
            <v>RHI0000000870</v>
          </cell>
          <cell r="B562" t="str">
            <v>Scotland</v>
          </cell>
          <cell r="C562" t="str">
            <v>Solid Biomass Boiler</v>
          </cell>
          <cell r="D562">
            <v>41232</v>
          </cell>
          <cell r="E562">
            <v>41103</v>
          </cell>
          <cell r="F562" t="str">
            <v>Medium Solid Biomass Boiler</v>
          </cell>
          <cell r="G562">
            <v>4.9000000000000004</v>
          </cell>
          <cell r="H562">
            <v>0</v>
          </cell>
          <cell r="I562" t="str">
            <v>Process heating</v>
          </cell>
          <cell r="J562" t="str">
            <v>No Grant</v>
          </cell>
          <cell r="K562">
            <v>0</v>
          </cell>
          <cell r="L562">
            <v>0</v>
          </cell>
          <cell r="M562">
            <v>0</v>
          </cell>
          <cell r="N562" t="str">
            <v>Full</v>
          </cell>
          <cell r="O562">
            <v>400</v>
          </cell>
          <cell r="P562">
            <v>0</v>
          </cell>
          <cell r="Q562">
            <v>80</v>
          </cell>
          <cell r="R562">
            <v>80</v>
          </cell>
          <cell r="S562" t="str">
            <v>Approved</v>
          </cell>
          <cell r="T562">
            <v>41103</v>
          </cell>
          <cell r="U562" t="str">
            <v>Live</v>
          </cell>
          <cell r="V562">
            <v>41097</v>
          </cell>
          <cell r="W562" t="str">
            <v>Yes</v>
          </cell>
          <cell r="X562">
            <v>1</v>
          </cell>
          <cell r="Y562">
            <v>0</v>
          </cell>
          <cell r="Z562" t="str">
            <v>Yes</v>
          </cell>
          <cell r="AA562" t="str">
            <v>No</v>
          </cell>
          <cell r="AB562" t="str">
            <v>No</v>
          </cell>
          <cell r="AC562" t="str">
            <v>No</v>
          </cell>
        </row>
        <row r="563">
          <cell r="A563" t="str">
            <v>RHI0000000871</v>
          </cell>
          <cell r="B563" t="str">
            <v>England</v>
          </cell>
          <cell r="C563" t="str">
            <v>Solar Thermal</v>
          </cell>
          <cell r="D563">
            <v>41103</v>
          </cell>
          <cell r="E563">
            <v>41103</v>
          </cell>
          <cell r="F563" t="str">
            <v>Small Solar Thermal</v>
          </cell>
          <cell r="G563">
            <v>8.5</v>
          </cell>
          <cell r="H563">
            <v>0</v>
          </cell>
          <cell r="I563" t="str">
            <v>Space heating, Water heating</v>
          </cell>
          <cell r="J563" t="str">
            <v>No Grant</v>
          </cell>
          <cell r="K563" t="str">
            <v>MCS-00037233-U</v>
          </cell>
          <cell r="L563" t="str">
            <v>MCS</v>
          </cell>
          <cell r="M563">
            <v>0</v>
          </cell>
          <cell r="N563" t="str">
            <v>Full</v>
          </cell>
          <cell r="O563">
            <v>23</v>
          </cell>
          <cell r="P563">
            <v>0</v>
          </cell>
          <cell r="Q563">
            <v>79.3</v>
          </cell>
          <cell r="R563">
            <v>24</v>
          </cell>
          <cell r="S563" t="str">
            <v>With applicant</v>
          </cell>
          <cell r="T563">
            <v>41103</v>
          </cell>
          <cell r="U563" t="str">
            <v>Pending</v>
          </cell>
          <cell r="V563">
            <v>40415</v>
          </cell>
          <cell r="W563" t="str">
            <v>No</v>
          </cell>
          <cell r="X563">
            <v>1</v>
          </cell>
          <cell r="Y563">
            <v>0</v>
          </cell>
          <cell r="Z563" t="str">
            <v>Yes</v>
          </cell>
          <cell r="AA563" t="str">
            <v>No</v>
          </cell>
          <cell r="AB563" t="str">
            <v>No</v>
          </cell>
          <cell r="AC563" t="str">
            <v>No</v>
          </cell>
        </row>
        <row r="564">
          <cell r="A564" t="str">
            <v>RHI0000000513</v>
          </cell>
          <cell r="B564" t="str">
            <v>Scotland</v>
          </cell>
          <cell r="C564" t="str">
            <v>Solid Biomass Boiler</v>
          </cell>
          <cell r="D564">
            <v>41183</v>
          </cell>
          <cell r="E564">
            <v>41104</v>
          </cell>
          <cell r="F564" t="str">
            <v>Small Solid Biomass Boiler</v>
          </cell>
          <cell r="G564">
            <v>7.9</v>
          </cell>
          <cell r="H564">
            <v>0</v>
          </cell>
          <cell r="I564" t="str">
            <v>Space heating, Water heating</v>
          </cell>
          <cell r="J564" t="str">
            <v>No Grant</v>
          </cell>
          <cell r="K564">
            <v>0</v>
          </cell>
          <cell r="L564">
            <v>0</v>
          </cell>
          <cell r="M564">
            <v>0</v>
          </cell>
          <cell r="N564" t="str">
            <v>Full</v>
          </cell>
          <cell r="O564">
            <v>50</v>
          </cell>
          <cell r="P564">
            <v>0</v>
          </cell>
          <cell r="Q564">
            <v>91</v>
          </cell>
          <cell r="R564">
            <v>168</v>
          </cell>
          <cell r="S564" t="str">
            <v>Approved</v>
          </cell>
          <cell r="T564">
            <v>41104</v>
          </cell>
          <cell r="U564" t="str">
            <v>Live</v>
          </cell>
          <cell r="V564">
            <v>41039</v>
          </cell>
          <cell r="W564" t="str">
            <v>Yes</v>
          </cell>
          <cell r="X564">
            <v>3</v>
          </cell>
          <cell r="Y564">
            <v>0</v>
          </cell>
          <cell r="Z564" t="str">
            <v>Yes</v>
          </cell>
          <cell r="AA564" t="str">
            <v>No</v>
          </cell>
          <cell r="AB564" t="str">
            <v>No</v>
          </cell>
          <cell r="AC564" t="str">
            <v>No</v>
          </cell>
        </row>
        <row r="565">
          <cell r="A565" t="str">
            <v>RHI0000000873</v>
          </cell>
          <cell r="B565" t="str">
            <v>England</v>
          </cell>
          <cell r="C565" t="str">
            <v>Solid Biomass Boiler</v>
          </cell>
          <cell r="D565">
            <v>41264</v>
          </cell>
          <cell r="E565">
            <v>41105</v>
          </cell>
          <cell r="F565" t="str">
            <v>Small Solid Biomass Boiler</v>
          </cell>
          <cell r="G565">
            <v>7.9</v>
          </cell>
          <cell r="H565">
            <v>0</v>
          </cell>
          <cell r="I565" t="str">
            <v>Space heating, Water heating</v>
          </cell>
          <cell r="J565" t="str">
            <v>No Grant</v>
          </cell>
          <cell r="K565">
            <v>0</v>
          </cell>
          <cell r="L565">
            <v>0</v>
          </cell>
          <cell r="M565">
            <v>76</v>
          </cell>
          <cell r="N565" t="str">
            <v>Full</v>
          </cell>
          <cell r="O565">
            <v>60</v>
          </cell>
          <cell r="P565">
            <v>0</v>
          </cell>
          <cell r="Q565">
            <v>90.2</v>
          </cell>
          <cell r="R565">
            <v>56</v>
          </cell>
          <cell r="S565" t="str">
            <v>Approved</v>
          </cell>
          <cell r="T565">
            <v>41105</v>
          </cell>
          <cell r="U565" t="str">
            <v>Live</v>
          </cell>
          <cell r="V565">
            <v>41045</v>
          </cell>
          <cell r="W565" t="str">
            <v>Yes</v>
          </cell>
          <cell r="X565">
            <v>2</v>
          </cell>
          <cell r="Y565">
            <v>0</v>
          </cell>
          <cell r="Z565" t="str">
            <v>Yes</v>
          </cell>
          <cell r="AA565" t="str">
            <v>No</v>
          </cell>
          <cell r="AB565" t="str">
            <v>No</v>
          </cell>
          <cell r="AC565" t="str">
            <v>No</v>
          </cell>
        </row>
        <row r="566">
          <cell r="A566" t="str">
            <v>RHI0000000015</v>
          </cell>
          <cell r="B566" t="str">
            <v>England</v>
          </cell>
          <cell r="C566" t="str">
            <v>Solid Biomass Boiler</v>
          </cell>
          <cell r="D566">
            <v>41379</v>
          </cell>
          <cell r="E566">
            <v>41106</v>
          </cell>
          <cell r="F566" t="str">
            <v>Medium Solid Biomass Boiler</v>
          </cell>
          <cell r="G566">
            <v>4.9000000000000004</v>
          </cell>
          <cell r="H566">
            <v>0</v>
          </cell>
          <cell r="I566" t="str">
            <v>Space heating, Water heating</v>
          </cell>
          <cell r="J566" t="str">
            <v>No Grant</v>
          </cell>
          <cell r="K566">
            <v>0</v>
          </cell>
          <cell r="L566">
            <v>0</v>
          </cell>
          <cell r="M566">
            <v>996</v>
          </cell>
          <cell r="N566" t="str">
            <v>Full</v>
          </cell>
          <cell r="O566">
            <v>440</v>
          </cell>
          <cell r="P566">
            <v>0</v>
          </cell>
          <cell r="Q566">
            <v>90</v>
          </cell>
          <cell r="R566">
            <v>112</v>
          </cell>
          <cell r="S566" t="str">
            <v>In Review</v>
          </cell>
          <cell r="T566">
            <v>41106</v>
          </cell>
          <cell r="U566" t="str">
            <v>Pending</v>
          </cell>
          <cell r="V566">
            <v>40588</v>
          </cell>
          <cell r="W566" t="str">
            <v>Yes</v>
          </cell>
          <cell r="X566">
            <v>5</v>
          </cell>
          <cell r="Y566">
            <v>0</v>
          </cell>
          <cell r="Z566" t="str">
            <v>No</v>
          </cell>
          <cell r="AA566" t="str">
            <v>No</v>
          </cell>
          <cell r="AB566" t="str">
            <v>No</v>
          </cell>
          <cell r="AC566" t="str">
            <v>No</v>
          </cell>
        </row>
        <row r="567">
          <cell r="A567" t="str">
            <v>RHI0000000755</v>
          </cell>
          <cell r="B567" t="str">
            <v>England</v>
          </cell>
          <cell r="C567" t="str">
            <v>Solar Thermal</v>
          </cell>
          <cell r="D567">
            <v>41359</v>
          </cell>
          <cell r="E567">
            <v>41106</v>
          </cell>
          <cell r="F567" t="str">
            <v>Small Solar Thermal</v>
          </cell>
          <cell r="G567">
            <v>8.5</v>
          </cell>
          <cell r="H567">
            <v>0</v>
          </cell>
          <cell r="I567" t="str">
            <v>Space heating, Water heating</v>
          </cell>
          <cell r="J567" t="str">
            <v>No Grant</v>
          </cell>
          <cell r="K567" t="str">
            <v>MCS-00322261-A</v>
          </cell>
          <cell r="L567" t="str">
            <v>MCS</v>
          </cell>
          <cell r="M567">
            <v>55</v>
          </cell>
          <cell r="N567" t="str">
            <v>Full</v>
          </cell>
          <cell r="O567">
            <v>11</v>
          </cell>
          <cell r="P567">
            <v>0</v>
          </cell>
          <cell r="Q567">
            <v>0</v>
          </cell>
          <cell r="R567">
            <v>84</v>
          </cell>
          <cell r="S567" t="str">
            <v>Approved</v>
          </cell>
          <cell r="T567">
            <v>41106</v>
          </cell>
          <cell r="U567" t="str">
            <v>Live</v>
          </cell>
          <cell r="V567">
            <v>40931</v>
          </cell>
          <cell r="W567" t="str">
            <v>Yes</v>
          </cell>
          <cell r="X567">
            <v>1</v>
          </cell>
          <cell r="Y567">
            <v>0</v>
          </cell>
          <cell r="Z567" t="str">
            <v>No</v>
          </cell>
          <cell r="AA567" t="str">
            <v>No</v>
          </cell>
          <cell r="AB567" t="str">
            <v>No</v>
          </cell>
          <cell r="AC567" t="str">
            <v>No</v>
          </cell>
        </row>
        <row r="568">
          <cell r="A568" t="str">
            <v>RHI0000000830</v>
          </cell>
          <cell r="B568" t="str">
            <v>England</v>
          </cell>
          <cell r="C568" t="str">
            <v>Solid Biomass Boiler</v>
          </cell>
          <cell r="D568">
            <v>41120</v>
          </cell>
          <cell r="E568">
            <v>41106</v>
          </cell>
          <cell r="F568" t="str">
            <v>Small Solid Biomass Boiler</v>
          </cell>
          <cell r="G568">
            <v>7.9</v>
          </cell>
          <cell r="H568">
            <v>0</v>
          </cell>
          <cell r="I568" t="str">
            <v>Space heating</v>
          </cell>
          <cell r="J568" t="str">
            <v>No Grant</v>
          </cell>
          <cell r="K568" t="str">
            <v>MCS-00359162-G</v>
          </cell>
          <cell r="L568" t="str">
            <v>MCS</v>
          </cell>
          <cell r="M568">
            <v>40</v>
          </cell>
          <cell r="N568" t="str">
            <v>Full</v>
          </cell>
          <cell r="O568">
            <v>40</v>
          </cell>
          <cell r="P568">
            <v>0</v>
          </cell>
          <cell r="Q568">
            <v>92.5</v>
          </cell>
          <cell r="R568">
            <v>25</v>
          </cell>
          <cell r="S568" t="str">
            <v>With applicant</v>
          </cell>
          <cell r="T568">
            <v>41106</v>
          </cell>
          <cell r="U568" t="str">
            <v>Pending</v>
          </cell>
          <cell r="V568">
            <v>41051</v>
          </cell>
          <cell r="W568" t="str">
            <v>Yes</v>
          </cell>
          <cell r="X568">
            <v>1</v>
          </cell>
          <cell r="Y568">
            <v>0</v>
          </cell>
          <cell r="Z568" t="str">
            <v>No</v>
          </cell>
          <cell r="AA568" t="str">
            <v>No</v>
          </cell>
          <cell r="AB568" t="str">
            <v>No</v>
          </cell>
          <cell r="AC568" t="str">
            <v>No</v>
          </cell>
        </row>
        <row r="569">
          <cell r="A569" t="str">
            <v>RHI0000000862</v>
          </cell>
          <cell r="B569" t="str">
            <v>Wales</v>
          </cell>
          <cell r="C569" t="str">
            <v>Solid Biomass Boiler</v>
          </cell>
          <cell r="D569">
            <v>41183</v>
          </cell>
          <cell r="E569">
            <v>41106</v>
          </cell>
          <cell r="F569" t="str">
            <v>Small Solid Biomass Boiler</v>
          </cell>
          <cell r="G569">
            <v>7.9</v>
          </cell>
          <cell r="H569">
            <v>0</v>
          </cell>
          <cell r="I569" t="str">
            <v>Space heating</v>
          </cell>
          <cell r="J569" t="str">
            <v>No Grant</v>
          </cell>
          <cell r="K569">
            <v>0</v>
          </cell>
          <cell r="L569">
            <v>0</v>
          </cell>
          <cell r="M569">
            <v>0</v>
          </cell>
          <cell r="N569" t="str">
            <v>Full</v>
          </cell>
          <cell r="O569">
            <v>65</v>
          </cell>
          <cell r="P569">
            <v>0</v>
          </cell>
          <cell r="Q569">
            <v>93.6</v>
          </cell>
          <cell r="R569">
            <v>168</v>
          </cell>
          <cell r="S569" t="str">
            <v>Approved</v>
          </cell>
          <cell r="T569">
            <v>41106</v>
          </cell>
          <cell r="U569" t="str">
            <v>Live</v>
          </cell>
          <cell r="V569">
            <v>40943</v>
          </cell>
          <cell r="W569" t="str">
            <v>Yes</v>
          </cell>
          <cell r="X569">
            <v>1</v>
          </cell>
          <cell r="Y569">
            <v>0</v>
          </cell>
          <cell r="Z569" t="str">
            <v>No</v>
          </cell>
          <cell r="AA569" t="str">
            <v>No</v>
          </cell>
          <cell r="AB569" t="str">
            <v>No</v>
          </cell>
          <cell r="AC569" t="str">
            <v>No</v>
          </cell>
        </row>
        <row r="570">
          <cell r="A570" t="str">
            <v>RHI0000000875</v>
          </cell>
          <cell r="B570" t="str">
            <v>England</v>
          </cell>
          <cell r="C570" t="str">
            <v>Bio-Methane</v>
          </cell>
          <cell r="D570">
            <v>41206</v>
          </cell>
          <cell r="E570">
            <v>41153</v>
          </cell>
          <cell r="F570" t="str">
            <v>Small Bio-Methane</v>
          </cell>
          <cell r="G570">
            <v>6.8</v>
          </cell>
          <cell r="H570">
            <v>0</v>
          </cell>
          <cell r="I570" t="str">
            <v>None of the above</v>
          </cell>
          <cell r="J570" t="str">
            <v>No Grant</v>
          </cell>
          <cell r="K570">
            <v>0</v>
          </cell>
          <cell r="L570">
            <v>0</v>
          </cell>
          <cell r="M570">
            <v>0</v>
          </cell>
          <cell r="N570" t="str">
            <v>Full</v>
          </cell>
          <cell r="O570">
            <v>0</v>
          </cell>
          <cell r="P570" t="str">
            <v>1272</v>
          </cell>
          <cell r="Q570">
            <v>96</v>
          </cell>
          <cell r="R570">
            <v>0</v>
          </cell>
          <cell r="S570" t="str">
            <v>With applicant</v>
          </cell>
          <cell r="T570">
            <v>41106</v>
          </cell>
          <cell r="U570" t="str">
            <v>Pending</v>
          </cell>
          <cell r="V570">
            <v>41244</v>
          </cell>
          <cell r="W570" t="str">
            <v>No</v>
          </cell>
          <cell r="X570">
            <v>0</v>
          </cell>
          <cell r="Y570">
            <v>0</v>
          </cell>
          <cell r="Z570" t="str">
            <v>No</v>
          </cell>
          <cell r="AA570" t="str">
            <v>No</v>
          </cell>
          <cell r="AB570" t="str">
            <v>No</v>
          </cell>
          <cell r="AC570" t="str">
            <v>No</v>
          </cell>
        </row>
        <row r="571">
          <cell r="A571" t="str">
            <v>RHI0000000876</v>
          </cell>
          <cell r="B571" t="str">
            <v>England</v>
          </cell>
          <cell r="C571" t="str">
            <v>Bio-Methane</v>
          </cell>
          <cell r="D571">
            <v>41106</v>
          </cell>
          <cell r="E571">
            <v>41153</v>
          </cell>
          <cell r="F571" t="str">
            <v>Small Bio-Methane</v>
          </cell>
          <cell r="G571">
            <v>6.8</v>
          </cell>
          <cell r="H571">
            <v>0</v>
          </cell>
          <cell r="I571" t="str">
            <v>None of the above</v>
          </cell>
          <cell r="J571" t="str">
            <v>No Grant</v>
          </cell>
          <cell r="K571">
            <v>0</v>
          </cell>
          <cell r="L571">
            <v>0</v>
          </cell>
          <cell r="M571">
            <v>0</v>
          </cell>
          <cell r="N571" t="str">
            <v>Full</v>
          </cell>
          <cell r="O571">
            <v>0</v>
          </cell>
          <cell r="P571" t="str">
            <v>1200</v>
          </cell>
          <cell r="Q571">
            <v>96</v>
          </cell>
          <cell r="R571">
            <v>0</v>
          </cell>
          <cell r="S571" t="str">
            <v>With applicant</v>
          </cell>
          <cell r="T571">
            <v>41106</v>
          </cell>
          <cell r="U571" t="str">
            <v>Pending</v>
          </cell>
          <cell r="V571">
            <v>41153</v>
          </cell>
          <cell r="W571" t="str">
            <v>No</v>
          </cell>
          <cell r="X571">
            <v>0</v>
          </cell>
          <cell r="Y571">
            <v>0</v>
          </cell>
          <cell r="Z571" t="str">
            <v>Yes</v>
          </cell>
          <cell r="AA571" t="str">
            <v>No</v>
          </cell>
          <cell r="AB571" t="str">
            <v>No</v>
          </cell>
          <cell r="AC571" t="str">
            <v>No</v>
          </cell>
        </row>
        <row r="572">
          <cell r="A572" t="str">
            <v>RHI0000000877</v>
          </cell>
          <cell r="B572" t="str">
            <v>England</v>
          </cell>
          <cell r="C572" t="str">
            <v>Solid Biomass Boiler</v>
          </cell>
          <cell r="D572">
            <v>41227</v>
          </cell>
          <cell r="E572">
            <v>41106</v>
          </cell>
          <cell r="F572" t="str">
            <v>Small Solid Biomass Boiler</v>
          </cell>
          <cell r="G572">
            <v>7.9</v>
          </cell>
          <cell r="H572">
            <v>0</v>
          </cell>
          <cell r="I572" t="str">
            <v>Space heating, Water heating</v>
          </cell>
          <cell r="J572" t="str">
            <v>No Grant</v>
          </cell>
          <cell r="K572">
            <v>0</v>
          </cell>
          <cell r="L572">
            <v>0</v>
          </cell>
          <cell r="M572">
            <v>0</v>
          </cell>
          <cell r="N572" t="str">
            <v>Full</v>
          </cell>
          <cell r="O572">
            <v>125</v>
          </cell>
          <cell r="P572">
            <v>0</v>
          </cell>
          <cell r="Q572">
            <v>80</v>
          </cell>
          <cell r="R572">
            <v>80</v>
          </cell>
          <cell r="S572" t="str">
            <v>Approved</v>
          </cell>
          <cell r="T572">
            <v>41106</v>
          </cell>
          <cell r="U572" t="str">
            <v>Live</v>
          </cell>
          <cell r="V572">
            <v>41089</v>
          </cell>
          <cell r="W572" t="str">
            <v>Yes</v>
          </cell>
          <cell r="X572">
            <v>4</v>
          </cell>
          <cell r="Y572">
            <v>0</v>
          </cell>
          <cell r="Z572" t="str">
            <v>Yes</v>
          </cell>
          <cell r="AA572" t="str">
            <v>No</v>
          </cell>
          <cell r="AB572" t="str">
            <v>No</v>
          </cell>
          <cell r="AC572" t="str">
            <v>No</v>
          </cell>
        </row>
        <row r="573">
          <cell r="A573" t="str">
            <v>RHI0000000878</v>
          </cell>
          <cell r="B573" t="str">
            <v>England</v>
          </cell>
          <cell r="C573" t="str">
            <v>Solar Thermal</v>
          </cell>
          <cell r="D573">
            <v>41106</v>
          </cell>
          <cell r="E573">
            <v>41106</v>
          </cell>
          <cell r="F573" t="str">
            <v>Small Solar Thermal</v>
          </cell>
          <cell r="G573">
            <v>8.5</v>
          </cell>
          <cell r="H573">
            <v>0</v>
          </cell>
          <cell r="I573" t="str">
            <v>Water heating</v>
          </cell>
          <cell r="J573" t="str">
            <v>No Grant</v>
          </cell>
          <cell r="K573" t="str">
            <v>MCS-00334487-J</v>
          </cell>
          <cell r="L573" t="str">
            <v>MCS</v>
          </cell>
          <cell r="M573">
            <v>310</v>
          </cell>
          <cell r="N573" t="str">
            <v>Full</v>
          </cell>
          <cell r="O573">
            <v>13</v>
          </cell>
          <cell r="P573">
            <v>0</v>
          </cell>
          <cell r="Q573">
            <v>0</v>
          </cell>
          <cell r="R573">
            <v>112</v>
          </cell>
          <cell r="S573" t="str">
            <v>With applicant</v>
          </cell>
          <cell r="T573">
            <v>41106</v>
          </cell>
          <cell r="U573" t="str">
            <v>Pending</v>
          </cell>
          <cell r="V573">
            <v>41003</v>
          </cell>
          <cell r="W573" t="str">
            <v>Yes</v>
          </cell>
          <cell r="X573">
            <v>1</v>
          </cell>
          <cell r="Y573">
            <v>0</v>
          </cell>
          <cell r="Z573" t="str">
            <v>No</v>
          </cell>
          <cell r="AA573" t="str">
            <v>No</v>
          </cell>
          <cell r="AB573" t="str">
            <v>No</v>
          </cell>
          <cell r="AC573" t="str">
            <v>No</v>
          </cell>
        </row>
        <row r="574">
          <cell r="A574" t="str">
            <v>RHI0000000881</v>
          </cell>
          <cell r="B574" t="str">
            <v>Scotland</v>
          </cell>
          <cell r="C574" t="str">
            <v>Solar Thermal</v>
          </cell>
          <cell r="D574">
            <v>41290</v>
          </cell>
          <cell r="E574">
            <v>41106</v>
          </cell>
          <cell r="F574" t="str">
            <v>Small Solar Thermal</v>
          </cell>
          <cell r="G574">
            <v>8.5</v>
          </cell>
          <cell r="H574">
            <v>0</v>
          </cell>
          <cell r="I574" t="str">
            <v>Water heating</v>
          </cell>
          <cell r="J574" t="str">
            <v>No Grant</v>
          </cell>
          <cell r="K574" t="str">
            <v>MCS-00337191-M</v>
          </cell>
          <cell r="L574" t="str">
            <v>MCS</v>
          </cell>
          <cell r="M574">
            <v>3</v>
          </cell>
          <cell r="N574" t="str">
            <v>Full</v>
          </cell>
          <cell r="O574">
            <v>12</v>
          </cell>
          <cell r="P574">
            <v>0</v>
          </cell>
          <cell r="Q574">
            <v>79.7</v>
          </cell>
          <cell r="R574">
            <v>84</v>
          </cell>
          <cell r="S574" t="str">
            <v>With applicant</v>
          </cell>
          <cell r="T574">
            <v>41106</v>
          </cell>
          <cell r="U574" t="str">
            <v>Pending</v>
          </cell>
          <cell r="V574">
            <v>41026</v>
          </cell>
          <cell r="W574" t="str">
            <v>Yes</v>
          </cell>
          <cell r="X574">
            <v>1</v>
          </cell>
          <cell r="Y574">
            <v>0</v>
          </cell>
          <cell r="Z574" t="str">
            <v>Yes</v>
          </cell>
          <cell r="AA574" t="str">
            <v>No</v>
          </cell>
          <cell r="AB574" t="str">
            <v>No</v>
          </cell>
          <cell r="AC574" t="str">
            <v>Yes</v>
          </cell>
        </row>
        <row r="575">
          <cell r="A575" t="str">
            <v>RHI0000000753</v>
          </cell>
          <cell r="B575" t="str">
            <v>England</v>
          </cell>
          <cell r="C575" t="str">
            <v>Solid Biomass Boiler</v>
          </cell>
          <cell r="D575">
            <v>41255</v>
          </cell>
          <cell r="E575">
            <v>41107</v>
          </cell>
          <cell r="F575" t="str">
            <v>Medium Solid Biomass Boiler</v>
          </cell>
          <cell r="G575">
            <v>4.9000000000000004</v>
          </cell>
          <cell r="H575">
            <v>0</v>
          </cell>
          <cell r="I575" t="str">
            <v>Space heating, Water heating</v>
          </cell>
          <cell r="J575" t="str">
            <v>No Grant</v>
          </cell>
          <cell r="K575">
            <v>0</v>
          </cell>
          <cell r="L575">
            <v>0</v>
          </cell>
          <cell r="M575">
            <v>0</v>
          </cell>
          <cell r="N575" t="str">
            <v>Full</v>
          </cell>
          <cell r="O575">
            <v>300</v>
          </cell>
          <cell r="P575">
            <v>0</v>
          </cell>
          <cell r="Q575">
            <v>0.84</v>
          </cell>
          <cell r="R575">
            <v>90</v>
          </cell>
          <cell r="S575" t="str">
            <v>With applicant</v>
          </cell>
          <cell r="T575">
            <v>41107</v>
          </cell>
          <cell r="U575" t="str">
            <v>Pending</v>
          </cell>
          <cell r="V575">
            <v>40559</v>
          </cell>
          <cell r="W575" t="str">
            <v>Yes</v>
          </cell>
          <cell r="X575">
            <v>1</v>
          </cell>
          <cell r="Y575">
            <v>0</v>
          </cell>
          <cell r="Z575" t="str">
            <v>Yes</v>
          </cell>
          <cell r="AA575" t="str">
            <v>Yes</v>
          </cell>
          <cell r="AB575" t="str">
            <v>No</v>
          </cell>
          <cell r="AC575" t="str">
            <v>No</v>
          </cell>
        </row>
        <row r="576">
          <cell r="A576" t="str">
            <v>RHI0000000853</v>
          </cell>
          <cell r="B576" t="str">
            <v>England</v>
          </cell>
          <cell r="C576" t="str">
            <v>Solid Biomass Boiler</v>
          </cell>
          <cell r="D576">
            <v>41354</v>
          </cell>
          <cell r="E576">
            <v>41107</v>
          </cell>
          <cell r="F576" t="str">
            <v>Small Solid Biomass Boiler</v>
          </cell>
          <cell r="G576">
            <v>7.9</v>
          </cell>
          <cell r="H576">
            <v>0</v>
          </cell>
          <cell r="I576" t="str">
            <v>Space heating, Water heating</v>
          </cell>
          <cell r="J576" t="str">
            <v>Grant Repaid</v>
          </cell>
          <cell r="K576">
            <v>0</v>
          </cell>
          <cell r="L576">
            <v>0</v>
          </cell>
          <cell r="M576">
            <v>0</v>
          </cell>
          <cell r="N576" t="str">
            <v>Full</v>
          </cell>
          <cell r="O576">
            <v>50</v>
          </cell>
          <cell r="P576">
            <v>0</v>
          </cell>
          <cell r="Q576">
            <v>93.8</v>
          </cell>
          <cell r="R576">
            <v>168</v>
          </cell>
          <cell r="S576" t="str">
            <v>Approved</v>
          </cell>
          <cell r="T576">
            <v>41107</v>
          </cell>
          <cell r="U576" t="str">
            <v>Live</v>
          </cell>
          <cell r="V576">
            <v>40247</v>
          </cell>
          <cell r="W576" t="str">
            <v>Yes</v>
          </cell>
          <cell r="X576">
            <v>1</v>
          </cell>
          <cell r="Y576">
            <v>0</v>
          </cell>
          <cell r="Z576" t="str">
            <v>Yes</v>
          </cell>
          <cell r="AA576" t="str">
            <v>No</v>
          </cell>
          <cell r="AB576" t="str">
            <v>No</v>
          </cell>
          <cell r="AC576" t="str">
            <v>No</v>
          </cell>
        </row>
        <row r="577">
          <cell r="A577" t="str">
            <v>RHI0000000860</v>
          </cell>
          <cell r="B577" t="str">
            <v>England</v>
          </cell>
          <cell r="C577" t="str">
            <v>Solid Biomass Boiler</v>
          </cell>
          <cell r="D577">
            <v>41107</v>
          </cell>
          <cell r="E577">
            <v>41107</v>
          </cell>
          <cell r="F577" t="str">
            <v>Small Solid Biomass Boiler</v>
          </cell>
          <cell r="G577">
            <v>7.9</v>
          </cell>
          <cell r="H577">
            <v>0</v>
          </cell>
          <cell r="I577" t="str">
            <v>Space heating</v>
          </cell>
          <cell r="J577" t="str">
            <v>No Grant</v>
          </cell>
          <cell r="K577" t="str">
            <v>MCS-00362958-J</v>
          </cell>
          <cell r="L577" t="str">
            <v>MCS</v>
          </cell>
          <cell r="M577">
            <v>0</v>
          </cell>
          <cell r="N577" t="str">
            <v>Full</v>
          </cell>
          <cell r="O577">
            <v>10</v>
          </cell>
          <cell r="P577">
            <v>0</v>
          </cell>
          <cell r="Q577">
            <v>91.5</v>
          </cell>
          <cell r="R577">
            <v>50</v>
          </cell>
          <cell r="S577" t="str">
            <v>With applicant</v>
          </cell>
          <cell r="T577">
            <v>41107</v>
          </cell>
          <cell r="U577" t="str">
            <v>Pending</v>
          </cell>
          <cell r="V577">
            <v>41091</v>
          </cell>
          <cell r="W577" t="str">
            <v>No</v>
          </cell>
          <cell r="X577">
            <v>1</v>
          </cell>
          <cell r="Y577">
            <v>0</v>
          </cell>
          <cell r="Z577" t="str">
            <v>Yes</v>
          </cell>
          <cell r="AA577" t="str">
            <v>No</v>
          </cell>
          <cell r="AB577" t="str">
            <v>No</v>
          </cell>
          <cell r="AC577" t="str">
            <v>No</v>
          </cell>
        </row>
        <row r="578">
          <cell r="A578" t="str">
            <v>RHI0000000882</v>
          </cell>
          <cell r="B578" t="str">
            <v>England</v>
          </cell>
          <cell r="C578" t="str">
            <v>Solar Thermal</v>
          </cell>
          <cell r="D578">
            <v>41187</v>
          </cell>
          <cell r="E578">
            <v>41107</v>
          </cell>
          <cell r="F578" t="str">
            <v>Small Solar Thermal</v>
          </cell>
          <cell r="G578">
            <v>8.5</v>
          </cell>
          <cell r="H578">
            <v>0</v>
          </cell>
          <cell r="I578" t="str">
            <v>Water heating</v>
          </cell>
          <cell r="J578" t="str">
            <v>No Grant</v>
          </cell>
          <cell r="K578" t="str">
            <v>MCS-00349653-s</v>
          </cell>
          <cell r="L578" t="str">
            <v>MCS</v>
          </cell>
          <cell r="M578">
            <v>0</v>
          </cell>
          <cell r="N578" t="str">
            <v>Full</v>
          </cell>
          <cell r="O578">
            <v>18</v>
          </cell>
          <cell r="P578">
            <v>0</v>
          </cell>
          <cell r="Q578">
            <v>0</v>
          </cell>
          <cell r="R578">
            <v>168</v>
          </cell>
          <cell r="S578" t="str">
            <v>Approved</v>
          </cell>
          <cell r="T578">
            <v>41107</v>
          </cell>
          <cell r="U578" t="str">
            <v>Live</v>
          </cell>
          <cell r="V578">
            <v>41060</v>
          </cell>
          <cell r="W578" t="str">
            <v>Yes</v>
          </cell>
          <cell r="X578">
            <v>1</v>
          </cell>
          <cell r="Y578">
            <v>0</v>
          </cell>
          <cell r="Z578" t="str">
            <v>No</v>
          </cell>
          <cell r="AA578" t="str">
            <v>No</v>
          </cell>
          <cell r="AB578" t="str">
            <v>No</v>
          </cell>
          <cell r="AC578" t="str">
            <v>No</v>
          </cell>
        </row>
        <row r="579">
          <cell r="A579" t="str">
            <v>RHI0000000883</v>
          </cell>
          <cell r="B579" t="str">
            <v>England</v>
          </cell>
          <cell r="C579" t="str">
            <v>Solid Biomass Boiler</v>
          </cell>
          <cell r="D579">
            <v>41107</v>
          </cell>
          <cell r="E579">
            <v>41107</v>
          </cell>
          <cell r="F579" t="str">
            <v>Small Solid Biomass Boiler</v>
          </cell>
          <cell r="G579">
            <v>7.9</v>
          </cell>
          <cell r="H579">
            <v>0</v>
          </cell>
          <cell r="I579" t="str">
            <v>Space heating, Water heating, Process heating</v>
          </cell>
          <cell r="J579" t="str">
            <v>No Grant</v>
          </cell>
          <cell r="K579">
            <v>0</v>
          </cell>
          <cell r="L579">
            <v>0</v>
          </cell>
          <cell r="M579">
            <v>60</v>
          </cell>
          <cell r="N579" t="str">
            <v>Full</v>
          </cell>
          <cell r="O579">
            <v>195</v>
          </cell>
          <cell r="P579">
            <v>0</v>
          </cell>
          <cell r="Q579">
            <v>72</v>
          </cell>
          <cell r="R579">
            <v>150</v>
          </cell>
          <cell r="S579" t="str">
            <v>Approved</v>
          </cell>
          <cell r="T579">
            <v>41107</v>
          </cell>
          <cell r="U579" t="str">
            <v>Live</v>
          </cell>
          <cell r="V579">
            <v>41049</v>
          </cell>
          <cell r="W579" t="str">
            <v>Yes</v>
          </cell>
          <cell r="X579">
            <v>4</v>
          </cell>
          <cell r="Y579">
            <v>0</v>
          </cell>
          <cell r="Z579" t="str">
            <v>Yes</v>
          </cell>
          <cell r="AA579" t="str">
            <v>No</v>
          </cell>
          <cell r="AB579" t="str">
            <v>No</v>
          </cell>
          <cell r="AC579" t="str">
            <v>Yes</v>
          </cell>
        </row>
        <row r="580">
          <cell r="A580" t="str">
            <v>RHI0000000771</v>
          </cell>
          <cell r="B580" t="str">
            <v>England</v>
          </cell>
          <cell r="C580" t="str">
            <v>Solid Biomass Boiler</v>
          </cell>
          <cell r="D580">
            <v>41177</v>
          </cell>
          <cell r="E580">
            <v>41108</v>
          </cell>
          <cell r="F580" t="str">
            <v>Small Solid Biomass Boiler</v>
          </cell>
          <cell r="G580">
            <v>7.9</v>
          </cell>
          <cell r="H580">
            <v>0</v>
          </cell>
          <cell r="I580" t="str">
            <v>Space heating, Water heating</v>
          </cell>
          <cell r="J580" t="str">
            <v>No Grant</v>
          </cell>
          <cell r="K580">
            <v>0</v>
          </cell>
          <cell r="L580">
            <v>0</v>
          </cell>
          <cell r="M580">
            <v>0</v>
          </cell>
          <cell r="N580" t="str">
            <v>Full</v>
          </cell>
          <cell r="O580">
            <v>195</v>
          </cell>
          <cell r="P580">
            <v>0</v>
          </cell>
          <cell r="Q580">
            <v>85</v>
          </cell>
          <cell r="R580">
            <v>115</v>
          </cell>
          <cell r="S580" t="str">
            <v>Approved</v>
          </cell>
          <cell r="T580">
            <v>41108</v>
          </cell>
          <cell r="U580" t="str">
            <v>Live</v>
          </cell>
          <cell r="V580">
            <v>41066</v>
          </cell>
          <cell r="W580" t="str">
            <v>Yes</v>
          </cell>
          <cell r="X580">
            <v>9</v>
          </cell>
          <cell r="Y580">
            <v>0</v>
          </cell>
          <cell r="Z580" t="str">
            <v>Yes</v>
          </cell>
          <cell r="AA580" t="str">
            <v>No</v>
          </cell>
          <cell r="AB580" t="str">
            <v>No</v>
          </cell>
          <cell r="AC580" t="str">
            <v>No</v>
          </cell>
        </row>
        <row r="581">
          <cell r="A581" t="str">
            <v>RHI0000000850</v>
          </cell>
          <cell r="B581" t="str">
            <v>England</v>
          </cell>
          <cell r="C581" t="str">
            <v>Biogas</v>
          </cell>
          <cell r="D581">
            <v>41108</v>
          </cell>
          <cell r="E581">
            <v>41108</v>
          </cell>
          <cell r="F581" t="str">
            <v>Small Biogas</v>
          </cell>
          <cell r="G581">
            <v>6.8</v>
          </cell>
          <cell r="H581">
            <v>0</v>
          </cell>
          <cell r="I581" t="str">
            <v>Space heating, Water heating, Process heating</v>
          </cell>
          <cell r="J581" t="str">
            <v>No Grant</v>
          </cell>
          <cell r="K581">
            <v>0</v>
          </cell>
          <cell r="L581">
            <v>0</v>
          </cell>
          <cell r="M581">
            <v>0</v>
          </cell>
          <cell r="N581" t="str">
            <v>Full</v>
          </cell>
          <cell r="O581">
            <v>199</v>
          </cell>
          <cell r="P581">
            <v>0</v>
          </cell>
          <cell r="Q581">
            <v>86</v>
          </cell>
          <cell r="R581">
            <v>151</v>
          </cell>
          <cell r="S581" t="str">
            <v>With applicant</v>
          </cell>
          <cell r="T581">
            <v>41108</v>
          </cell>
          <cell r="U581" t="str">
            <v>Pending</v>
          </cell>
          <cell r="V581">
            <v>41052</v>
          </cell>
          <cell r="W581" t="str">
            <v>No</v>
          </cell>
          <cell r="X581">
            <v>4</v>
          </cell>
          <cell r="Y581">
            <v>0</v>
          </cell>
          <cell r="Z581" t="str">
            <v>Yes</v>
          </cell>
          <cell r="AA581" t="str">
            <v>Yes</v>
          </cell>
          <cell r="AB581" t="str">
            <v>Yes</v>
          </cell>
          <cell r="AC581" t="str">
            <v>No</v>
          </cell>
        </row>
        <row r="582">
          <cell r="A582" t="str">
            <v>RHI0000000884</v>
          </cell>
          <cell r="B582" t="str">
            <v>England</v>
          </cell>
          <cell r="C582" t="str">
            <v>Solid Biomass Boiler</v>
          </cell>
          <cell r="D582">
            <v>41187</v>
          </cell>
          <cell r="E582">
            <v>41108</v>
          </cell>
          <cell r="F582" t="str">
            <v>Medium Solid Biomass Boiler</v>
          </cell>
          <cell r="G582">
            <v>4.9000000000000004</v>
          </cell>
          <cell r="H582">
            <v>0</v>
          </cell>
          <cell r="I582" t="str">
            <v>Space heating, Water heating</v>
          </cell>
          <cell r="J582" t="str">
            <v>No Grant</v>
          </cell>
          <cell r="K582">
            <v>0</v>
          </cell>
          <cell r="L582">
            <v>0</v>
          </cell>
          <cell r="M582">
            <v>0</v>
          </cell>
          <cell r="N582" t="str">
            <v>Full</v>
          </cell>
          <cell r="O582">
            <v>400</v>
          </cell>
          <cell r="P582">
            <v>0</v>
          </cell>
          <cell r="Q582">
            <v>80</v>
          </cell>
          <cell r="R582">
            <v>80</v>
          </cell>
          <cell r="S582" t="str">
            <v>Approved</v>
          </cell>
          <cell r="T582">
            <v>41108</v>
          </cell>
          <cell r="U582" t="str">
            <v>Live</v>
          </cell>
          <cell r="V582">
            <v>41047</v>
          </cell>
          <cell r="W582" t="str">
            <v>Yes</v>
          </cell>
          <cell r="X582">
            <v>1</v>
          </cell>
          <cell r="Y582">
            <v>0</v>
          </cell>
          <cell r="Z582" t="str">
            <v>Yes</v>
          </cell>
          <cell r="AA582" t="str">
            <v>No</v>
          </cell>
          <cell r="AB582" t="str">
            <v>No</v>
          </cell>
          <cell r="AC582" t="str">
            <v>No</v>
          </cell>
        </row>
        <row r="583">
          <cell r="A583" t="str">
            <v>RHI0000000886</v>
          </cell>
          <cell r="B583" t="str">
            <v>Wales</v>
          </cell>
          <cell r="C583" t="str">
            <v>Solid Biomass Boiler</v>
          </cell>
          <cell r="D583">
            <v>41108</v>
          </cell>
          <cell r="E583">
            <v>41253</v>
          </cell>
          <cell r="F583" t="str">
            <v>Medium Solid Biomass Boiler</v>
          </cell>
          <cell r="G583">
            <v>4.9000000000000004</v>
          </cell>
          <cell r="H583">
            <v>0</v>
          </cell>
          <cell r="I583" t="str">
            <v>Process heating</v>
          </cell>
          <cell r="J583" t="str">
            <v>No Grant</v>
          </cell>
          <cell r="K583">
            <v>0</v>
          </cell>
          <cell r="L583">
            <v>0</v>
          </cell>
          <cell r="M583">
            <v>0</v>
          </cell>
          <cell r="N583" t="str">
            <v>Preliminary</v>
          </cell>
          <cell r="O583">
            <v>456</v>
          </cell>
          <cell r="P583">
            <v>0</v>
          </cell>
          <cell r="Q583">
            <v>85</v>
          </cell>
          <cell r="R583">
            <v>0</v>
          </cell>
          <cell r="S583" t="str">
            <v>With applicant</v>
          </cell>
          <cell r="T583">
            <v>41108</v>
          </cell>
          <cell r="U583" t="str">
            <v>Pending</v>
          </cell>
          <cell r="V583">
            <v>41253</v>
          </cell>
          <cell r="W583" t="str">
            <v>Yes</v>
          </cell>
          <cell r="X583">
            <v>0</v>
          </cell>
          <cell r="Y583">
            <v>0</v>
          </cell>
          <cell r="Z583" t="str">
            <v>No</v>
          </cell>
          <cell r="AA583" t="str">
            <v>No</v>
          </cell>
          <cell r="AB583" t="str">
            <v>No</v>
          </cell>
          <cell r="AC583" t="str">
            <v>No</v>
          </cell>
        </row>
        <row r="584">
          <cell r="A584" t="str">
            <v>RHI0000000596</v>
          </cell>
          <cell r="B584" t="str">
            <v>England</v>
          </cell>
          <cell r="C584" t="str">
            <v>Solar Thermal</v>
          </cell>
          <cell r="D584">
            <v>41168</v>
          </cell>
          <cell r="E584">
            <v>41109</v>
          </cell>
          <cell r="F584" t="str">
            <v>Small Solar Thermal</v>
          </cell>
          <cell r="G584">
            <v>8.5</v>
          </cell>
          <cell r="H584">
            <v>0</v>
          </cell>
          <cell r="I584" t="str">
            <v>Space heating, Water heating</v>
          </cell>
          <cell r="J584" t="str">
            <v>No Grant</v>
          </cell>
          <cell r="K584" t="str">
            <v>MCS-00364052-X</v>
          </cell>
          <cell r="L584" t="str">
            <v>MCS</v>
          </cell>
          <cell r="M584">
            <v>145</v>
          </cell>
          <cell r="N584" t="str">
            <v>Full</v>
          </cell>
          <cell r="O584">
            <v>8</v>
          </cell>
          <cell r="P584">
            <v>0</v>
          </cell>
          <cell r="Q584">
            <v>0</v>
          </cell>
          <cell r="R584">
            <v>168</v>
          </cell>
          <cell r="S584" t="str">
            <v>Approved</v>
          </cell>
          <cell r="T584">
            <v>41109</v>
          </cell>
          <cell r="U584" t="str">
            <v>Live</v>
          </cell>
          <cell r="V584">
            <v>40870</v>
          </cell>
          <cell r="W584" t="str">
            <v>Yes</v>
          </cell>
          <cell r="X584">
            <v>1</v>
          </cell>
          <cell r="Y584">
            <v>0</v>
          </cell>
          <cell r="Z584" t="str">
            <v>Yes</v>
          </cell>
          <cell r="AA584" t="str">
            <v>No</v>
          </cell>
          <cell r="AB584" t="str">
            <v>No</v>
          </cell>
          <cell r="AC584" t="str">
            <v>No</v>
          </cell>
        </row>
        <row r="585">
          <cell r="A585" t="str">
            <v>RHI0000000785</v>
          </cell>
          <cell r="B585" t="str">
            <v>England</v>
          </cell>
          <cell r="C585" t="str">
            <v>Solid Biomass Boiler</v>
          </cell>
          <cell r="D585">
            <v>41204</v>
          </cell>
          <cell r="E585">
            <v>41109</v>
          </cell>
          <cell r="F585" t="str">
            <v>Medium Solid Biomass Boiler</v>
          </cell>
          <cell r="G585">
            <v>4.9000000000000004</v>
          </cell>
          <cell r="H585">
            <v>0</v>
          </cell>
          <cell r="I585" t="str">
            <v>Space heating, Water heating</v>
          </cell>
          <cell r="J585" t="str">
            <v>No Grant</v>
          </cell>
          <cell r="K585">
            <v>0</v>
          </cell>
          <cell r="L585">
            <v>0</v>
          </cell>
          <cell r="M585">
            <v>0</v>
          </cell>
          <cell r="N585" t="str">
            <v>Full</v>
          </cell>
          <cell r="O585">
            <v>570</v>
          </cell>
          <cell r="P585">
            <v>0</v>
          </cell>
          <cell r="Q585">
            <v>90</v>
          </cell>
          <cell r="R585">
            <v>73</v>
          </cell>
          <cell r="S585" t="str">
            <v>Approved</v>
          </cell>
          <cell r="T585">
            <v>41109</v>
          </cell>
          <cell r="U585" t="str">
            <v>Live</v>
          </cell>
          <cell r="V585">
            <v>41103</v>
          </cell>
          <cell r="W585" t="str">
            <v>Yes</v>
          </cell>
          <cell r="X585">
            <v>4</v>
          </cell>
          <cell r="Y585">
            <v>0</v>
          </cell>
          <cell r="Z585" t="str">
            <v>Yes</v>
          </cell>
          <cell r="AA585" t="str">
            <v>No</v>
          </cell>
          <cell r="AB585" t="str">
            <v>No</v>
          </cell>
          <cell r="AC585" t="str">
            <v>No</v>
          </cell>
        </row>
        <row r="586">
          <cell r="A586" t="str">
            <v>RHI0000000891</v>
          </cell>
          <cell r="B586" t="str">
            <v>England</v>
          </cell>
          <cell r="C586" t="str">
            <v>Solid Biomass Boiler</v>
          </cell>
          <cell r="D586">
            <v>41214</v>
          </cell>
          <cell r="E586">
            <v>41109</v>
          </cell>
          <cell r="F586" t="str">
            <v>Small Solid Biomass Boiler</v>
          </cell>
          <cell r="G586">
            <v>7.9</v>
          </cell>
          <cell r="H586">
            <v>0</v>
          </cell>
          <cell r="I586" t="str">
            <v>Space heating, Water heating</v>
          </cell>
          <cell r="J586" t="str">
            <v>No Grant</v>
          </cell>
          <cell r="K586">
            <v>0</v>
          </cell>
          <cell r="L586">
            <v>0</v>
          </cell>
          <cell r="M586">
            <v>67</v>
          </cell>
          <cell r="N586" t="str">
            <v>Full</v>
          </cell>
          <cell r="O586">
            <v>100</v>
          </cell>
          <cell r="P586">
            <v>0</v>
          </cell>
          <cell r="Q586">
            <v>96</v>
          </cell>
          <cell r="R586">
            <v>75</v>
          </cell>
          <cell r="S586" t="str">
            <v>Approved</v>
          </cell>
          <cell r="T586">
            <v>41109</v>
          </cell>
          <cell r="U586" t="str">
            <v>Live</v>
          </cell>
          <cell r="V586">
            <v>41068</v>
          </cell>
          <cell r="W586" t="str">
            <v>Yes</v>
          </cell>
          <cell r="X586">
            <v>4</v>
          </cell>
          <cell r="Y586">
            <v>0</v>
          </cell>
          <cell r="Z586" t="str">
            <v>No</v>
          </cell>
          <cell r="AA586" t="str">
            <v>No</v>
          </cell>
          <cell r="AB586" t="str">
            <v>No</v>
          </cell>
          <cell r="AC586" t="str">
            <v>Yes</v>
          </cell>
        </row>
        <row r="587">
          <cell r="A587" t="str">
            <v>RHI0000000892</v>
          </cell>
          <cell r="B587" t="str">
            <v>Scotland</v>
          </cell>
          <cell r="C587" t="str">
            <v>Solid Biomass Boiler</v>
          </cell>
          <cell r="D587">
            <v>41402</v>
          </cell>
          <cell r="E587">
            <v>41109</v>
          </cell>
          <cell r="F587" t="str">
            <v>Medium Solid Biomass Boiler</v>
          </cell>
          <cell r="G587">
            <v>4.9000000000000004</v>
          </cell>
          <cell r="H587">
            <v>0</v>
          </cell>
          <cell r="I587" t="str">
            <v>Space heating, Water heating</v>
          </cell>
          <cell r="J587" t="str">
            <v>No Grant</v>
          </cell>
          <cell r="K587">
            <v>0</v>
          </cell>
          <cell r="L587">
            <v>0</v>
          </cell>
          <cell r="M587">
            <v>0</v>
          </cell>
          <cell r="N587" t="str">
            <v>Full</v>
          </cell>
          <cell r="O587">
            <v>400</v>
          </cell>
          <cell r="P587">
            <v>0</v>
          </cell>
          <cell r="Q587">
            <v>80</v>
          </cell>
          <cell r="R587">
            <v>80</v>
          </cell>
          <cell r="S587" t="str">
            <v>Approved</v>
          </cell>
          <cell r="T587">
            <v>41109</v>
          </cell>
          <cell r="U587" t="str">
            <v>Live</v>
          </cell>
          <cell r="V587">
            <v>41095</v>
          </cell>
          <cell r="W587" t="str">
            <v>Yes</v>
          </cell>
          <cell r="X587">
            <v>4</v>
          </cell>
          <cell r="Y587">
            <v>0</v>
          </cell>
          <cell r="Z587" t="str">
            <v>Yes</v>
          </cell>
          <cell r="AA587" t="str">
            <v>No</v>
          </cell>
          <cell r="AB587" t="str">
            <v>No</v>
          </cell>
          <cell r="AC587" t="str">
            <v>No</v>
          </cell>
        </row>
        <row r="588">
          <cell r="A588" t="str">
            <v>RHI0000000896</v>
          </cell>
          <cell r="B588" t="str">
            <v>England</v>
          </cell>
          <cell r="C588" t="str">
            <v>Solid Biomass Boiler</v>
          </cell>
          <cell r="D588">
            <v>41242</v>
          </cell>
          <cell r="E588">
            <v>41109</v>
          </cell>
          <cell r="F588" t="str">
            <v>Medium Solid Biomass Boiler</v>
          </cell>
          <cell r="G588">
            <v>4.9000000000000004</v>
          </cell>
          <cell r="H588">
            <v>0</v>
          </cell>
          <cell r="I588" t="str">
            <v>Space heating</v>
          </cell>
          <cell r="J588" t="str">
            <v>No Grant</v>
          </cell>
          <cell r="K588">
            <v>0</v>
          </cell>
          <cell r="L588">
            <v>0</v>
          </cell>
          <cell r="M588">
            <v>0</v>
          </cell>
          <cell r="N588" t="str">
            <v>Full</v>
          </cell>
          <cell r="O588">
            <v>300</v>
          </cell>
          <cell r="P588">
            <v>0</v>
          </cell>
          <cell r="Q588">
            <v>80</v>
          </cell>
          <cell r="R588">
            <v>80</v>
          </cell>
          <cell r="S588" t="str">
            <v>Approved</v>
          </cell>
          <cell r="T588">
            <v>41109</v>
          </cell>
          <cell r="U588" t="str">
            <v>Live</v>
          </cell>
          <cell r="V588">
            <v>41010</v>
          </cell>
          <cell r="W588" t="str">
            <v>Yes</v>
          </cell>
          <cell r="X588">
            <v>2</v>
          </cell>
          <cell r="Y588">
            <v>0</v>
          </cell>
          <cell r="Z588" t="str">
            <v>No</v>
          </cell>
          <cell r="AA588" t="str">
            <v>No</v>
          </cell>
          <cell r="AB588" t="str">
            <v>No</v>
          </cell>
          <cell r="AC588" t="str">
            <v>No</v>
          </cell>
        </row>
        <row r="589">
          <cell r="A589" t="str">
            <v>RHI0000000709</v>
          </cell>
          <cell r="B589" t="str">
            <v>Wales</v>
          </cell>
          <cell r="C589" t="str">
            <v>Solid Biomass Boiler</v>
          </cell>
          <cell r="D589">
            <v>41338</v>
          </cell>
          <cell r="E589">
            <v>41110</v>
          </cell>
          <cell r="F589" t="str">
            <v>Small Solid Biomass Boiler</v>
          </cell>
          <cell r="G589">
            <v>7.9</v>
          </cell>
          <cell r="H589">
            <v>0</v>
          </cell>
          <cell r="I589" t="str">
            <v>Space heating, Water heating</v>
          </cell>
          <cell r="J589" t="str">
            <v>No Grant</v>
          </cell>
          <cell r="K589">
            <v>0</v>
          </cell>
          <cell r="L589">
            <v>0</v>
          </cell>
          <cell r="M589">
            <v>70</v>
          </cell>
          <cell r="N589" t="str">
            <v>Full</v>
          </cell>
          <cell r="O589">
            <v>100</v>
          </cell>
          <cell r="P589">
            <v>0</v>
          </cell>
          <cell r="Q589">
            <v>97</v>
          </cell>
          <cell r="R589">
            <v>77</v>
          </cell>
          <cell r="S589" t="str">
            <v>Approved</v>
          </cell>
          <cell r="T589">
            <v>41110</v>
          </cell>
          <cell r="U589" t="str">
            <v>Live</v>
          </cell>
          <cell r="V589">
            <v>40982</v>
          </cell>
          <cell r="W589" t="str">
            <v>Yes</v>
          </cell>
          <cell r="X589">
            <v>4</v>
          </cell>
          <cell r="Y589">
            <v>0</v>
          </cell>
          <cell r="Z589" t="str">
            <v>Yes</v>
          </cell>
          <cell r="AA589" t="str">
            <v>No</v>
          </cell>
          <cell r="AB589" t="str">
            <v>No</v>
          </cell>
          <cell r="AC589" t="str">
            <v>Yes</v>
          </cell>
        </row>
        <row r="590">
          <cell r="A590" t="str">
            <v>RHI0000000855</v>
          </cell>
          <cell r="B590" t="str">
            <v>England</v>
          </cell>
          <cell r="C590" t="str">
            <v>Solid Biomass Boiler</v>
          </cell>
          <cell r="D590">
            <v>41409</v>
          </cell>
          <cell r="E590">
            <v>41110</v>
          </cell>
          <cell r="F590" t="str">
            <v>Medium Solid Biomass Boiler</v>
          </cell>
          <cell r="G590">
            <v>4.9000000000000004</v>
          </cell>
          <cell r="H590">
            <v>0</v>
          </cell>
          <cell r="I590" t="str">
            <v>Space heating, Water heating</v>
          </cell>
          <cell r="J590" t="str">
            <v>No Grant</v>
          </cell>
          <cell r="K590">
            <v>0</v>
          </cell>
          <cell r="L590">
            <v>0</v>
          </cell>
          <cell r="M590">
            <v>0</v>
          </cell>
          <cell r="N590" t="str">
            <v>Full</v>
          </cell>
          <cell r="O590">
            <v>450</v>
          </cell>
          <cell r="P590">
            <v>0</v>
          </cell>
          <cell r="Q590">
            <v>85</v>
          </cell>
          <cell r="R590">
            <v>84</v>
          </cell>
          <cell r="S590" t="str">
            <v>Approved</v>
          </cell>
          <cell r="T590">
            <v>41110</v>
          </cell>
          <cell r="U590" t="str">
            <v>Live</v>
          </cell>
          <cell r="V590">
            <v>40206</v>
          </cell>
          <cell r="W590" t="str">
            <v>Yes</v>
          </cell>
          <cell r="X590">
            <v>1</v>
          </cell>
          <cell r="Y590">
            <v>0</v>
          </cell>
          <cell r="Z590" t="str">
            <v>No</v>
          </cell>
          <cell r="AA590" t="str">
            <v>No</v>
          </cell>
          <cell r="AB590" t="str">
            <v>No</v>
          </cell>
          <cell r="AC590" t="str">
            <v>No</v>
          </cell>
        </row>
        <row r="591">
          <cell r="A591" t="str">
            <v>RHI0000000885</v>
          </cell>
          <cell r="B591" t="str">
            <v>England</v>
          </cell>
          <cell r="C591" t="str">
            <v>Solid Biomass Boiler</v>
          </cell>
          <cell r="D591">
            <v>41110</v>
          </cell>
          <cell r="E591">
            <v>41110</v>
          </cell>
          <cell r="F591" t="str">
            <v>Small Solid Biomass Boiler</v>
          </cell>
          <cell r="G591">
            <v>7.9</v>
          </cell>
          <cell r="H591">
            <v>0</v>
          </cell>
          <cell r="I591" t="str">
            <v>Space heating, Water heating</v>
          </cell>
          <cell r="J591" t="str">
            <v>No Grant</v>
          </cell>
          <cell r="K591">
            <v>0</v>
          </cell>
          <cell r="L591">
            <v>0</v>
          </cell>
          <cell r="M591">
            <v>110</v>
          </cell>
          <cell r="N591" t="str">
            <v>Full</v>
          </cell>
          <cell r="O591">
            <v>100</v>
          </cell>
          <cell r="P591">
            <v>0</v>
          </cell>
          <cell r="Q591">
            <v>91.4</v>
          </cell>
          <cell r="R591">
            <v>21</v>
          </cell>
          <cell r="S591" t="str">
            <v>Approved</v>
          </cell>
          <cell r="T591">
            <v>41110</v>
          </cell>
          <cell r="U591" t="str">
            <v>Live</v>
          </cell>
          <cell r="V591">
            <v>41088</v>
          </cell>
          <cell r="W591" t="str">
            <v>Yes</v>
          </cell>
          <cell r="X591">
            <v>5</v>
          </cell>
          <cell r="Y591">
            <v>0</v>
          </cell>
          <cell r="Z591" t="str">
            <v>Yes</v>
          </cell>
          <cell r="AA591" t="str">
            <v>No</v>
          </cell>
          <cell r="AB591" t="str">
            <v>No</v>
          </cell>
          <cell r="AC591" t="str">
            <v>No</v>
          </cell>
        </row>
        <row r="592">
          <cell r="A592" t="str">
            <v>RHI0000000893</v>
          </cell>
          <cell r="B592" t="str">
            <v>England</v>
          </cell>
          <cell r="C592" t="str">
            <v>Solid Biomass Boiler</v>
          </cell>
          <cell r="D592">
            <v>41219</v>
          </cell>
          <cell r="E592">
            <v>41110</v>
          </cell>
          <cell r="F592" t="str">
            <v>Small Solid Biomass Boiler</v>
          </cell>
          <cell r="G592">
            <v>7.9</v>
          </cell>
          <cell r="H592">
            <v>0</v>
          </cell>
          <cell r="I592" t="str">
            <v>Space heating, Water heating</v>
          </cell>
          <cell r="J592" t="str">
            <v>No Grant</v>
          </cell>
          <cell r="K592">
            <v>0</v>
          </cell>
          <cell r="L592">
            <v>0</v>
          </cell>
          <cell r="M592">
            <v>200</v>
          </cell>
          <cell r="N592" t="str">
            <v>Full</v>
          </cell>
          <cell r="O592">
            <v>120</v>
          </cell>
          <cell r="P592">
            <v>0</v>
          </cell>
          <cell r="Q592">
            <v>91.4</v>
          </cell>
          <cell r="R592">
            <v>34</v>
          </cell>
          <cell r="S592" t="str">
            <v>Approved</v>
          </cell>
          <cell r="T592">
            <v>41110</v>
          </cell>
          <cell r="U592" t="str">
            <v>Live</v>
          </cell>
          <cell r="V592">
            <v>41061</v>
          </cell>
          <cell r="W592" t="str">
            <v>Yes</v>
          </cell>
          <cell r="X592">
            <v>9</v>
          </cell>
          <cell r="Y592">
            <v>0</v>
          </cell>
          <cell r="Z592" t="str">
            <v>No</v>
          </cell>
          <cell r="AA592" t="str">
            <v>No</v>
          </cell>
          <cell r="AB592" t="str">
            <v>No</v>
          </cell>
          <cell r="AC592" t="str">
            <v>No</v>
          </cell>
        </row>
        <row r="593">
          <cell r="A593" t="str">
            <v>RHI0000000913</v>
          </cell>
          <cell r="B593" t="str">
            <v>Scotland</v>
          </cell>
          <cell r="C593" t="str">
            <v>Solid Biomass Boiler</v>
          </cell>
          <cell r="D593">
            <v>41171</v>
          </cell>
          <cell r="E593">
            <v>41110</v>
          </cell>
          <cell r="F593" t="str">
            <v>Small Solid Biomass Boiler</v>
          </cell>
          <cell r="G593">
            <v>7.9</v>
          </cell>
          <cell r="H593">
            <v>0</v>
          </cell>
          <cell r="I593" t="str">
            <v>Space heating, Water heating</v>
          </cell>
          <cell r="J593" t="str">
            <v>No Grant</v>
          </cell>
          <cell r="K593">
            <v>0</v>
          </cell>
          <cell r="L593">
            <v>0</v>
          </cell>
          <cell r="M593">
            <v>0</v>
          </cell>
          <cell r="N593" t="str">
            <v>Full</v>
          </cell>
          <cell r="O593">
            <v>198</v>
          </cell>
          <cell r="P593">
            <v>0</v>
          </cell>
          <cell r="Q593">
            <v>92</v>
          </cell>
          <cell r="R593">
            <v>100</v>
          </cell>
          <cell r="S593" t="str">
            <v>Approved</v>
          </cell>
          <cell r="T593">
            <v>41110</v>
          </cell>
          <cell r="U593" t="str">
            <v>Live</v>
          </cell>
          <cell r="V593">
            <v>41103</v>
          </cell>
          <cell r="W593" t="str">
            <v>Yes</v>
          </cell>
          <cell r="X593">
            <v>1</v>
          </cell>
          <cell r="Y593">
            <v>0</v>
          </cell>
          <cell r="Z593" t="str">
            <v>Yes</v>
          </cell>
          <cell r="AA593" t="str">
            <v>No</v>
          </cell>
          <cell r="AB593" t="str">
            <v>No</v>
          </cell>
          <cell r="AC593" t="str">
            <v>No</v>
          </cell>
        </row>
        <row r="594">
          <cell r="A594" t="str">
            <v>RHI0000000249</v>
          </cell>
          <cell r="B594" t="str">
            <v>England</v>
          </cell>
          <cell r="C594" t="str">
            <v>Solid Biomass Boiler</v>
          </cell>
          <cell r="D594">
            <v>41139</v>
          </cell>
          <cell r="E594">
            <v>41112</v>
          </cell>
          <cell r="F594" t="str">
            <v>Small Solid Biomass Boiler</v>
          </cell>
          <cell r="G594">
            <v>7.9</v>
          </cell>
          <cell r="H594">
            <v>0</v>
          </cell>
          <cell r="I594" t="str">
            <v>Space heating, Water heating</v>
          </cell>
          <cell r="J594" t="str">
            <v>No Grant</v>
          </cell>
          <cell r="K594">
            <v>0</v>
          </cell>
          <cell r="L594">
            <v>0</v>
          </cell>
          <cell r="M594">
            <v>75</v>
          </cell>
          <cell r="N594" t="str">
            <v>Full</v>
          </cell>
          <cell r="O594">
            <v>80</v>
          </cell>
          <cell r="P594">
            <v>0</v>
          </cell>
          <cell r="Q594">
            <v>91</v>
          </cell>
          <cell r="R594">
            <v>168</v>
          </cell>
          <cell r="S594" t="str">
            <v>Approved</v>
          </cell>
          <cell r="T594">
            <v>41112</v>
          </cell>
          <cell r="U594" t="str">
            <v>Live</v>
          </cell>
          <cell r="V594">
            <v>40816</v>
          </cell>
          <cell r="W594" t="str">
            <v>Yes</v>
          </cell>
          <cell r="X594">
            <v>4</v>
          </cell>
          <cell r="Y594">
            <v>0</v>
          </cell>
          <cell r="Z594" t="str">
            <v>Yes</v>
          </cell>
          <cell r="AA594" t="str">
            <v>No</v>
          </cell>
          <cell r="AB594" t="str">
            <v>No</v>
          </cell>
          <cell r="AC594" t="str">
            <v>No</v>
          </cell>
        </row>
        <row r="595">
          <cell r="A595" t="str">
            <v>RHI0000000889</v>
          </cell>
          <cell r="B595" t="str">
            <v>Scotland</v>
          </cell>
          <cell r="C595" t="str">
            <v>Solid Biomass Boiler</v>
          </cell>
          <cell r="D595">
            <v>41213</v>
          </cell>
          <cell r="E595">
            <v>41112</v>
          </cell>
          <cell r="F595" t="str">
            <v>Small Solid Biomass Boiler</v>
          </cell>
          <cell r="G595">
            <v>7.9</v>
          </cell>
          <cell r="H595">
            <v>0</v>
          </cell>
          <cell r="I595" t="str">
            <v>Space heating, Water heating</v>
          </cell>
          <cell r="J595" t="str">
            <v>No Grant</v>
          </cell>
          <cell r="K595">
            <v>0</v>
          </cell>
          <cell r="L595">
            <v>0</v>
          </cell>
          <cell r="M595">
            <v>60</v>
          </cell>
          <cell r="N595" t="str">
            <v>Full</v>
          </cell>
          <cell r="O595">
            <v>60</v>
          </cell>
          <cell r="P595">
            <v>0</v>
          </cell>
          <cell r="Q595">
            <v>89</v>
          </cell>
          <cell r="R595">
            <v>168</v>
          </cell>
          <cell r="S595" t="str">
            <v>Approved</v>
          </cell>
          <cell r="T595">
            <v>41112</v>
          </cell>
          <cell r="U595" t="str">
            <v>Live</v>
          </cell>
          <cell r="V595">
            <v>40998</v>
          </cell>
          <cell r="W595" t="str">
            <v>Yes</v>
          </cell>
          <cell r="X595">
            <v>7</v>
          </cell>
          <cell r="Y595">
            <v>0</v>
          </cell>
          <cell r="Z595" t="str">
            <v>Yes</v>
          </cell>
          <cell r="AA595" t="str">
            <v>No</v>
          </cell>
          <cell r="AB595" t="str">
            <v>No</v>
          </cell>
          <cell r="AC595" t="str">
            <v>No</v>
          </cell>
        </row>
        <row r="596">
          <cell r="A596" t="str">
            <v>RHI0000000914</v>
          </cell>
          <cell r="B596" t="str">
            <v>Scotland</v>
          </cell>
          <cell r="C596" t="str">
            <v>Solid Biomass Boiler</v>
          </cell>
          <cell r="D596">
            <v>41219</v>
          </cell>
          <cell r="E596">
            <v>41112</v>
          </cell>
          <cell r="F596" t="str">
            <v>Small Solid Biomass Boiler</v>
          </cell>
          <cell r="G596">
            <v>7.9</v>
          </cell>
          <cell r="H596">
            <v>0</v>
          </cell>
          <cell r="I596" t="str">
            <v>Space heating, Water heating</v>
          </cell>
          <cell r="J596" t="str">
            <v>No Grant</v>
          </cell>
          <cell r="K596">
            <v>0</v>
          </cell>
          <cell r="L596">
            <v>0</v>
          </cell>
          <cell r="M596">
            <v>0</v>
          </cell>
          <cell r="N596" t="str">
            <v>Full</v>
          </cell>
          <cell r="O596">
            <v>93</v>
          </cell>
          <cell r="P596">
            <v>0</v>
          </cell>
          <cell r="Q596">
            <v>91.8</v>
          </cell>
          <cell r="R596">
            <v>40</v>
          </cell>
          <cell r="S596" t="str">
            <v>Approved</v>
          </cell>
          <cell r="T596">
            <v>41112</v>
          </cell>
          <cell r="U596" t="str">
            <v>Live</v>
          </cell>
          <cell r="V596">
            <v>41061</v>
          </cell>
          <cell r="W596" t="str">
            <v>Yes</v>
          </cell>
          <cell r="X596">
            <v>2</v>
          </cell>
          <cell r="Y596">
            <v>0</v>
          </cell>
          <cell r="Z596" t="str">
            <v>No</v>
          </cell>
          <cell r="AA596" t="str">
            <v>No</v>
          </cell>
          <cell r="AB596" t="str">
            <v>No</v>
          </cell>
          <cell r="AC596" t="str">
            <v>No</v>
          </cell>
        </row>
        <row r="597">
          <cell r="A597" t="str">
            <v>RHI0000000697</v>
          </cell>
          <cell r="B597" t="str">
            <v>England</v>
          </cell>
          <cell r="C597" t="str">
            <v>Solid Biomass Boiler</v>
          </cell>
          <cell r="D597">
            <v>41277</v>
          </cell>
          <cell r="E597">
            <v>41113</v>
          </cell>
          <cell r="F597" t="str">
            <v>Small Solid Biomass Boiler</v>
          </cell>
          <cell r="G597">
            <v>7.9</v>
          </cell>
          <cell r="H597">
            <v>0</v>
          </cell>
          <cell r="I597" t="str">
            <v>Space heating, Water heating</v>
          </cell>
          <cell r="J597" t="str">
            <v>No Grant</v>
          </cell>
          <cell r="K597">
            <v>0</v>
          </cell>
          <cell r="L597">
            <v>0</v>
          </cell>
          <cell r="M597">
            <v>0</v>
          </cell>
          <cell r="N597" t="str">
            <v>Full</v>
          </cell>
          <cell r="O597">
            <v>199</v>
          </cell>
          <cell r="P597">
            <v>0</v>
          </cell>
          <cell r="Q597">
            <v>90</v>
          </cell>
          <cell r="R597">
            <v>98</v>
          </cell>
          <cell r="S597" t="str">
            <v>Approved</v>
          </cell>
          <cell r="T597">
            <v>41113</v>
          </cell>
          <cell r="U597" t="str">
            <v>Live</v>
          </cell>
          <cell r="V597">
            <v>40982</v>
          </cell>
          <cell r="W597" t="str">
            <v>Yes</v>
          </cell>
          <cell r="X597">
            <v>6</v>
          </cell>
          <cell r="Y597">
            <v>0</v>
          </cell>
          <cell r="Z597" t="str">
            <v>Yes</v>
          </cell>
          <cell r="AA597" t="str">
            <v>No</v>
          </cell>
          <cell r="AB597" t="str">
            <v>No</v>
          </cell>
          <cell r="AC597" t="str">
            <v>No</v>
          </cell>
        </row>
        <row r="598">
          <cell r="A598" t="str">
            <v>RHI0000000751</v>
          </cell>
          <cell r="B598" t="str">
            <v>England</v>
          </cell>
          <cell r="C598" t="str">
            <v>Ground Source Heat Pump (GSHP)</v>
          </cell>
          <cell r="D598">
            <v>41114</v>
          </cell>
          <cell r="E598">
            <v>41113</v>
          </cell>
          <cell r="F598" t="str">
            <v>Small Ground Source Heat Pump (GSHP)</v>
          </cell>
          <cell r="G598">
            <v>4.5</v>
          </cell>
          <cell r="H598">
            <v>0</v>
          </cell>
          <cell r="I598" t="str">
            <v>Space heating</v>
          </cell>
          <cell r="J598" t="str">
            <v>No Grant</v>
          </cell>
          <cell r="K598" t="str">
            <v>MCS-00345331-O</v>
          </cell>
          <cell r="L598" t="str">
            <v>MCS</v>
          </cell>
          <cell r="M598">
            <v>0</v>
          </cell>
          <cell r="N598" t="str">
            <v>Full</v>
          </cell>
          <cell r="O598">
            <v>8</v>
          </cell>
          <cell r="P598">
            <v>0</v>
          </cell>
          <cell r="Q598">
            <v>3.45</v>
          </cell>
          <cell r="R598">
            <v>70</v>
          </cell>
          <cell r="S598" t="str">
            <v>Approved</v>
          </cell>
          <cell r="T598">
            <v>41113</v>
          </cell>
          <cell r="U598" t="str">
            <v>Live</v>
          </cell>
          <cell r="V598">
            <v>41040</v>
          </cell>
          <cell r="W598" t="str">
            <v>Yes</v>
          </cell>
          <cell r="X598">
            <v>2</v>
          </cell>
          <cell r="Y598">
            <v>0</v>
          </cell>
          <cell r="Z598" t="str">
            <v>No</v>
          </cell>
          <cell r="AA598" t="str">
            <v>No</v>
          </cell>
          <cell r="AB598" t="str">
            <v>No</v>
          </cell>
          <cell r="AC598" t="str">
            <v>No</v>
          </cell>
        </row>
        <row r="599">
          <cell r="A599" t="str">
            <v>RHI0000000897</v>
          </cell>
          <cell r="B599" t="str">
            <v>Scotland</v>
          </cell>
          <cell r="C599" t="str">
            <v>Solid Biomass Boiler</v>
          </cell>
          <cell r="D599">
            <v>41165</v>
          </cell>
          <cell r="E599">
            <v>41113</v>
          </cell>
          <cell r="F599" t="str">
            <v>Small Solid Biomass Boiler</v>
          </cell>
          <cell r="G599">
            <v>7.9</v>
          </cell>
          <cell r="H599">
            <v>0</v>
          </cell>
          <cell r="I599" t="str">
            <v>Space heating, Water heating</v>
          </cell>
          <cell r="J599" t="str">
            <v>No Grant</v>
          </cell>
          <cell r="K599">
            <v>0</v>
          </cell>
          <cell r="L599">
            <v>0</v>
          </cell>
          <cell r="M599">
            <v>60</v>
          </cell>
          <cell r="N599" t="str">
            <v>Full</v>
          </cell>
          <cell r="O599">
            <v>60</v>
          </cell>
          <cell r="P599">
            <v>0</v>
          </cell>
          <cell r="Q599">
            <v>92</v>
          </cell>
          <cell r="R599">
            <v>80</v>
          </cell>
          <cell r="S599" t="str">
            <v>Approved</v>
          </cell>
          <cell r="T599">
            <v>41113</v>
          </cell>
          <cell r="U599" t="str">
            <v>Live</v>
          </cell>
          <cell r="V599">
            <v>41108</v>
          </cell>
          <cell r="W599" t="str">
            <v>Yes</v>
          </cell>
          <cell r="X599">
            <v>1</v>
          </cell>
          <cell r="Y599">
            <v>0</v>
          </cell>
          <cell r="Z599" t="str">
            <v>Yes</v>
          </cell>
          <cell r="AA599" t="str">
            <v>No</v>
          </cell>
          <cell r="AB599" t="str">
            <v>No</v>
          </cell>
          <cell r="AC599" t="str">
            <v>No</v>
          </cell>
        </row>
        <row r="600">
          <cell r="A600" t="str">
            <v>RHI0000000899</v>
          </cell>
          <cell r="B600" t="str">
            <v>England</v>
          </cell>
          <cell r="C600" t="str">
            <v>Solid Biomass Boiler</v>
          </cell>
          <cell r="D600">
            <v>41247</v>
          </cell>
          <cell r="E600">
            <v>41113</v>
          </cell>
          <cell r="F600" t="str">
            <v>Small Solid Biomass Boiler</v>
          </cell>
          <cell r="G600">
            <v>7.9</v>
          </cell>
          <cell r="H600">
            <v>0</v>
          </cell>
          <cell r="I600" t="str">
            <v>Space heating, Water heating</v>
          </cell>
          <cell r="J600" t="str">
            <v>No Grant</v>
          </cell>
          <cell r="K600">
            <v>0</v>
          </cell>
          <cell r="L600">
            <v>0</v>
          </cell>
          <cell r="M600">
            <v>140</v>
          </cell>
          <cell r="N600" t="str">
            <v>Full</v>
          </cell>
          <cell r="O600">
            <v>150</v>
          </cell>
          <cell r="P600">
            <v>0</v>
          </cell>
          <cell r="Q600">
            <v>78</v>
          </cell>
          <cell r="R600">
            <v>35</v>
          </cell>
          <cell r="S600" t="str">
            <v>Approved</v>
          </cell>
          <cell r="T600">
            <v>41113</v>
          </cell>
          <cell r="U600" t="str">
            <v>Live</v>
          </cell>
          <cell r="V600">
            <v>41106</v>
          </cell>
          <cell r="W600" t="str">
            <v>Yes</v>
          </cell>
          <cell r="X600">
            <v>6</v>
          </cell>
          <cell r="Y600">
            <v>0</v>
          </cell>
          <cell r="Z600" t="str">
            <v>Yes</v>
          </cell>
          <cell r="AA600" t="str">
            <v>No</v>
          </cell>
          <cell r="AB600" t="str">
            <v>No</v>
          </cell>
          <cell r="AC600" t="str">
            <v>No</v>
          </cell>
        </row>
        <row r="601">
          <cell r="A601" t="str">
            <v>RHI0000000900</v>
          </cell>
          <cell r="B601" t="str">
            <v>England</v>
          </cell>
          <cell r="C601" t="str">
            <v>Solid Biomass Boiler</v>
          </cell>
          <cell r="D601">
            <v>41409</v>
          </cell>
          <cell r="E601">
            <v>41113</v>
          </cell>
          <cell r="F601" t="str">
            <v>Medium Solid Biomass Boiler</v>
          </cell>
          <cell r="G601">
            <v>4.9000000000000004</v>
          </cell>
          <cell r="H601">
            <v>0</v>
          </cell>
          <cell r="I601" t="str">
            <v>Space heating, Water heating</v>
          </cell>
          <cell r="J601" t="str">
            <v>No Grant</v>
          </cell>
          <cell r="K601">
            <v>0</v>
          </cell>
          <cell r="L601">
            <v>0</v>
          </cell>
          <cell r="M601">
            <v>400</v>
          </cell>
          <cell r="N601" t="str">
            <v>Full</v>
          </cell>
          <cell r="O601">
            <v>520</v>
          </cell>
          <cell r="P601">
            <v>0</v>
          </cell>
          <cell r="Q601">
            <v>88.5</v>
          </cell>
          <cell r="R601">
            <v>168</v>
          </cell>
          <cell r="S601" t="str">
            <v>With applicant</v>
          </cell>
          <cell r="T601">
            <v>41113</v>
          </cell>
          <cell r="U601" t="str">
            <v>Pending</v>
          </cell>
          <cell r="V601">
            <v>41024</v>
          </cell>
          <cell r="W601" t="str">
            <v>Yes</v>
          </cell>
          <cell r="X601">
            <v>2</v>
          </cell>
          <cell r="Y601">
            <v>0</v>
          </cell>
          <cell r="Z601" t="str">
            <v>No</v>
          </cell>
          <cell r="AA601" t="str">
            <v>No</v>
          </cell>
          <cell r="AB601" t="str">
            <v>No</v>
          </cell>
          <cell r="AC601" t="str">
            <v>No</v>
          </cell>
        </row>
        <row r="602">
          <cell r="A602" t="str">
            <v>RHI0000000901</v>
          </cell>
          <cell r="B602" t="str">
            <v>England</v>
          </cell>
          <cell r="C602" t="str">
            <v>Solid Biomass Boiler</v>
          </cell>
          <cell r="D602">
            <v>41113</v>
          </cell>
          <cell r="E602">
            <v>41113</v>
          </cell>
          <cell r="F602" t="str">
            <v>Medium Solid Biomass Boiler</v>
          </cell>
          <cell r="G602">
            <v>4.9000000000000004</v>
          </cell>
          <cell r="H602">
            <v>0</v>
          </cell>
          <cell r="I602" t="str">
            <v>Space heating</v>
          </cell>
          <cell r="J602" t="str">
            <v>No Grant</v>
          </cell>
          <cell r="K602">
            <v>0</v>
          </cell>
          <cell r="L602">
            <v>0</v>
          </cell>
          <cell r="M602">
            <v>0</v>
          </cell>
          <cell r="N602" t="str">
            <v>Full</v>
          </cell>
          <cell r="O602">
            <v>870</v>
          </cell>
          <cell r="P602">
            <v>0</v>
          </cell>
          <cell r="Q602">
            <v>88.5</v>
          </cell>
          <cell r="R602">
            <v>168</v>
          </cell>
          <cell r="S602" t="str">
            <v>With applicant</v>
          </cell>
          <cell r="T602">
            <v>41113</v>
          </cell>
          <cell r="U602" t="str">
            <v>Pending</v>
          </cell>
          <cell r="V602">
            <v>41058</v>
          </cell>
          <cell r="W602" t="str">
            <v>Yes</v>
          </cell>
          <cell r="X602">
            <v>1</v>
          </cell>
          <cell r="Y602">
            <v>0</v>
          </cell>
          <cell r="Z602" t="str">
            <v>Yes</v>
          </cell>
          <cell r="AA602" t="str">
            <v>No</v>
          </cell>
          <cell r="AB602" t="str">
            <v>No</v>
          </cell>
          <cell r="AC602" t="str">
            <v>No</v>
          </cell>
        </row>
        <row r="603">
          <cell r="A603" t="str">
            <v>RHI0000000902</v>
          </cell>
          <cell r="B603" t="str">
            <v>England</v>
          </cell>
          <cell r="C603" t="str">
            <v>Solid Biomass Boiler</v>
          </cell>
          <cell r="D603">
            <v>41407</v>
          </cell>
          <cell r="E603">
            <v>41113</v>
          </cell>
          <cell r="F603" t="str">
            <v>Medium Solid Biomass Boiler</v>
          </cell>
          <cell r="G603">
            <v>4.9000000000000004</v>
          </cell>
          <cell r="H603">
            <v>0</v>
          </cell>
          <cell r="I603" t="str">
            <v>Space heating</v>
          </cell>
          <cell r="J603" t="str">
            <v>No Grant</v>
          </cell>
          <cell r="K603">
            <v>0</v>
          </cell>
          <cell r="L603">
            <v>0</v>
          </cell>
          <cell r="M603">
            <v>410</v>
          </cell>
          <cell r="N603" t="str">
            <v>Full</v>
          </cell>
          <cell r="O603">
            <v>520</v>
          </cell>
          <cell r="P603">
            <v>0</v>
          </cell>
          <cell r="Q603">
            <v>88.5</v>
          </cell>
          <cell r="R603">
            <v>168</v>
          </cell>
          <cell r="S603" t="str">
            <v>With applicant</v>
          </cell>
          <cell r="T603">
            <v>41113</v>
          </cell>
          <cell r="U603" t="str">
            <v>Pending</v>
          </cell>
          <cell r="V603">
            <v>41039</v>
          </cell>
          <cell r="W603" t="str">
            <v>Yes</v>
          </cell>
          <cell r="X603">
            <v>2</v>
          </cell>
          <cell r="Y603">
            <v>0</v>
          </cell>
          <cell r="Z603" t="str">
            <v>No</v>
          </cell>
          <cell r="AA603" t="str">
            <v>No</v>
          </cell>
          <cell r="AB603" t="str">
            <v>No</v>
          </cell>
          <cell r="AC603" t="str">
            <v>No</v>
          </cell>
        </row>
        <row r="604">
          <cell r="A604" t="str">
            <v>RHI0000000904</v>
          </cell>
          <cell r="B604" t="str">
            <v>England</v>
          </cell>
          <cell r="C604" t="str">
            <v>Solid Biomass Boiler</v>
          </cell>
          <cell r="D604">
            <v>41414</v>
          </cell>
          <cell r="E604">
            <v>41113</v>
          </cell>
          <cell r="F604" t="str">
            <v>Medium Solid Biomass Boiler</v>
          </cell>
          <cell r="G604">
            <v>4.9000000000000004</v>
          </cell>
          <cell r="H604">
            <v>0</v>
          </cell>
          <cell r="I604" t="str">
            <v>Space heating, Water heating</v>
          </cell>
          <cell r="J604" t="str">
            <v>No Grant</v>
          </cell>
          <cell r="K604">
            <v>0</v>
          </cell>
          <cell r="L604">
            <v>0</v>
          </cell>
          <cell r="M604">
            <v>400</v>
          </cell>
          <cell r="N604" t="str">
            <v>Full</v>
          </cell>
          <cell r="O604">
            <v>465</v>
          </cell>
          <cell r="P604">
            <v>0</v>
          </cell>
          <cell r="Q604">
            <v>88.5</v>
          </cell>
          <cell r="R604">
            <v>168</v>
          </cell>
          <cell r="S604" t="str">
            <v>With applicant</v>
          </cell>
          <cell r="T604">
            <v>41113</v>
          </cell>
          <cell r="U604" t="str">
            <v>Pending</v>
          </cell>
          <cell r="V604">
            <v>41038</v>
          </cell>
          <cell r="W604" t="str">
            <v>Yes</v>
          </cell>
          <cell r="X604">
            <v>2</v>
          </cell>
          <cell r="Y604">
            <v>0</v>
          </cell>
          <cell r="Z604" t="str">
            <v>No</v>
          </cell>
          <cell r="AA604" t="str">
            <v>No</v>
          </cell>
          <cell r="AB604" t="str">
            <v>No</v>
          </cell>
          <cell r="AC604" t="str">
            <v>No</v>
          </cell>
        </row>
        <row r="605">
          <cell r="A605" t="str">
            <v>RHI0000000905</v>
          </cell>
          <cell r="B605" t="str">
            <v>Wales</v>
          </cell>
          <cell r="C605" t="str">
            <v>Solid Biomass Boiler</v>
          </cell>
          <cell r="D605">
            <v>41113</v>
          </cell>
          <cell r="E605">
            <v>41113</v>
          </cell>
          <cell r="F605" t="str">
            <v>Medium Solid Biomass Boiler</v>
          </cell>
          <cell r="G605">
            <v>4.9000000000000004</v>
          </cell>
          <cell r="H605">
            <v>0</v>
          </cell>
          <cell r="I605" t="str">
            <v>Space heating</v>
          </cell>
          <cell r="J605" t="str">
            <v>No Grant</v>
          </cell>
          <cell r="K605">
            <v>0</v>
          </cell>
          <cell r="L605">
            <v>0</v>
          </cell>
          <cell r="M605">
            <v>0</v>
          </cell>
          <cell r="N605" t="str">
            <v>Full</v>
          </cell>
          <cell r="O605">
            <v>870</v>
          </cell>
          <cell r="P605">
            <v>0</v>
          </cell>
          <cell r="Q605">
            <v>88.5</v>
          </cell>
          <cell r="R605">
            <v>168</v>
          </cell>
          <cell r="S605" t="str">
            <v>With applicant</v>
          </cell>
          <cell r="T605">
            <v>41113</v>
          </cell>
          <cell r="U605" t="str">
            <v>Pending</v>
          </cell>
          <cell r="V605">
            <v>41058</v>
          </cell>
          <cell r="W605" t="str">
            <v>Yes</v>
          </cell>
          <cell r="X605">
            <v>1</v>
          </cell>
          <cell r="Y605">
            <v>0</v>
          </cell>
          <cell r="Z605" t="str">
            <v>Yes</v>
          </cell>
          <cell r="AA605" t="str">
            <v>No</v>
          </cell>
          <cell r="AB605" t="str">
            <v>No</v>
          </cell>
          <cell r="AC605" t="str">
            <v>No</v>
          </cell>
        </row>
        <row r="606">
          <cell r="A606" t="str">
            <v>RHI0000000906</v>
          </cell>
          <cell r="B606" t="str">
            <v>England</v>
          </cell>
          <cell r="C606" t="str">
            <v>Solid Biomass Boiler</v>
          </cell>
          <cell r="D606">
            <v>41409</v>
          </cell>
          <cell r="E606">
            <v>41113</v>
          </cell>
          <cell r="F606" t="str">
            <v>Medium Solid Biomass Boiler</v>
          </cell>
          <cell r="G606">
            <v>4.9000000000000004</v>
          </cell>
          <cell r="H606">
            <v>0</v>
          </cell>
          <cell r="I606" t="str">
            <v>Space heating, Water heating</v>
          </cell>
          <cell r="J606" t="str">
            <v>No Grant</v>
          </cell>
          <cell r="K606">
            <v>0</v>
          </cell>
          <cell r="L606">
            <v>0</v>
          </cell>
          <cell r="M606">
            <v>460</v>
          </cell>
          <cell r="N606" t="str">
            <v>Full</v>
          </cell>
          <cell r="O606">
            <v>520</v>
          </cell>
          <cell r="P606">
            <v>0</v>
          </cell>
          <cell r="Q606">
            <v>88.5</v>
          </cell>
          <cell r="R606">
            <v>168</v>
          </cell>
          <cell r="S606" t="str">
            <v>With applicant</v>
          </cell>
          <cell r="T606">
            <v>41113</v>
          </cell>
          <cell r="U606" t="str">
            <v>Pending</v>
          </cell>
          <cell r="V606">
            <v>41029</v>
          </cell>
          <cell r="W606" t="str">
            <v>Yes</v>
          </cell>
          <cell r="X606">
            <v>2</v>
          </cell>
          <cell r="Y606">
            <v>0</v>
          </cell>
          <cell r="Z606" t="str">
            <v>No</v>
          </cell>
          <cell r="AA606" t="str">
            <v>No</v>
          </cell>
          <cell r="AB606" t="str">
            <v>No</v>
          </cell>
          <cell r="AC606" t="str">
            <v>No</v>
          </cell>
        </row>
        <row r="607">
          <cell r="A607" t="str">
            <v>RHI0000000907</v>
          </cell>
          <cell r="B607" t="str">
            <v>England</v>
          </cell>
          <cell r="C607" t="str">
            <v>Solid Biomass Boiler</v>
          </cell>
          <cell r="D607">
            <v>41411</v>
          </cell>
          <cell r="E607">
            <v>41113</v>
          </cell>
          <cell r="F607" t="str">
            <v>Medium Solid Biomass Boiler</v>
          </cell>
          <cell r="G607">
            <v>4.9000000000000004</v>
          </cell>
          <cell r="H607">
            <v>0</v>
          </cell>
          <cell r="I607" t="str">
            <v>Space heating, Water heating</v>
          </cell>
          <cell r="J607" t="str">
            <v>No Grant</v>
          </cell>
          <cell r="K607">
            <v>0</v>
          </cell>
          <cell r="L607">
            <v>0</v>
          </cell>
          <cell r="M607">
            <v>400</v>
          </cell>
          <cell r="N607" t="str">
            <v>Full</v>
          </cell>
          <cell r="O607">
            <v>520</v>
          </cell>
          <cell r="P607">
            <v>0</v>
          </cell>
          <cell r="Q607">
            <v>88.5</v>
          </cell>
          <cell r="R607">
            <v>168</v>
          </cell>
          <cell r="S607" t="str">
            <v>With applicant</v>
          </cell>
          <cell r="T607">
            <v>41113</v>
          </cell>
          <cell r="U607" t="str">
            <v>Pending</v>
          </cell>
          <cell r="V607">
            <v>41068</v>
          </cell>
          <cell r="W607" t="str">
            <v>Yes</v>
          </cell>
          <cell r="X607">
            <v>2</v>
          </cell>
          <cell r="Y607">
            <v>0</v>
          </cell>
          <cell r="Z607" t="str">
            <v>No</v>
          </cell>
          <cell r="AA607" t="str">
            <v>No</v>
          </cell>
          <cell r="AB607" t="str">
            <v>No</v>
          </cell>
          <cell r="AC607" t="str">
            <v>No</v>
          </cell>
        </row>
        <row r="608">
          <cell r="A608" t="str">
            <v>RHI0000000908</v>
          </cell>
          <cell r="B608" t="str">
            <v>England</v>
          </cell>
          <cell r="C608" t="str">
            <v>Solid Biomass Boiler</v>
          </cell>
          <cell r="D608">
            <v>41113</v>
          </cell>
          <cell r="E608">
            <v>41113</v>
          </cell>
          <cell r="F608" t="str">
            <v>Medium Solid Biomass Boiler</v>
          </cell>
          <cell r="G608">
            <v>4.9000000000000004</v>
          </cell>
          <cell r="H608">
            <v>0</v>
          </cell>
          <cell r="I608" t="str">
            <v>Space heating</v>
          </cell>
          <cell r="J608" t="str">
            <v>No Grant</v>
          </cell>
          <cell r="K608">
            <v>0</v>
          </cell>
          <cell r="L608">
            <v>0</v>
          </cell>
          <cell r="M608">
            <v>0</v>
          </cell>
          <cell r="N608" t="str">
            <v>Full</v>
          </cell>
          <cell r="O608">
            <v>520</v>
          </cell>
          <cell r="P608">
            <v>0</v>
          </cell>
          <cell r="Q608">
            <v>88.5</v>
          </cell>
          <cell r="R608">
            <v>168</v>
          </cell>
          <cell r="S608" t="str">
            <v>With applicant</v>
          </cell>
          <cell r="T608">
            <v>41113</v>
          </cell>
          <cell r="U608" t="str">
            <v>Pending</v>
          </cell>
          <cell r="V608">
            <v>41038</v>
          </cell>
          <cell r="W608" t="str">
            <v>Yes</v>
          </cell>
          <cell r="X608">
            <v>1</v>
          </cell>
          <cell r="Y608">
            <v>0</v>
          </cell>
          <cell r="Z608" t="str">
            <v>Yes</v>
          </cell>
          <cell r="AA608" t="str">
            <v>No</v>
          </cell>
          <cell r="AB608" t="str">
            <v>No</v>
          </cell>
          <cell r="AC608" t="str">
            <v>No</v>
          </cell>
        </row>
        <row r="609">
          <cell r="A609" t="str">
            <v>RHI0000000909</v>
          </cell>
          <cell r="B609" t="str">
            <v>England</v>
          </cell>
          <cell r="C609" t="str">
            <v>Solid Biomass Boiler</v>
          </cell>
          <cell r="D609">
            <v>41411</v>
          </cell>
          <cell r="E609">
            <v>41113</v>
          </cell>
          <cell r="F609" t="str">
            <v>Medium Solid Biomass Boiler</v>
          </cell>
          <cell r="G609">
            <v>4.9000000000000004</v>
          </cell>
          <cell r="H609">
            <v>0</v>
          </cell>
          <cell r="I609" t="str">
            <v>Space heating, Water heating</v>
          </cell>
          <cell r="J609" t="str">
            <v>No Grant</v>
          </cell>
          <cell r="K609">
            <v>0</v>
          </cell>
          <cell r="L609">
            <v>0</v>
          </cell>
          <cell r="M609">
            <v>620</v>
          </cell>
          <cell r="N609" t="str">
            <v>Full</v>
          </cell>
          <cell r="O609">
            <v>697</v>
          </cell>
          <cell r="P609">
            <v>0</v>
          </cell>
          <cell r="Q609">
            <v>88.5</v>
          </cell>
          <cell r="R609">
            <v>168</v>
          </cell>
          <cell r="S609" t="str">
            <v>With applicant</v>
          </cell>
          <cell r="T609">
            <v>41113</v>
          </cell>
          <cell r="U609" t="str">
            <v>Pending</v>
          </cell>
          <cell r="V609">
            <v>41040</v>
          </cell>
          <cell r="W609" t="str">
            <v>Yes</v>
          </cell>
          <cell r="X609">
            <v>2</v>
          </cell>
          <cell r="Y609">
            <v>0</v>
          </cell>
          <cell r="Z609" t="str">
            <v>No</v>
          </cell>
          <cell r="AA609" t="str">
            <v>No</v>
          </cell>
          <cell r="AB609" t="str">
            <v>No</v>
          </cell>
          <cell r="AC609" t="str">
            <v>No</v>
          </cell>
        </row>
        <row r="610">
          <cell r="A610" t="str">
            <v>RHI0000000910</v>
          </cell>
          <cell r="B610" t="str">
            <v>England</v>
          </cell>
          <cell r="C610" t="str">
            <v>Solid Biomass Boiler</v>
          </cell>
          <cell r="D610">
            <v>41414</v>
          </cell>
          <cell r="E610">
            <v>41113</v>
          </cell>
          <cell r="F610" t="str">
            <v>Medium Solid Biomass Boiler</v>
          </cell>
          <cell r="G610">
            <v>4.9000000000000004</v>
          </cell>
          <cell r="H610">
            <v>0</v>
          </cell>
          <cell r="I610" t="str">
            <v>Space heating, Water heating</v>
          </cell>
          <cell r="J610" t="str">
            <v>No Grant</v>
          </cell>
          <cell r="K610">
            <v>0</v>
          </cell>
          <cell r="L610">
            <v>0</v>
          </cell>
          <cell r="M610">
            <v>0</v>
          </cell>
          <cell r="N610" t="str">
            <v>Full</v>
          </cell>
          <cell r="O610">
            <v>465</v>
          </cell>
          <cell r="P610">
            <v>0</v>
          </cell>
          <cell r="Q610">
            <v>88.5</v>
          </cell>
          <cell r="R610">
            <v>168</v>
          </cell>
          <cell r="S610" t="str">
            <v>In Review</v>
          </cell>
          <cell r="T610">
            <v>41113</v>
          </cell>
          <cell r="U610" t="str">
            <v>Pending</v>
          </cell>
          <cell r="V610">
            <v>41052</v>
          </cell>
          <cell r="W610" t="str">
            <v>Yes</v>
          </cell>
          <cell r="X610">
            <v>2</v>
          </cell>
          <cell r="Y610">
            <v>0</v>
          </cell>
          <cell r="Z610" t="str">
            <v>No</v>
          </cell>
          <cell r="AA610" t="str">
            <v>No</v>
          </cell>
          <cell r="AB610" t="str">
            <v>No</v>
          </cell>
          <cell r="AC610" t="str">
            <v>No</v>
          </cell>
        </row>
        <row r="611">
          <cell r="A611" t="str">
            <v>RHI0000000911</v>
          </cell>
          <cell r="B611" t="str">
            <v>England</v>
          </cell>
          <cell r="C611" t="str">
            <v>Solid Biomass Boiler</v>
          </cell>
          <cell r="D611">
            <v>41411</v>
          </cell>
          <cell r="E611">
            <v>41113</v>
          </cell>
          <cell r="F611" t="str">
            <v>Medium Solid Biomass Boiler</v>
          </cell>
          <cell r="G611">
            <v>4.9000000000000004</v>
          </cell>
          <cell r="H611">
            <v>0</v>
          </cell>
          <cell r="I611" t="str">
            <v>Space heating, Water heating</v>
          </cell>
          <cell r="J611" t="str">
            <v>No Grant</v>
          </cell>
          <cell r="K611">
            <v>0</v>
          </cell>
          <cell r="L611">
            <v>0</v>
          </cell>
          <cell r="M611">
            <v>380</v>
          </cell>
          <cell r="N611" t="str">
            <v>Full</v>
          </cell>
          <cell r="O611">
            <v>520</v>
          </cell>
          <cell r="P611">
            <v>0</v>
          </cell>
          <cell r="Q611">
            <v>88.5</v>
          </cell>
          <cell r="R611">
            <v>168</v>
          </cell>
          <cell r="S611" t="str">
            <v>With applicant</v>
          </cell>
          <cell r="T611">
            <v>41113</v>
          </cell>
          <cell r="U611" t="str">
            <v>Pending</v>
          </cell>
          <cell r="V611">
            <v>41032</v>
          </cell>
          <cell r="W611" t="str">
            <v>Yes</v>
          </cell>
          <cell r="X611">
            <v>2</v>
          </cell>
          <cell r="Y611">
            <v>0</v>
          </cell>
          <cell r="Z611" t="str">
            <v>No</v>
          </cell>
          <cell r="AA611" t="str">
            <v>No</v>
          </cell>
          <cell r="AB611" t="str">
            <v>No</v>
          </cell>
          <cell r="AC611" t="str">
            <v>Yes</v>
          </cell>
        </row>
        <row r="612">
          <cell r="A612" t="str">
            <v>RHI0000000916</v>
          </cell>
          <cell r="B612" t="str">
            <v>England</v>
          </cell>
          <cell r="C612" t="str">
            <v>Solid Biomass Boiler</v>
          </cell>
          <cell r="D612">
            <v>41128</v>
          </cell>
          <cell r="E612">
            <v>41189</v>
          </cell>
          <cell r="F612" t="str">
            <v>Medium Solid Biomass Boiler</v>
          </cell>
          <cell r="G612">
            <v>4.9000000000000004</v>
          </cell>
          <cell r="H612">
            <v>0</v>
          </cell>
          <cell r="I612" t="str">
            <v>Space heating, Water heating</v>
          </cell>
          <cell r="J612" t="str">
            <v>No Grant</v>
          </cell>
          <cell r="K612">
            <v>0</v>
          </cell>
          <cell r="L612">
            <v>0</v>
          </cell>
          <cell r="M612">
            <v>0</v>
          </cell>
          <cell r="N612" t="str">
            <v>Preliminary</v>
          </cell>
          <cell r="O612">
            <v>300</v>
          </cell>
          <cell r="P612">
            <v>0</v>
          </cell>
          <cell r="Q612">
            <v>92.4</v>
          </cell>
          <cell r="R612">
            <v>0</v>
          </cell>
          <cell r="S612" t="str">
            <v>With applicant</v>
          </cell>
          <cell r="T612">
            <v>41113</v>
          </cell>
          <cell r="U612" t="str">
            <v>Pending</v>
          </cell>
          <cell r="V612">
            <v>41189</v>
          </cell>
          <cell r="W612" t="str">
            <v>No</v>
          </cell>
          <cell r="X612">
            <v>0</v>
          </cell>
          <cell r="Y612">
            <v>0</v>
          </cell>
          <cell r="Z612" t="str">
            <v>No</v>
          </cell>
          <cell r="AA612" t="str">
            <v>No</v>
          </cell>
          <cell r="AB612" t="str">
            <v>No</v>
          </cell>
          <cell r="AC612" t="str">
            <v>No</v>
          </cell>
        </row>
        <row r="613">
          <cell r="A613" t="str">
            <v>RHI0000000918</v>
          </cell>
          <cell r="B613" t="str">
            <v>England</v>
          </cell>
          <cell r="C613" t="str">
            <v>Solid Biomass Boiler</v>
          </cell>
          <cell r="D613">
            <v>41284</v>
          </cell>
          <cell r="E613">
            <v>41113</v>
          </cell>
          <cell r="F613" t="str">
            <v>Small Solid Biomass Boiler</v>
          </cell>
          <cell r="G613">
            <v>7.9</v>
          </cell>
          <cell r="H613">
            <v>0</v>
          </cell>
          <cell r="I613" t="str">
            <v>Space heating, Water heating</v>
          </cell>
          <cell r="J613" t="str">
            <v>No Grant</v>
          </cell>
          <cell r="K613">
            <v>0</v>
          </cell>
          <cell r="L613">
            <v>0</v>
          </cell>
          <cell r="M613">
            <v>150</v>
          </cell>
          <cell r="N613" t="str">
            <v>Full</v>
          </cell>
          <cell r="O613">
            <v>195</v>
          </cell>
          <cell r="P613">
            <v>0</v>
          </cell>
          <cell r="Q613">
            <v>90</v>
          </cell>
          <cell r="R613">
            <v>120</v>
          </cell>
          <cell r="S613" t="str">
            <v>Approved</v>
          </cell>
          <cell r="T613">
            <v>41113</v>
          </cell>
          <cell r="U613" t="str">
            <v>Live</v>
          </cell>
          <cell r="V613">
            <v>41074</v>
          </cell>
          <cell r="W613" t="str">
            <v>Yes</v>
          </cell>
          <cell r="X613">
            <v>1</v>
          </cell>
          <cell r="Y613">
            <v>0</v>
          </cell>
          <cell r="Z613" t="str">
            <v>No</v>
          </cell>
          <cell r="AA613" t="str">
            <v>No</v>
          </cell>
          <cell r="AB613" t="str">
            <v>No</v>
          </cell>
          <cell r="AC613" t="str">
            <v>No</v>
          </cell>
        </row>
        <row r="614">
          <cell r="A614" t="str">
            <v>RHI0000000235</v>
          </cell>
          <cell r="B614" t="str">
            <v>England</v>
          </cell>
          <cell r="C614" t="str">
            <v>Solid Biomass Boiler</v>
          </cell>
          <cell r="D614">
            <v>41136</v>
          </cell>
          <cell r="E614">
            <v>41114</v>
          </cell>
          <cell r="F614" t="str">
            <v>Small Solid Biomass Boiler</v>
          </cell>
          <cell r="G614">
            <v>7.9</v>
          </cell>
          <cell r="H614">
            <v>0</v>
          </cell>
          <cell r="I614" t="str">
            <v>Space heating, Water heating</v>
          </cell>
          <cell r="J614" t="str">
            <v>No Grant</v>
          </cell>
          <cell r="K614">
            <v>0</v>
          </cell>
          <cell r="L614">
            <v>0</v>
          </cell>
          <cell r="M614">
            <v>250</v>
          </cell>
          <cell r="N614" t="str">
            <v>Full</v>
          </cell>
          <cell r="O614">
            <v>150</v>
          </cell>
          <cell r="P614">
            <v>0</v>
          </cell>
          <cell r="Q614">
            <v>91.5</v>
          </cell>
          <cell r="R614">
            <v>65</v>
          </cell>
          <cell r="S614" t="str">
            <v>With applicant</v>
          </cell>
          <cell r="T614">
            <v>41114</v>
          </cell>
          <cell r="U614" t="str">
            <v>Pending</v>
          </cell>
          <cell r="V614">
            <v>40668</v>
          </cell>
          <cell r="W614" t="str">
            <v>No</v>
          </cell>
          <cell r="X614">
            <v>1</v>
          </cell>
          <cell r="Y614">
            <v>0</v>
          </cell>
          <cell r="Z614" t="str">
            <v>No</v>
          </cell>
          <cell r="AA614" t="str">
            <v>No</v>
          </cell>
          <cell r="AB614" t="str">
            <v>No</v>
          </cell>
          <cell r="AC614" t="str">
            <v>No</v>
          </cell>
        </row>
        <row r="615">
          <cell r="A615" t="str">
            <v>RHI0000000818</v>
          </cell>
          <cell r="B615" t="str">
            <v>England</v>
          </cell>
          <cell r="C615" t="str">
            <v>Solid Biomass Boiler</v>
          </cell>
          <cell r="D615">
            <v>41208</v>
          </cell>
          <cell r="E615">
            <v>41114</v>
          </cell>
          <cell r="F615" t="str">
            <v>Small Solid Biomass Boiler</v>
          </cell>
          <cell r="G615">
            <v>7.9</v>
          </cell>
          <cell r="H615">
            <v>0</v>
          </cell>
          <cell r="I615" t="str">
            <v>Space heating, Water heating</v>
          </cell>
          <cell r="J615" t="str">
            <v>No Grant</v>
          </cell>
          <cell r="K615" t="str">
            <v>MCS-00373625-J</v>
          </cell>
          <cell r="L615" t="str">
            <v>MCS</v>
          </cell>
          <cell r="M615">
            <v>40</v>
          </cell>
          <cell r="N615" t="str">
            <v>Full</v>
          </cell>
          <cell r="O615">
            <v>35</v>
          </cell>
          <cell r="P615">
            <v>0</v>
          </cell>
          <cell r="Q615">
            <v>92</v>
          </cell>
          <cell r="R615">
            <v>35</v>
          </cell>
          <cell r="S615" t="str">
            <v>Approved</v>
          </cell>
          <cell r="T615">
            <v>41114</v>
          </cell>
          <cell r="U615" t="str">
            <v>Live</v>
          </cell>
          <cell r="V615">
            <v>41000</v>
          </cell>
          <cell r="W615" t="str">
            <v>Yes</v>
          </cell>
          <cell r="X615">
            <v>3</v>
          </cell>
          <cell r="Y615">
            <v>0</v>
          </cell>
          <cell r="Z615" t="str">
            <v>Yes</v>
          </cell>
          <cell r="AA615" t="str">
            <v>No</v>
          </cell>
          <cell r="AB615" t="str">
            <v>No</v>
          </cell>
          <cell r="AC615" t="str">
            <v>No</v>
          </cell>
        </row>
        <row r="616">
          <cell r="A616" t="str">
            <v>RHI0000000912</v>
          </cell>
          <cell r="B616" t="str">
            <v>England</v>
          </cell>
          <cell r="C616" t="str">
            <v>Solid Biomass Boiler</v>
          </cell>
          <cell r="D616">
            <v>41114</v>
          </cell>
          <cell r="E616">
            <v>41114</v>
          </cell>
          <cell r="F616" t="str">
            <v>Medium Solid Biomass Boiler</v>
          </cell>
          <cell r="G616">
            <v>4.9000000000000004</v>
          </cell>
          <cell r="H616">
            <v>0</v>
          </cell>
          <cell r="I616" t="str">
            <v>Space heating</v>
          </cell>
          <cell r="J616" t="str">
            <v>No Grant</v>
          </cell>
          <cell r="K616">
            <v>0</v>
          </cell>
          <cell r="L616">
            <v>0</v>
          </cell>
          <cell r="M616">
            <v>0</v>
          </cell>
          <cell r="N616" t="str">
            <v>Full</v>
          </cell>
          <cell r="O616">
            <v>520</v>
          </cell>
          <cell r="P616">
            <v>0</v>
          </cell>
          <cell r="Q616">
            <v>88.5</v>
          </cell>
          <cell r="R616">
            <v>168</v>
          </cell>
          <cell r="S616" t="str">
            <v>With applicant</v>
          </cell>
          <cell r="T616">
            <v>41114</v>
          </cell>
          <cell r="U616" t="str">
            <v>Pending</v>
          </cell>
          <cell r="V616">
            <v>41023</v>
          </cell>
          <cell r="W616" t="str">
            <v>Yes</v>
          </cell>
          <cell r="X616">
            <v>1</v>
          </cell>
          <cell r="Y616">
            <v>0</v>
          </cell>
          <cell r="Z616" t="str">
            <v>Yes</v>
          </cell>
          <cell r="AA616" t="str">
            <v>No</v>
          </cell>
          <cell r="AB616" t="str">
            <v>No</v>
          </cell>
          <cell r="AC616" t="str">
            <v>No</v>
          </cell>
        </row>
        <row r="617">
          <cell r="A617" t="str">
            <v>RHI0000000915</v>
          </cell>
          <cell r="B617" t="str">
            <v>England</v>
          </cell>
          <cell r="C617" t="str">
            <v>Solid Biomass Boiler</v>
          </cell>
          <cell r="D617">
            <v>41282</v>
          </cell>
          <cell r="E617">
            <v>41114</v>
          </cell>
          <cell r="F617" t="str">
            <v>Small Solid Biomass Boiler</v>
          </cell>
          <cell r="G617">
            <v>7.9</v>
          </cell>
          <cell r="H617">
            <v>0</v>
          </cell>
          <cell r="I617" t="str">
            <v>Space heating</v>
          </cell>
          <cell r="J617" t="str">
            <v>No Grant</v>
          </cell>
          <cell r="K617" t="str">
            <v>MCS-00370875-p</v>
          </cell>
          <cell r="L617" t="str">
            <v>MCS</v>
          </cell>
          <cell r="M617">
            <v>30</v>
          </cell>
          <cell r="N617" t="str">
            <v>Full</v>
          </cell>
          <cell r="O617">
            <v>31</v>
          </cell>
          <cell r="P617">
            <v>0</v>
          </cell>
          <cell r="Q617">
            <v>94</v>
          </cell>
          <cell r="R617">
            <v>40</v>
          </cell>
          <cell r="S617" t="str">
            <v>With applicant</v>
          </cell>
          <cell r="T617">
            <v>41114</v>
          </cell>
          <cell r="U617" t="str">
            <v>Pending</v>
          </cell>
          <cell r="V617">
            <v>41107</v>
          </cell>
          <cell r="W617" t="str">
            <v>Yes</v>
          </cell>
          <cell r="X617">
            <v>1</v>
          </cell>
          <cell r="Y617">
            <v>0</v>
          </cell>
          <cell r="Z617" t="str">
            <v>No</v>
          </cell>
          <cell r="AA617" t="str">
            <v>No</v>
          </cell>
          <cell r="AB617" t="str">
            <v>No</v>
          </cell>
          <cell r="AC617" t="str">
            <v>No</v>
          </cell>
        </row>
        <row r="618">
          <cell r="A618" t="str">
            <v>RHI0000000919</v>
          </cell>
          <cell r="B618" t="str">
            <v>England</v>
          </cell>
          <cell r="C618" t="str">
            <v>Solid Biomass Boiler</v>
          </cell>
          <cell r="D618">
            <v>41114</v>
          </cell>
          <cell r="E618">
            <v>41243</v>
          </cell>
          <cell r="F618" t="str">
            <v>Medium Solid Biomass Boiler</v>
          </cell>
          <cell r="G618">
            <v>4.9000000000000004</v>
          </cell>
          <cell r="H618">
            <v>0</v>
          </cell>
          <cell r="I618" t="str">
            <v>Space heating, Process heating</v>
          </cell>
          <cell r="J618" t="str">
            <v>No Grant</v>
          </cell>
          <cell r="K618">
            <v>0</v>
          </cell>
          <cell r="L618">
            <v>0</v>
          </cell>
          <cell r="M618">
            <v>0</v>
          </cell>
          <cell r="N618" t="str">
            <v>Preliminary</v>
          </cell>
          <cell r="O618">
            <v>725</v>
          </cell>
          <cell r="P618">
            <v>0</v>
          </cell>
          <cell r="Q618">
            <v>80</v>
          </cell>
          <cell r="R618">
            <v>0</v>
          </cell>
          <cell r="S618" t="str">
            <v>With applicant</v>
          </cell>
          <cell r="T618">
            <v>41114</v>
          </cell>
          <cell r="U618" t="str">
            <v>Pending</v>
          </cell>
          <cell r="V618">
            <v>41243</v>
          </cell>
          <cell r="W618" t="str">
            <v>Yes</v>
          </cell>
          <cell r="X618">
            <v>0</v>
          </cell>
          <cell r="Y618">
            <v>0</v>
          </cell>
          <cell r="Z618" t="str">
            <v>No</v>
          </cell>
          <cell r="AA618" t="str">
            <v>No</v>
          </cell>
          <cell r="AB618" t="str">
            <v>No</v>
          </cell>
          <cell r="AC618" t="str">
            <v>No</v>
          </cell>
        </row>
        <row r="619">
          <cell r="A619" t="str">
            <v>RHI0000000510</v>
          </cell>
          <cell r="B619" t="str">
            <v>Scotland</v>
          </cell>
          <cell r="C619" t="str">
            <v>Solid Biomass Boiler</v>
          </cell>
          <cell r="D619">
            <v>41254</v>
          </cell>
          <cell r="E619">
            <v>41115</v>
          </cell>
          <cell r="F619" t="str">
            <v>Small Solid Biomass Boiler</v>
          </cell>
          <cell r="G619">
            <v>7.9</v>
          </cell>
          <cell r="H619">
            <v>0</v>
          </cell>
          <cell r="I619" t="str">
            <v>Space heating, Water heating</v>
          </cell>
          <cell r="J619" t="str">
            <v>Grant Not Repaid</v>
          </cell>
          <cell r="K619">
            <v>0</v>
          </cell>
          <cell r="L619">
            <v>0</v>
          </cell>
          <cell r="M619">
            <v>144</v>
          </cell>
          <cell r="N619" t="str">
            <v>Full</v>
          </cell>
          <cell r="O619">
            <v>150</v>
          </cell>
          <cell r="P619">
            <v>0</v>
          </cell>
          <cell r="Q619">
            <v>90</v>
          </cell>
          <cell r="R619">
            <v>98</v>
          </cell>
          <cell r="S619" t="str">
            <v>Approved</v>
          </cell>
          <cell r="T619">
            <v>41115</v>
          </cell>
          <cell r="U619" t="str">
            <v>Live</v>
          </cell>
          <cell r="V619">
            <v>40870</v>
          </cell>
          <cell r="W619" t="str">
            <v>Yes</v>
          </cell>
          <cell r="X619">
            <v>2</v>
          </cell>
          <cell r="Y619">
            <v>0</v>
          </cell>
          <cell r="Z619" t="str">
            <v>Yes</v>
          </cell>
          <cell r="AA619" t="str">
            <v>No</v>
          </cell>
          <cell r="AB619" t="str">
            <v>No</v>
          </cell>
          <cell r="AC619" t="str">
            <v>No</v>
          </cell>
        </row>
        <row r="620">
          <cell r="A620" t="str">
            <v>RHI0000000541</v>
          </cell>
          <cell r="B620" t="str">
            <v>Scotland</v>
          </cell>
          <cell r="C620" t="str">
            <v>Solid Biomass Boiler</v>
          </cell>
          <cell r="D620">
            <v>41116</v>
          </cell>
          <cell r="E620">
            <v>41115</v>
          </cell>
          <cell r="F620" t="str">
            <v>Small Solid Biomass Boiler</v>
          </cell>
          <cell r="G620">
            <v>7.9</v>
          </cell>
          <cell r="H620">
            <v>0</v>
          </cell>
          <cell r="I620" t="str">
            <v>Space heating, Water heating</v>
          </cell>
          <cell r="J620" t="str">
            <v>No Grant</v>
          </cell>
          <cell r="K620">
            <v>0</v>
          </cell>
          <cell r="L620">
            <v>0</v>
          </cell>
          <cell r="M620">
            <v>0</v>
          </cell>
          <cell r="N620" t="str">
            <v>Full</v>
          </cell>
          <cell r="O620">
            <v>100</v>
          </cell>
          <cell r="P620">
            <v>0</v>
          </cell>
          <cell r="Q620">
            <v>96</v>
          </cell>
          <cell r="R620">
            <v>65</v>
          </cell>
          <cell r="S620" t="str">
            <v>Approved</v>
          </cell>
          <cell r="T620">
            <v>41115</v>
          </cell>
          <cell r="U620" t="str">
            <v>Live</v>
          </cell>
          <cell r="V620">
            <v>40953</v>
          </cell>
          <cell r="W620" t="str">
            <v>Yes</v>
          </cell>
          <cell r="X620">
            <v>4</v>
          </cell>
          <cell r="Y620">
            <v>0</v>
          </cell>
          <cell r="Z620" t="str">
            <v>Yes</v>
          </cell>
          <cell r="AA620" t="str">
            <v>No</v>
          </cell>
          <cell r="AB620" t="str">
            <v>No</v>
          </cell>
          <cell r="AC620" t="str">
            <v>No</v>
          </cell>
        </row>
        <row r="621">
          <cell r="A621" t="str">
            <v>RHI0000000923</v>
          </cell>
          <cell r="B621" t="str">
            <v>Wales</v>
          </cell>
          <cell r="C621" t="str">
            <v>Solid Biomass Boiler</v>
          </cell>
          <cell r="D621">
            <v>41115</v>
          </cell>
          <cell r="E621">
            <v>41253</v>
          </cell>
          <cell r="F621" t="str">
            <v>Medium Solid Biomass Boiler</v>
          </cell>
          <cell r="G621">
            <v>4.9000000000000004</v>
          </cell>
          <cell r="H621">
            <v>0</v>
          </cell>
          <cell r="I621" t="str">
            <v>Process heating</v>
          </cell>
          <cell r="J621" t="str">
            <v>No Grant</v>
          </cell>
          <cell r="K621">
            <v>0</v>
          </cell>
          <cell r="L621">
            <v>0</v>
          </cell>
          <cell r="M621">
            <v>0</v>
          </cell>
          <cell r="N621" t="str">
            <v>Preliminary</v>
          </cell>
          <cell r="O621">
            <v>456</v>
          </cell>
          <cell r="P621">
            <v>0</v>
          </cell>
          <cell r="Q621">
            <v>85</v>
          </cell>
          <cell r="R621">
            <v>0</v>
          </cell>
          <cell r="S621" t="str">
            <v>With applicant</v>
          </cell>
          <cell r="T621">
            <v>41115</v>
          </cell>
          <cell r="U621" t="str">
            <v>Pending</v>
          </cell>
          <cell r="V621">
            <v>41253</v>
          </cell>
          <cell r="W621" t="str">
            <v>Yes</v>
          </cell>
          <cell r="X621">
            <v>0</v>
          </cell>
          <cell r="Y621">
            <v>0</v>
          </cell>
          <cell r="Z621" t="str">
            <v>No</v>
          </cell>
          <cell r="AA621" t="str">
            <v>No</v>
          </cell>
          <cell r="AB621" t="str">
            <v>No</v>
          </cell>
          <cell r="AC621" t="str">
            <v>No</v>
          </cell>
        </row>
        <row r="622">
          <cell r="A622" t="str">
            <v>RHI0000000196</v>
          </cell>
          <cell r="B622" t="str">
            <v>England</v>
          </cell>
          <cell r="C622" t="str">
            <v>Solid Biomass Boiler</v>
          </cell>
          <cell r="D622">
            <v>41316</v>
          </cell>
          <cell r="E622">
            <v>41116</v>
          </cell>
          <cell r="F622" t="str">
            <v>Small Solid Biomass Boiler</v>
          </cell>
          <cell r="G622">
            <v>7.9</v>
          </cell>
          <cell r="H622">
            <v>0</v>
          </cell>
          <cell r="I622" t="str">
            <v>Space heating</v>
          </cell>
          <cell r="J622" t="str">
            <v>No Grant</v>
          </cell>
          <cell r="K622" t="str">
            <v>MCS-00251806-V</v>
          </cell>
          <cell r="L622" t="str">
            <v>MCS</v>
          </cell>
          <cell r="M622">
            <v>18000</v>
          </cell>
          <cell r="N622" t="str">
            <v>Full</v>
          </cell>
          <cell r="O622">
            <v>25</v>
          </cell>
          <cell r="P622">
            <v>0</v>
          </cell>
          <cell r="Q622">
            <v>96.3</v>
          </cell>
          <cell r="R622">
            <v>45</v>
          </cell>
          <cell r="S622" t="str">
            <v>Approved</v>
          </cell>
          <cell r="T622">
            <v>41116</v>
          </cell>
          <cell r="U622" t="str">
            <v>Live</v>
          </cell>
          <cell r="V622">
            <v>40817</v>
          </cell>
          <cell r="W622" t="str">
            <v>Yes</v>
          </cell>
          <cell r="X622">
            <v>1</v>
          </cell>
          <cell r="Y622">
            <v>0</v>
          </cell>
          <cell r="Z622" t="str">
            <v>No</v>
          </cell>
          <cell r="AA622" t="str">
            <v>No</v>
          </cell>
          <cell r="AB622" t="str">
            <v>No</v>
          </cell>
          <cell r="AC622" t="str">
            <v>No</v>
          </cell>
        </row>
        <row r="623">
          <cell r="A623" t="str">
            <v>RHI0000000382</v>
          </cell>
          <cell r="B623" t="str">
            <v>England</v>
          </cell>
          <cell r="C623" t="str">
            <v>Solid Biomass Boiler</v>
          </cell>
          <cell r="D623">
            <v>41121</v>
          </cell>
          <cell r="E623">
            <v>41116</v>
          </cell>
          <cell r="F623" t="str">
            <v>Small Solid Biomass Boiler</v>
          </cell>
          <cell r="G623">
            <v>7.9</v>
          </cell>
          <cell r="H623">
            <v>0</v>
          </cell>
          <cell r="I623" t="str">
            <v>Space heating, Water heating</v>
          </cell>
          <cell r="J623" t="str">
            <v>No Grant</v>
          </cell>
          <cell r="K623">
            <v>0</v>
          </cell>
          <cell r="L623">
            <v>0</v>
          </cell>
          <cell r="M623">
            <v>106</v>
          </cell>
          <cell r="N623" t="str">
            <v>Full</v>
          </cell>
          <cell r="O623">
            <v>60</v>
          </cell>
          <cell r="P623">
            <v>0</v>
          </cell>
          <cell r="Q623">
            <v>92</v>
          </cell>
          <cell r="R623">
            <v>34</v>
          </cell>
          <cell r="S623" t="str">
            <v>Approved</v>
          </cell>
          <cell r="T623">
            <v>41116</v>
          </cell>
          <cell r="U623" t="str">
            <v>Live</v>
          </cell>
          <cell r="V623">
            <v>40892</v>
          </cell>
          <cell r="W623" t="str">
            <v>Yes</v>
          </cell>
          <cell r="X623">
            <v>5</v>
          </cell>
          <cell r="Y623">
            <v>0</v>
          </cell>
          <cell r="Z623" t="str">
            <v>Yes</v>
          </cell>
          <cell r="AA623" t="str">
            <v>No</v>
          </cell>
          <cell r="AB623" t="str">
            <v>No</v>
          </cell>
          <cell r="AC623" t="str">
            <v>No</v>
          </cell>
        </row>
        <row r="624">
          <cell r="A624" t="str">
            <v>RHI0000000463</v>
          </cell>
          <cell r="B624" t="str">
            <v>England</v>
          </cell>
          <cell r="C624" t="str">
            <v>Solar Thermal</v>
          </cell>
          <cell r="D624">
            <v>41121</v>
          </cell>
          <cell r="E624">
            <v>41116</v>
          </cell>
          <cell r="F624" t="str">
            <v>Small Solar Thermal</v>
          </cell>
          <cell r="G624">
            <v>8.5</v>
          </cell>
          <cell r="H624">
            <v>0</v>
          </cell>
          <cell r="I624" t="str">
            <v>Space heating, Water heating</v>
          </cell>
          <cell r="J624" t="str">
            <v>No Grant</v>
          </cell>
          <cell r="K624" t="str">
            <v>MCS-00247896-R</v>
          </cell>
          <cell r="L624" t="str">
            <v>MCS</v>
          </cell>
          <cell r="M624">
            <v>106</v>
          </cell>
          <cell r="N624" t="str">
            <v>Full</v>
          </cell>
          <cell r="O624">
            <v>10</v>
          </cell>
          <cell r="P624">
            <v>0</v>
          </cell>
          <cell r="Q624">
            <v>95</v>
          </cell>
          <cell r="R624">
            <v>14</v>
          </cell>
          <cell r="S624" t="str">
            <v>Approved</v>
          </cell>
          <cell r="T624">
            <v>41116</v>
          </cell>
          <cell r="U624" t="str">
            <v>Live</v>
          </cell>
          <cell r="V624">
            <v>40892</v>
          </cell>
          <cell r="W624" t="str">
            <v>Yes</v>
          </cell>
          <cell r="X624">
            <v>5</v>
          </cell>
          <cell r="Y624">
            <v>0</v>
          </cell>
          <cell r="Z624" t="str">
            <v>Yes</v>
          </cell>
          <cell r="AA624" t="str">
            <v>No</v>
          </cell>
          <cell r="AB624" t="str">
            <v>No</v>
          </cell>
          <cell r="AC624" t="str">
            <v>No</v>
          </cell>
        </row>
        <row r="625">
          <cell r="A625" t="str">
            <v>RHI0000000926</v>
          </cell>
          <cell r="B625" t="str">
            <v>Scotland</v>
          </cell>
          <cell r="C625" t="str">
            <v>Solid Biomass Boiler</v>
          </cell>
          <cell r="D625">
            <v>41151</v>
          </cell>
          <cell r="E625">
            <v>41116</v>
          </cell>
          <cell r="F625" t="str">
            <v>Medium Solid Biomass Boiler</v>
          </cell>
          <cell r="G625">
            <v>4.9000000000000004</v>
          </cell>
          <cell r="H625">
            <v>0</v>
          </cell>
          <cell r="I625" t="str">
            <v>Space heating, Water heating, Process heating</v>
          </cell>
          <cell r="J625" t="str">
            <v>No Grant</v>
          </cell>
          <cell r="K625">
            <v>0</v>
          </cell>
          <cell r="L625">
            <v>0</v>
          </cell>
          <cell r="M625">
            <v>0</v>
          </cell>
          <cell r="N625" t="str">
            <v>Preliminary</v>
          </cell>
          <cell r="O625">
            <v>999</v>
          </cell>
          <cell r="P625">
            <v>0</v>
          </cell>
          <cell r="Q625">
            <v>80</v>
          </cell>
          <cell r="R625">
            <v>0</v>
          </cell>
          <cell r="S625" t="str">
            <v>Approved</v>
          </cell>
          <cell r="T625">
            <v>41116</v>
          </cell>
          <cell r="U625" t="str">
            <v>Live</v>
          </cell>
          <cell r="V625">
            <v>41183</v>
          </cell>
          <cell r="W625" t="str">
            <v>Yes</v>
          </cell>
          <cell r="X625">
            <v>0</v>
          </cell>
          <cell r="Y625">
            <v>0</v>
          </cell>
          <cell r="Z625" t="str">
            <v>Yes</v>
          </cell>
          <cell r="AA625" t="str">
            <v>No</v>
          </cell>
          <cell r="AB625" t="str">
            <v>No</v>
          </cell>
          <cell r="AC625" t="str">
            <v>No</v>
          </cell>
        </row>
        <row r="626">
          <cell r="A626" t="str">
            <v>RHI0000000117</v>
          </cell>
          <cell r="B626" t="str">
            <v>England</v>
          </cell>
          <cell r="C626" t="str">
            <v>Solid Biomass Boiler</v>
          </cell>
          <cell r="D626">
            <v>41121</v>
          </cell>
          <cell r="E626">
            <v>41117</v>
          </cell>
          <cell r="F626" t="str">
            <v>Small Solid Biomass Boiler</v>
          </cell>
          <cell r="G626">
            <v>7.9</v>
          </cell>
          <cell r="H626">
            <v>0</v>
          </cell>
          <cell r="I626" t="str">
            <v>Space heating, Water heating</v>
          </cell>
          <cell r="J626" t="str">
            <v>No Grant</v>
          </cell>
          <cell r="K626">
            <v>0</v>
          </cell>
          <cell r="L626">
            <v>0</v>
          </cell>
          <cell r="M626">
            <v>65</v>
          </cell>
          <cell r="N626" t="str">
            <v>Full</v>
          </cell>
          <cell r="O626">
            <v>60</v>
          </cell>
          <cell r="P626">
            <v>0</v>
          </cell>
          <cell r="Q626">
            <v>83</v>
          </cell>
          <cell r="R626">
            <v>42</v>
          </cell>
          <cell r="S626" t="str">
            <v>Approved</v>
          </cell>
          <cell r="T626">
            <v>41117</v>
          </cell>
          <cell r="U626" t="str">
            <v>Live</v>
          </cell>
          <cell r="V626">
            <v>40879</v>
          </cell>
          <cell r="W626" t="str">
            <v>Yes</v>
          </cell>
          <cell r="X626">
            <v>3</v>
          </cell>
          <cell r="Y626">
            <v>0</v>
          </cell>
          <cell r="Z626" t="str">
            <v>Yes</v>
          </cell>
          <cell r="AA626" t="str">
            <v>No</v>
          </cell>
          <cell r="AB626" t="str">
            <v>No</v>
          </cell>
          <cell r="AC626" t="str">
            <v>No</v>
          </cell>
        </row>
        <row r="627">
          <cell r="A627" t="str">
            <v>RHI0000000872</v>
          </cell>
          <cell r="B627" t="str">
            <v>England</v>
          </cell>
          <cell r="C627" t="str">
            <v>Solid Biomass Boiler</v>
          </cell>
          <cell r="D627">
            <v>41180</v>
          </cell>
          <cell r="E627">
            <v>41117</v>
          </cell>
          <cell r="F627" t="str">
            <v>Small Solid Biomass Boiler</v>
          </cell>
          <cell r="G627">
            <v>7.9</v>
          </cell>
          <cell r="H627">
            <v>0</v>
          </cell>
          <cell r="I627" t="str">
            <v>Space heating, Water heating</v>
          </cell>
          <cell r="J627" t="str">
            <v>No Grant</v>
          </cell>
          <cell r="K627">
            <v>0</v>
          </cell>
          <cell r="L627">
            <v>0</v>
          </cell>
          <cell r="M627">
            <v>220</v>
          </cell>
          <cell r="N627" t="str">
            <v>Full</v>
          </cell>
          <cell r="O627">
            <v>199</v>
          </cell>
          <cell r="P627">
            <v>0</v>
          </cell>
          <cell r="Q627">
            <v>92.8</v>
          </cell>
          <cell r="R627">
            <v>57</v>
          </cell>
          <cell r="S627" t="str">
            <v>Approved</v>
          </cell>
          <cell r="T627">
            <v>41117</v>
          </cell>
          <cell r="U627" t="str">
            <v>Live</v>
          </cell>
          <cell r="V627">
            <v>41058</v>
          </cell>
          <cell r="W627" t="str">
            <v>Yes</v>
          </cell>
          <cell r="X627">
            <v>25</v>
          </cell>
          <cell r="Y627">
            <v>0</v>
          </cell>
          <cell r="Z627" t="str">
            <v>No</v>
          </cell>
          <cell r="AA627" t="str">
            <v>No</v>
          </cell>
          <cell r="AB627" t="str">
            <v>No</v>
          </cell>
          <cell r="AC627" t="str">
            <v>No</v>
          </cell>
        </row>
        <row r="628">
          <cell r="A628" t="str">
            <v>RHI0000000928</v>
          </cell>
          <cell r="B628" t="str">
            <v>England</v>
          </cell>
          <cell r="C628" t="str">
            <v>Solid Biomass Boiler</v>
          </cell>
          <cell r="D628">
            <v>41186</v>
          </cell>
          <cell r="E628">
            <v>41117</v>
          </cell>
          <cell r="F628" t="str">
            <v>Small Solid Biomass Boiler</v>
          </cell>
          <cell r="G628">
            <v>7.9</v>
          </cell>
          <cell r="H628">
            <v>0</v>
          </cell>
          <cell r="I628" t="str">
            <v>Space heating, Water heating</v>
          </cell>
          <cell r="J628" t="str">
            <v>No Grant</v>
          </cell>
          <cell r="K628">
            <v>0</v>
          </cell>
          <cell r="L628">
            <v>0</v>
          </cell>
          <cell r="M628">
            <v>40</v>
          </cell>
          <cell r="N628" t="str">
            <v>Full</v>
          </cell>
          <cell r="O628">
            <v>80</v>
          </cell>
          <cell r="P628">
            <v>0</v>
          </cell>
          <cell r="Q628">
            <v>85</v>
          </cell>
          <cell r="R628">
            <v>168</v>
          </cell>
          <cell r="S628" t="str">
            <v>Approved</v>
          </cell>
          <cell r="T628">
            <v>41117</v>
          </cell>
          <cell r="U628" t="str">
            <v>Live</v>
          </cell>
          <cell r="V628">
            <v>41080</v>
          </cell>
          <cell r="W628" t="str">
            <v>Yes</v>
          </cell>
          <cell r="X628">
            <v>7</v>
          </cell>
          <cell r="Y628">
            <v>0</v>
          </cell>
          <cell r="Z628" t="str">
            <v>No</v>
          </cell>
          <cell r="AA628" t="str">
            <v>No</v>
          </cell>
          <cell r="AB628" t="str">
            <v>No</v>
          </cell>
          <cell r="AC628" t="str">
            <v>Yes</v>
          </cell>
        </row>
        <row r="629">
          <cell r="A629" t="str">
            <v>RHI0000000929</v>
          </cell>
          <cell r="B629" t="str">
            <v>England</v>
          </cell>
          <cell r="C629" t="str">
            <v>Solid Biomass Boiler</v>
          </cell>
          <cell r="D629">
            <v>41211</v>
          </cell>
          <cell r="E629">
            <v>41117</v>
          </cell>
          <cell r="F629" t="str">
            <v>Medium Solid Biomass Boiler</v>
          </cell>
          <cell r="G629">
            <v>4.9000000000000004</v>
          </cell>
          <cell r="H629">
            <v>0</v>
          </cell>
          <cell r="I629" t="str">
            <v>Space heating, Water heating</v>
          </cell>
          <cell r="J629" t="str">
            <v>No Grant</v>
          </cell>
          <cell r="K629">
            <v>0</v>
          </cell>
          <cell r="L629">
            <v>0</v>
          </cell>
          <cell r="M629">
            <v>0</v>
          </cell>
          <cell r="N629" t="str">
            <v>Full</v>
          </cell>
          <cell r="O629">
            <v>500</v>
          </cell>
          <cell r="P629">
            <v>0</v>
          </cell>
          <cell r="Q629">
            <v>85</v>
          </cell>
          <cell r="R629">
            <v>100</v>
          </cell>
          <cell r="S629" t="str">
            <v>Approved</v>
          </cell>
          <cell r="T629">
            <v>41117</v>
          </cell>
          <cell r="U629" t="str">
            <v>Live</v>
          </cell>
          <cell r="V629">
            <v>40554</v>
          </cell>
          <cell r="W629" t="str">
            <v>Yes</v>
          </cell>
          <cell r="X629">
            <v>3</v>
          </cell>
          <cell r="Y629">
            <v>0</v>
          </cell>
          <cell r="Z629" t="str">
            <v>No</v>
          </cell>
          <cell r="AA629" t="str">
            <v>No</v>
          </cell>
          <cell r="AB629" t="str">
            <v>No</v>
          </cell>
          <cell r="AC629" t="str">
            <v>No</v>
          </cell>
        </row>
        <row r="630">
          <cell r="A630" t="str">
            <v>RHI0000000930</v>
          </cell>
          <cell r="B630" t="str">
            <v>England</v>
          </cell>
          <cell r="C630" t="str">
            <v>Solid Biomass Boiler</v>
          </cell>
          <cell r="D630">
            <v>41179</v>
          </cell>
          <cell r="E630">
            <v>41117</v>
          </cell>
          <cell r="F630" t="str">
            <v>Small Solid Biomass Boiler</v>
          </cell>
          <cell r="G630">
            <v>7.9</v>
          </cell>
          <cell r="H630">
            <v>0</v>
          </cell>
          <cell r="I630" t="str">
            <v>Space heating, Water heating</v>
          </cell>
          <cell r="J630" t="str">
            <v>No Grant</v>
          </cell>
          <cell r="K630">
            <v>0</v>
          </cell>
          <cell r="L630">
            <v>0</v>
          </cell>
          <cell r="M630">
            <v>60</v>
          </cell>
          <cell r="N630" t="str">
            <v>Full</v>
          </cell>
          <cell r="O630">
            <v>99</v>
          </cell>
          <cell r="P630">
            <v>0</v>
          </cell>
          <cell r="Q630">
            <v>96</v>
          </cell>
          <cell r="R630">
            <v>77</v>
          </cell>
          <cell r="S630" t="str">
            <v>Approved</v>
          </cell>
          <cell r="T630">
            <v>41117</v>
          </cell>
          <cell r="U630" t="str">
            <v>Live</v>
          </cell>
          <cell r="V630">
            <v>41080</v>
          </cell>
          <cell r="W630" t="str">
            <v>Yes</v>
          </cell>
          <cell r="X630">
            <v>4</v>
          </cell>
          <cell r="Y630">
            <v>0</v>
          </cell>
          <cell r="Z630" t="str">
            <v>Yes</v>
          </cell>
          <cell r="AA630" t="str">
            <v>No</v>
          </cell>
          <cell r="AB630" t="str">
            <v>No</v>
          </cell>
          <cell r="AC630" t="str">
            <v>Yes</v>
          </cell>
        </row>
        <row r="631">
          <cell r="A631" t="str">
            <v>RHI0000000520</v>
          </cell>
          <cell r="B631" t="str">
            <v>Scotland</v>
          </cell>
          <cell r="C631" t="str">
            <v>Solar Thermal</v>
          </cell>
          <cell r="D631">
            <v>41425</v>
          </cell>
          <cell r="E631">
            <v>41120</v>
          </cell>
          <cell r="F631" t="str">
            <v>Small Solar Thermal</v>
          </cell>
          <cell r="G631">
            <v>8.5</v>
          </cell>
          <cell r="H631">
            <v>0</v>
          </cell>
          <cell r="I631" t="str">
            <v>Water heating</v>
          </cell>
          <cell r="J631" t="str">
            <v>No Grant</v>
          </cell>
          <cell r="K631" t="str">
            <v>MCS-00255903-J</v>
          </cell>
          <cell r="L631" t="str">
            <v>MCS</v>
          </cell>
          <cell r="M631">
            <v>19</v>
          </cell>
          <cell r="N631" t="str">
            <v>Full</v>
          </cell>
          <cell r="O631">
            <v>6</v>
          </cell>
          <cell r="P631">
            <v>0</v>
          </cell>
          <cell r="Q631">
            <v>0</v>
          </cell>
          <cell r="R631">
            <v>80</v>
          </cell>
          <cell r="S631" t="str">
            <v>Approved</v>
          </cell>
          <cell r="T631">
            <v>41120</v>
          </cell>
          <cell r="U631" t="str">
            <v>Live</v>
          </cell>
          <cell r="V631">
            <v>40935</v>
          </cell>
          <cell r="W631" t="str">
            <v>Yes</v>
          </cell>
          <cell r="X631">
            <v>1</v>
          </cell>
          <cell r="Y631">
            <v>0</v>
          </cell>
          <cell r="Z631" t="str">
            <v>Yes</v>
          </cell>
          <cell r="AA631" t="str">
            <v>No</v>
          </cell>
          <cell r="AB631" t="str">
            <v>No</v>
          </cell>
          <cell r="AC631" t="str">
            <v>No</v>
          </cell>
        </row>
        <row r="632">
          <cell r="A632" t="str">
            <v>RHI0000000800</v>
          </cell>
          <cell r="B632" t="str">
            <v>England</v>
          </cell>
          <cell r="C632" t="str">
            <v>Solar Thermal</v>
          </cell>
          <cell r="D632">
            <v>41194</v>
          </cell>
          <cell r="E632">
            <v>41120</v>
          </cell>
          <cell r="F632" t="str">
            <v>Small Solar Thermal</v>
          </cell>
          <cell r="G632">
            <v>8.5</v>
          </cell>
          <cell r="H632">
            <v>0</v>
          </cell>
          <cell r="I632" t="str">
            <v>Water heating</v>
          </cell>
          <cell r="J632" t="str">
            <v>No Grant</v>
          </cell>
          <cell r="K632" t="str">
            <v>MCS-00352662-B</v>
          </cell>
          <cell r="L632" t="str">
            <v>MCS</v>
          </cell>
          <cell r="M632">
            <v>0</v>
          </cell>
          <cell r="N632" t="str">
            <v>Full</v>
          </cell>
          <cell r="O632">
            <v>6</v>
          </cell>
          <cell r="P632">
            <v>0</v>
          </cell>
          <cell r="Q632">
            <v>0</v>
          </cell>
          <cell r="R632">
            <v>168</v>
          </cell>
          <cell r="S632" t="str">
            <v>Approved</v>
          </cell>
          <cell r="T632">
            <v>41120</v>
          </cell>
          <cell r="U632" t="str">
            <v>Live</v>
          </cell>
          <cell r="V632">
            <v>40469</v>
          </cell>
          <cell r="W632" t="str">
            <v>Yes</v>
          </cell>
          <cell r="X632">
            <v>1</v>
          </cell>
          <cell r="Y632">
            <v>0</v>
          </cell>
          <cell r="Z632" t="str">
            <v>Yes</v>
          </cell>
          <cell r="AA632" t="str">
            <v>No</v>
          </cell>
          <cell r="AB632" t="str">
            <v>No</v>
          </cell>
          <cell r="AC632" t="str">
            <v>No</v>
          </cell>
        </row>
        <row r="633">
          <cell r="A633" t="str">
            <v>RHI0000000925</v>
          </cell>
          <cell r="B633" t="str">
            <v>England</v>
          </cell>
          <cell r="C633" t="str">
            <v>Solid Biomass Boiler</v>
          </cell>
          <cell r="D633">
            <v>41179</v>
          </cell>
          <cell r="E633">
            <v>41120</v>
          </cell>
          <cell r="F633" t="str">
            <v>Small Solid Biomass Boiler</v>
          </cell>
          <cell r="G633">
            <v>7.9</v>
          </cell>
          <cell r="H633">
            <v>0</v>
          </cell>
          <cell r="I633" t="str">
            <v>Space heating, Water heating</v>
          </cell>
          <cell r="J633" t="str">
            <v>Grant Repaid</v>
          </cell>
          <cell r="K633">
            <v>0</v>
          </cell>
          <cell r="L633">
            <v>0</v>
          </cell>
          <cell r="M633">
            <v>120</v>
          </cell>
          <cell r="N633" t="str">
            <v>Full</v>
          </cell>
          <cell r="O633">
            <v>100</v>
          </cell>
          <cell r="P633">
            <v>0</v>
          </cell>
          <cell r="Q633">
            <v>91.1</v>
          </cell>
          <cell r="R633">
            <v>40</v>
          </cell>
          <cell r="S633" t="str">
            <v>Approved</v>
          </cell>
          <cell r="T633">
            <v>41120</v>
          </cell>
          <cell r="U633" t="str">
            <v>Live</v>
          </cell>
          <cell r="V633">
            <v>40365</v>
          </cell>
          <cell r="W633" t="str">
            <v>Yes</v>
          </cell>
          <cell r="X633">
            <v>1</v>
          </cell>
          <cell r="Y633">
            <v>0</v>
          </cell>
          <cell r="Z633" t="str">
            <v>Yes</v>
          </cell>
          <cell r="AA633" t="str">
            <v>No</v>
          </cell>
          <cell r="AB633" t="str">
            <v>No</v>
          </cell>
          <cell r="AC633" t="str">
            <v>No</v>
          </cell>
        </row>
        <row r="634">
          <cell r="A634" t="str">
            <v>RHI0000000932</v>
          </cell>
          <cell r="B634" t="str">
            <v>Scotland</v>
          </cell>
          <cell r="C634" t="str">
            <v>Solid Biomass Boiler</v>
          </cell>
          <cell r="D634">
            <v>41120</v>
          </cell>
          <cell r="E634">
            <v>41120</v>
          </cell>
          <cell r="F634" t="str">
            <v>Medium Solid Biomass Boiler</v>
          </cell>
          <cell r="G634">
            <v>4.9000000000000004</v>
          </cell>
          <cell r="H634">
            <v>0</v>
          </cell>
          <cell r="I634" t="str">
            <v>Space heating</v>
          </cell>
          <cell r="J634" t="str">
            <v>No Grant</v>
          </cell>
          <cell r="K634">
            <v>0</v>
          </cell>
          <cell r="L634">
            <v>0</v>
          </cell>
          <cell r="M634">
            <v>0</v>
          </cell>
          <cell r="N634" t="str">
            <v>Full</v>
          </cell>
          <cell r="O634">
            <v>400</v>
          </cell>
          <cell r="P634">
            <v>0</v>
          </cell>
          <cell r="Q634">
            <v>80</v>
          </cell>
          <cell r="R634">
            <v>80</v>
          </cell>
          <cell r="S634" t="str">
            <v>Approved</v>
          </cell>
          <cell r="T634">
            <v>41120</v>
          </cell>
          <cell r="U634" t="str">
            <v>Live</v>
          </cell>
          <cell r="V634">
            <v>41107</v>
          </cell>
          <cell r="W634" t="str">
            <v>Yes</v>
          </cell>
          <cell r="X634">
            <v>2</v>
          </cell>
          <cell r="Y634">
            <v>0</v>
          </cell>
          <cell r="Z634" t="str">
            <v>Yes</v>
          </cell>
          <cell r="AA634" t="str">
            <v>No</v>
          </cell>
          <cell r="AB634" t="str">
            <v>No</v>
          </cell>
          <cell r="AC634" t="str">
            <v>No</v>
          </cell>
        </row>
        <row r="635">
          <cell r="A635" t="str">
            <v>RHI0000000521</v>
          </cell>
          <cell r="B635" t="str">
            <v>England</v>
          </cell>
          <cell r="C635" t="str">
            <v>Solid Biomass Boiler</v>
          </cell>
          <cell r="D635">
            <v>41334</v>
          </cell>
          <cell r="E635">
            <v>41121</v>
          </cell>
          <cell r="F635" t="str">
            <v>Small Solid Biomass Boiler</v>
          </cell>
          <cell r="G635">
            <v>7.9</v>
          </cell>
          <cell r="H635">
            <v>0</v>
          </cell>
          <cell r="I635" t="str">
            <v>Space heating, Water heating</v>
          </cell>
          <cell r="J635" t="str">
            <v>No Grant</v>
          </cell>
          <cell r="K635">
            <v>0</v>
          </cell>
          <cell r="L635">
            <v>0</v>
          </cell>
          <cell r="M635">
            <v>0</v>
          </cell>
          <cell r="N635" t="str">
            <v>Full</v>
          </cell>
          <cell r="O635">
            <v>60</v>
          </cell>
          <cell r="P635">
            <v>0</v>
          </cell>
          <cell r="Q635">
            <v>80</v>
          </cell>
          <cell r="R635">
            <v>40</v>
          </cell>
          <cell r="S635" t="str">
            <v>With applicant</v>
          </cell>
          <cell r="T635">
            <v>41121</v>
          </cell>
          <cell r="U635" t="str">
            <v>Pending</v>
          </cell>
          <cell r="V635">
            <v>40879</v>
          </cell>
          <cell r="W635" t="str">
            <v>No</v>
          </cell>
          <cell r="X635">
            <v>3</v>
          </cell>
          <cell r="Y635">
            <v>0</v>
          </cell>
          <cell r="Z635" t="str">
            <v>Yes</v>
          </cell>
          <cell r="AA635" t="str">
            <v>No</v>
          </cell>
          <cell r="AB635" t="str">
            <v>No</v>
          </cell>
          <cell r="AC635" t="str">
            <v>No</v>
          </cell>
        </row>
        <row r="636">
          <cell r="A636" t="str">
            <v>RHI0000000813</v>
          </cell>
          <cell r="B636" t="str">
            <v>England</v>
          </cell>
          <cell r="C636" t="str">
            <v>Solid Biomass Boiler</v>
          </cell>
          <cell r="D636">
            <v>41271</v>
          </cell>
          <cell r="E636">
            <v>41121</v>
          </cell>
          <cell r="F636" t="str">
            <v>Small Solid Biomass Boiler</v>
          </cell>
          <cell r="G636">
            <v>7.9</v>
          </cell>
          <cell r="H636">
            <v>0</v>
          </cell>
          <cell r="I636" t="str">
            <v>Space heating</v>
          </cell>
          <cell r="J636" t="str">
            <v>No Grant</v>
          </cell>
          <cell r="K636" t="str">
            <v>MCS-00364816-B</v>
          </cell>
          <cell r="L636" t="str">
            <v>MCS</v>
          </cell>
          <cell r="M636">
            <v>36</v>
          </cell>
          <cell r="N636" t="str">
            <v>Full</v>
          </cell>
          <cell r="O636">
            <v>36</v>
          </cell>
          <cell r="P636">
            <v>0</v>
          </cell>
          <cell r="Q636">
            <v>93.1</v>
          </cell>
          <cell r="R636">
            <v>70</v>
          </cell>
          <cell r="S636" t="str">
            <v>Approved</v>
          </cell>
          <cell r="T636">
            <v>41121</v>
          </cell>
          <cell r="U636" t="str">
            <v>Live</v>
          </cell>
          <cell r="V636">
            <v>41092</v>
          </cell>
          <cell r="W636" t="str">
            <v>Yes</v>
          </cell>
          <cell r="X636">
            <v>1</v>
          </cell>
          <cell r="Y636">
            <v>0</v>
          </cell>
          <cell r="Z636" t="str">
            <v>No</v>
          </cell>
          <cell r="AA636" t="str">
            <v>No</v>
          </cell>
          <cell r="AB636" t="str">
            <v>No</v>
          </cell>
          <cell r="AC636" t="str">
            <v>No</v>
          </cell>
        </row>
        <row r="637">
          <cell r="A637" t="str">
            <v>RHI0000000166</v>
          </cell>
          <cell r="B637" t="str">
            <v>Scotland</v>
          </cell>
          <cell r="C637" t="str">
            <v>Solid Biomass Boiler</v>
          </cell>
          <cell r="D637">
            <v>41122</v>
          </cell>
          <cell r="E637">
            <v>41122</v>
          </cell>
          <cell r="F637" t="str">
            <v>Small Solid Biomass Boiler</v>
          </cell>
          <cell r="G637">
            <v>7.9</v>
          </cell>
          <cell r="H637">
            <v>0</v>
          </cell>
          <cell r="I637" t="str">
            <v>Space heating, Water heating</v>
          </cell>
          <cell r="J637" t="str">
            <v>Grant Repaid</v>
          </cell>
          <cell r="K637">
            <v>0</v>
          </cell>
          <cell r="L637">
            <v>0</v>
          </cell>
          <cell r="M637">
            <v>0</v>
          </cell>
          <cell r="N637" t="str">
            <v>Full</v>
          </cell>
          <cell r="O637">
            <v>70</v>
          </cell>
          <cell r="P637">
            <v>0</v>
          </cell>
          <cell r="Q637">
            <v>90.8</v>
          </cell>
          <cell r="R637">
            <v>168</v>
          </cell>
          <cell r="S637" t="str">
            <v>Approved</v>
          </cell>
          <cell r="T637">
            <v>41122</v>
          </cell>
          <cell r="U637" t="str">
            <v>Live</v>
          </cell>
          <cell r="V637">
            <v>40634</v>
          </cell>
          <cell r="W637" t="str">
            <v>Yes</v>
          </cell>
          <cell r="X637">
            <v>3</v>
          </cell>
          <cell r="Y637">
            <v>0</v>
          </cell>
          <cell r="Z637" t="str">
            <v>No</v>
          </cell>
          <cell r="AA637" t="str">
            <v>No</v>
          </cell>
          <cell r="AB637" t="str">
            <v>No</v>
          </cell>
          <cell r="AC637" t="str">
            <v>No</v>
          </cell>
        </row>
        <row r="638">
          <cell r="A638" t="str">
            <v>RHI0000000605</v>
          </cell>
          <cell r="B638" t="str">
            <v>England</v>
          </cell>
          <cell r="C638" t="str">
            <v>Solid Biomass Boiler</v>
          </cell>
          <cell r="D638">
            <v>41340</v>
          </cell>
          <cell r="E638">
            <v>41122</v>
          </cell>
          <cell r="F638" t="str">
            <v>Small Solid Biomass Boiler</v>
          </cell>
          <cell r="G638">
            <v>7.9</v>
          </cell>
          <cell r="H638">
            <v>0</v>
          </cell>
          <cell r="I638" t="str">
            <v>Space heating, Water heating</v>
          </cell>
          <cell r="J638" t="str">
            <v>No Grant</v>
          </cell>
          <cell r="K638">
            <v>0</v>
          </cell>
          <cell r="L638">
            <v>0</v>
          </cell>
          <cell r="M638">
            <v>0</v>
          </cell>
          <cell r="N638" t="str">
            <v>Full</v>
          </cell>
          <cell r="O638">
            <v>99</v>
          </cell>
          <cell r="P638">
            <v>0</v>
          </cell>
          <cell r="Q638">
            <v>93.8</v>
          </cell>
          <cell r="R638">
            <v>70</v>
          </cell>
          <cell r="S638" t="str">
            <v>Approved</v>
          </cell>
          <cell r="T638">
            <v>41122</v>
          </cell>
          <cell r="U638" t="str">
            <v>Live</v>
          </cell>
          <cell r="V638">
            <v>40934</v>
          </cell>
          <cell r="W638" t="str">
            <v>Yes</v>
          </cell>
          <cell r="X638">
            <v>7</v>
          </cell>
          <cell r="Y638">
            <v>0</v>
          </cell>
          <cell r="Z638" t="str">
            <v>Yes</v>
          </cell>
          <cell r="AA638" t="str">
            <v>No</v>
          </cell>
          <cell r="AB638" t="str">
            <v>No</v>
          </cell>
          <cell r="AC638" t="str">
            <v>No</v>
          </cell>
        </row>
        <row r="639">
          <cell r="A639" t="str">
            <v>RHI0000000922</v>
          </cell>
          <cell r="B639" t="str">
            <v>England</v>
          </cell>
          <cell r="C639" t="str">
            <v>Solid Biomass Boiler</v>
          </cell>
          <cell r="D639">
            <v>41187</v>
          </cell>
          <cell r="E639">
            <v>41122</v>
          </cell>
          <cell r="F639" t="str">
            <v>Small Solid Biomass Boiler</v>
          </cell>
          <cell r="G639">
            <v>7.9</v>
          </cell>
          <cell r="H639">
            <v>0</v>
          </cell>
          <cell r="I639" t="str">
            <v>Space heating, Water heating</v>
          </cell>
          <cell r="J639" t="str">
            <v>No Grant</v>
          </cell>
          <cell r="K639">
            <v>0</v>
          </cell>
          <cell r="L639">
            <v>0</v>
          </cell>
          <cell r="M639">
            <v>0</v>
          </cell>
          <cell r="N639" t="str">
            <v>Full</v>
          </cell>
          <cell r="O639">
            <v>120</v>
          </cell>
          <cell r="P639">
            <v>0</v>
          </cell>
          <cell r="Q639">
            <v>90</v>
          </cell>
          <cell r="R639">
            <v>40</v>
          </cell>
          <cell r="S639" t="str">
            <v>Approved</v>
          </cell>
          <cell r="T639">
            <v>41122</v>
          </cell>
          <cell r="U639" t="str">
            <v>Live</v>
          </cell>
          <cell r="V639">
            <v>40948</v>
          </cell>
          <cell r="W639" t="str">
            <v>Yes</v>
          </cell>
          <cell r="X639">
            <v>7</v>
          </cell>
          <cell r="Y639">
            <v>0</v>
          </cell>
          <cell r="Z639" t="str">
            <v>Yes</v>
          </cell>
          <cell r="AA639" t="str">
            <v>No</v>
          </cell>
          <cell r="AB639" t="str">
            <v>No</v>
          </cell>
          <cell r="AC639" t="str">
            <v>No</v>
          </cell>
        </row>
        <row r="640">
          <cell r="A640" t="str">
            <v>RHI0000000939</v>
          </cell>
          <cell r="B640" t="str">
            <v>England</v>
          </cell>
          <cell r="C640" t="str">
            <v>Solid Biomass Boiler</v>
          </cell>
          <cell r="D640">
            <v>41257</v>
          </cell>
          <cell r="E640">
            <v>41122</v>
          </cell>
          <cell r="F640" t="str">
            <v>Small Solid Biomass Boiler</v>
          </cell>
          <cell r="G640">
            <v>7.9</v>
          </cell>
          <cell r="H640">
            <v>0</v>
          </cell>
          <cell r="I640" t="str">
            <v>Space heating, Water heating</v>
          </cell>
          <cell r="J640" t="str">
            <v>No Grant</v>
          </cell>
          <cell r="K640">
            <v>0</v>
          </cell>
          <cell r="L640">
            <v>0</v>
          </cell>
          <cell r="M640">
            <v>0</v>
          </cell>
          <cell r="N640" t="str">
            <v>Full</v>
          </cell>
          <cell r="O640">
            <v>70</v>
          </cell>
          <cell r="P640">
            <v>0</v>
          </cell>
          <cell r="Q640">
            <v>94</v>
          </cell>
          <cell r="R640">
            <v>168</v>
          </cell>
          <cell r="S640" t="str">
            <v>Approved</v>
          </cell>
          <cell r="T640">
            <v>41122</v>
          </cell>
          <cell r="U640" t="str">
            <v>Live</v>
          </cell>
          <cell r="V640">
            <v>41095</v>
          </cell>
          <cell r="W640" t="str">
            <v>Yes</v>
          </cell>
          <cell r="X640">
            <v>1</v>
          </cell>
          <cell r="Y640">
            <v>0</v>
          </cell>
          <cell r="Z640" t="str">
            <v>Yes</v>
          </cell>
          <cell r="AA640" t="str">
            <v>No</v>
          </cell>
          <cell r="AB640" t="str">
            <v>No</v>
          </cell>
          <cell r="AC640" t="str">
            <v>No</v>
          </cell>
        </row>
        <row r="641">
          <cell r="A641" t="str">
            <v>RHI0000000940</v>
          </cell>
          <cell r="B641" t="str">
            <v>England</v>
          </cell>
          <cell r="C641" t="str">
            <v>Ground Source Heat Pump (GSHP)</v>
          </cell>
          <cell r="D641">
            <v>41185</v>
          </cell>
          <cell r="E641">
            <v>41122</v>
          </cell>
          <cell r="F641" t="str">
            <v>Small Ground Source Heat Pump (GSHP)</v>
          </cell>
          <cell r="G641">
            <v>4.5</v>
          </cell>
          <cell r="H641">
            <v>0</v>
          </cell>
          <cell r="I641" t="str">
            <v>Space heating, Water heating</v>
          </cell>
          <cell r="J641" t="str">
            <v>No Grant</v>
          </cell>
          <cell r="K641" t="str">
            <v>MCS-00258224-Q</v>
          </cell>
          <cell r="L641" t="str">
            <v>MCS</v>
          </cell>
          <cell r="M641">
            <v>0</v>
          </cell>
          <cell r="N641" t="str">
            <v>Full</v>
          </cell>
          <cell r="O641">
            <v>9</v>
          </cell>
          <cell r="P641">
            <v>0</v>
          </cell>
          <cell r="Q641">
            <v>4.2300000000000004</v>
          </cell>
          <cell r="R641">
            <v>65</v>
          </cell>
          <cell r="S641" t="str">
            <v>Approved</v>
          </cell>
          <cell r="T641">
            <v>41122</v>
          </cell>
          <cell r="U641" t="str">
            <v>Live</v>
          </cell>
          <cell r="V641">
            <v>40938</v>
          </cell>
          <cell r="W641" t="str">
            <v>Yes</v>
          </cell>
          <cell r="X641">
            <v>1</v>
          </cell>
          <cell r="Y641">
            <v>0</v>
          </cell>
          <cell r="Z641" t="str">
            <v>No</v>
          </cell>
          <cell r="AA641" t="str">
            <v>No</v>
          </cell>
          <cell r="AB641" t="str">
            <v>No</v>
          </cell>
          <cell r="AC641" t="str">
            <v>No</v>
          </cell>
        </row>
        <row r="642">
          <cell r="A642" t="str">
            <v>RHI0000000722</v>
          </cell>
          <cell r="B642" t="str">
            <v>England</v>
          </cell>
          <cell r="C642" t="str">
            <v>Solid Biomass Boiler</v>
          </cell>
          <cell r="D642">
            <v>41281</v>
          </cell>
          <cell r="E642">
            <v>41123</v>
          </cell>
          <cell r="F642" t="str">
            <v>Small Solid Biomass Boiler</v>
          </cell>
          <cell r="G642">
            <v>7.9</v>
          </cell>
          <cell r="H642">
            <v>0</v>
          </cell>
          <cell r="I642" t="str">
            <v>Space heating, Water heating</v>
          </cell>
          <cell r="J642" t="str">
            <v>No Grant</v>
          </cell>
          <cell r="K642">
            <v>0</v>
          </cell>
          <cell r="L642">
            <v>0</v>
          </cell>
          <cell r="M642">
            <v>50</v>
          </cell>
          <cell r="N642" t="str">
            <v>Full</v>
          </cell>
          <cell r="O642">
            <v>70</v>
          </cell>
          <cell r="P642">
            <v>0</v>
          </cell>
          <cell r="Q642">
            <v>90</v>
          </cell>
          <cell r="R642">
            <v>133</v>
          </cell>
          <cell r="S642" t="str">
            <v>Approved</v>
          </cell>
          <cell r="T642">
            <v>41123</v>
          </cell>
          <cell r="U642" t="str">
            <v>Live</v>
          </cell>
          <cell r="V642">
            <v>41044</v>
          </cell>
          <cell r="W642" t="str">
            <v>Yes</v>
          </cell>
          <cell r="X642">
            <v>4</v>
          </cell>
          <cell r="Y642">
            <v>0</v>
          </cell>
          <cell r="Z642" t="str">
            <v>Yes</v>
          </cell>
          <cell r="AA642" t="str">
            <v>No</v>
          </cell>
          <cell r="AB642" t="str">
            <v>No</v>
          </cell>
          <cell r="AC642" t="str">
            <v>Yes</v>
          </cell>
        </row>
        <row r="643">
          <cell r="A643" t="str">
            <v>RHI0000000946</v>
          </cell>
          <cell r="B643" t="str">
            <v>England</v>
          </cell>
          <cell r="C643" t="str">
            <v>Solid Biomass Boiler</v>
          </cell>
          <cell r="D643">
            <v>41138</v>
          </cell>
          <cell r="E643">
            <v>41123</v>
          </cell>
          <cell r="F643" t="str">
            <v>Medium Solid Biomass Boiler</v>
          </cell>
          <cell r="G643">
            <v>4.9000000000000004</v>
          </cell>
          <cell r="H643">
            <v>0</v>
          </cell>
          <cell r="I643" t="str">
            <v>Space heating, Water heating</v>
          </cell>
          <cell r="J643" t="str">
            <v>No Grant</v>
          </cell>
          <cell r="K643">
            <v>0</v>
          </cell>
          <cell r="L643">
            <v>0</v>
          </cell>
          <cell r="M643">
            <v>0</v>
          </cell>
          <cell r="N643" t="str">
            <v>Full</v>
          </cell>
          <cell r="O643">
            <v>300</v>
          </cell>
          <cell r="P643">
            <v>0</v>
          </cell>
          <cell r="Q643">
            <v>93</v>
          </cell>
          <cell r="R643">
            <v>30</v>
          </cell>
          <cell r="S643" t="str">
            <v>Approved</v>
          </cell>
          <cell r="T643">
            <v>41123</v>
          </cell>
          <cell r="U643" t="str">
            <v>Live</v>
          </cell>
          <cell r="V643">
            <v>40982</v>
          </cell>
          <cell r="W643" t="str">
            <v>Yes</v>
          </cell>
          <cell r="X643">
            <v>8</v>
          </cell>
          <cell r="Y643">
            <v>0</v>
          </cell>
          <cell r="Z643" t="str">
            <v>No</v>
          </cell>
          <cell r="AA643" t="str">
            <v>No</v>
          </cell>
          <cell r="AB643" t="str">
            <v>No</v>
          </cell>
          <cell r="AC643" t="str">
            <v>No</v>
          </cell>
        </row>
        <row r="644">
          <cell r="A644" t="str">
            <v>RHI0000000951</v>
          </cell>
          <cell r="B644" t="str">
            <v>England</v>
          </cell>
          <cell r="C644" t="str">
            <v>Solid Biomass Boiler</v>
          </cell>
          <cell r="D644">
            <v>41393</v>
          </cell>
          <cell r="E644">
            <v>41123</v>
          </cell>
          <cell r="F644" t="str">
            <v>Medium Solid Biomass Boiler</v>
          </cell>
          <cell r="G644">
            <v>4.9000000000000004</v>
          </cell>
          <cell r="H644">
            <v>0</v>
          </cell>
          <cell r="I644" t="str">
            <v>Space heating, Water heating</v>
          </cell>
          <cell r="J644" t="str">
            <v>No Grant</v>
          </cell>
          <cell r="K644">
            <v>0</v>
          </cell>
          <cell r="L644">
            <v>0</v>
          </cell>
          <cell r="M644">
            <v>0</v>
          </cell>
          <cell r="N644" t="str">
            <v>Full</v>
          </cell>
          <cell r="O644">
            <v>250</v>
          </cell>
          <cell r="P644">
            <v>0</v>
          </cell>
          <cell r="Q644">
            <v>90</v>
          </cell>
          <cell r="R644">
            <v>168</v>
          </cell>
          <cell r="S644" t="str">
            <v>With applicant</v>
          </cell>
          <cell r="T644">
            <v>41123</v>
          </cell>
          <cell r="U644" t="str">
            <v>Pending</v>
          </cell>
          <cell r="V644">
            <v>40057</v>
          </cell>
          <cell r="W644" t="str">
            <v>Yes</v>
          </cell>
          <cell r="X644">
            <v>1</v>
          </cell>
          <cell r="Y644">
            <v>0</v>
          </cell>
          <cell r="Z644" t="str">
            <v>No</v>
          </cell>
          <cell r="AA644" t="str">
            <v>No</v>
          </cell>
          <cell r="AB644" t="str">
            <v>No</v>
          </cell>
          <cell r="AC644" t="str">
            <v>No</v>
          </cell>
        </row>
        <row r="645">
          <cell r="A645" t="str">
            <v>RHI0000000953</v>
          </cell>
          <cell r="B645" t="str">
            <v>Scotland</v>
          </cell>
          <cell r="C645" t="str">
            <v>Solar Thermal</v>
          </cell>
          <cell r="D645">
            <v>41179</v>
          </cell>
          <cell r="E645">
            <v>41123</v>
          </cell>
          <cell r="F645" t="str">
            <v>Small Solar Thermal</v>
          </cell>
          <cell r="G645">
            <v>8.5</v>
          </cell>
          <cell r="H645">
            <v>0</v>
          </cell>
          <cell r="I645" t="str">
            <v>Space heating, Water heating</v>
          </cell>
          <cell r="J645" t="str">
            <v>No Grant</v>
          </cell>
          <cell r="K645" t="str">
            <v>MCS-00348334-Q</v>
          </cell>
          <cell r="L645" t="str">
            <v>MCS</v>
          </cell>
          <cell r="M645">
            <v>0</v>
          </cell>
          <cell r="N645" t="str">
            <v>Full</v>
          </cell>
          <cell r="O645">
            <v>25</v>
          </cell>
          <cell r="P645">
            <v>0</v>
          </cell>
          <cell r="Q645">
            <v>0</v>
          </cell>
          <cell r="R645">
            <v>80</v>
          </cell>
          <cell r="S645" t="str">
            <v>Approved</v>
          </cell>
          <cell r="T645">
            <v>41123</v>
          </cell>
          <cell r="U645" t="str">
            <v>Live</v>
          </cell>
          <cell r="V645">
            <v>40487</v>
          </cell>
          <cell r="W645" t="str">
            <v>Yes</v>
          </cell>
          <cell r="X645">
            <v>1</v>
          </cell>
          <cell r="Y645">
            <v>0</v>
          </cell>
          <cell r="Z645" t="str">
            <v>No</v>
          </cell>
          <cell r="AA645" t="str">
            <v>No</v>
          </cell>
          <cell r="AB645" t="str">
            <v>No</v>
          </cell>
          <cell r="AC645" t="str">
            <v>No</v>
          </cell>
        </row>
        <row r="646">
          <cell r="A646" t="str">
            <v>RHI0000000954</v>
          </cell>
          <cell r="B646" t="str">
            <v>Scotland</v>
          </cell>
          <cell r="C646" t="str">
            <v>Solid Biomass Boiler</v>
          </cell>
          <cell r="D646">
            <v>41240</v>
          </cell>
          <cell r="E646">
            <v>41123</v>
          </cell>
          <cell r="F646" t="str">
            <v>Small Solid Biomass Boiler</v>
          </cell>
          <cell r="G646">
            <v>7.9</v>
          </cell>
          <cell r="H646">
            <v>0</v>
          </cell>
          <cell r="I646" t="str">
            <v>Space heating, Water heating</v>
          </cell>
          <cell r="J646" t="str">
            <v>No Grant</v>
          </cell>
          <cell r="K646">
            <v>0</v>
          </cell>
          <cell r="L646">
            <v>0</v>
          </cell>
          <cell r="M646">
            <v>169</v>
          </cell>
          <cell r="N646" t="str">
            <v>Full</v>
          </cell>
          <cell r="O646">
            <v>130</v>
          </cell>
          <cell r="P646">
            <v>0</v>
          </cell>
          <cell r="Q646">
            <v>92</v>
          </cell>
          <cell r="R646">
            <v>84</v>
          </cell>
          <cell r="S646" t="str">
            <v>Approved</v>
          </cell>
          <cell r="T646">
            <v>41123</v>
          </cell>
          <cell r="U646" t="str">
            <v>Live</v>
          </cell>
          <cell r="V646">
            <v>41094</v>
          </cell>
          <cell r="W646" t="str">
            <v>Yes</v>
          </cell>
          <cell r="X646">
            <v>5</v>
          </cell>
          <cell r="Y646">
            <v>0</v>
          </cell>
          <cell r="Z646" t="str">
            <v>No</v>
          </cell>
          <cell r="AA646" t="str">
            <v>No</v>
          </cell>
          <cell r="AB646" t="str">
            <v>No</v>
          </cell>
          <cell r="AC646" t="str">
            <v>No</v>
          </cell>
        </row>
        <row r="647">
          <cell r="A647" t="str">
            <v>RHI0000000707</v>
          </cell>
          <cell r="B647" t="str">
            <v>England</v>
          </cell>
          <cell r="C647" t="str">
            <v>Solar Thermal</v>
          </cell>
          <cell r="D647">
            <v>41141</v>
          </cell>
          <cell r="E647">
            <v>41124</v>
          </cell>
          <cell r="F647" t="str">
            <v>Small Solar Thermal</v>
          </cell>
          <cell r="G647">
            <v>8.5</v>
          </cell>
          <cell r="H647">
            <v>0</v>
          </cell>
          <cell r="I647" t="str">
            <v>Water heating</v>
          </cell>
          <cell r="J647" t="str">
            <v>No Grant</v>
          </cell>
          <cell r="K647" t="str">
            <v>MCS-00337182-J</v>
          </cell>
          <cell r="L647" t="str">
            <v>MCS</v>
          </cell>
          <cell r="M647">
            <v>0</v>
          </cell>
          <cell r="N647" t="str">
            <v>Full</v>
          </cell>
          <cell r="O647">
            <v>3</v>
          </cell>
          <cell r="P647">
            <v>0</v>
          </cell>
          <cell r="Q647">
            <v>0</v>
          </cell>
          <cell r="R647">
            <v>85</v>
          </cell>
          <cell r="S647" t="str">
            <v>Approved</v>
          </cell>
          <cell r="T647">
            <v>41124</v>
          </cell>
          <cell r="U647" t="str">
            <v>Live</v>
          </cell>
          <cell r="V647">
            <v>41026</v>
          </cell>
          <cell r="W647" t="str">
            <v>Yes</v>
          </cell>
          <cell r="X647">
            <v>1</v>
          </cell>
          <cell r="Y647">
            <v>0</v>
          </cell>
          <cell r="Z647" t="str">
            <v>No</v>
          </cell>
          <cell r="AA647" t="str">
            <v>No</v>
          </cell>
          <cell r="AB647" t="str">
            <v>No</v>
          </cell>
          <cell r="AC647" t="str">
            <v>No</v>
          </cell>
        </row>
        <row r="648">
          <cell r="A648" t="str">
            <v>RHI0000000936</v>
          </cell>
          <cell r="B648" t="str">
            <v>England</v>
          </cell>
          <cell r="C648" t="str">
            <v>Solid Biomass Boiler</v>
          </cell>
          <cell r="D648">
            <v>41206</v>
          </cell>
          <cell r="E648">
            <v>41124</v>
          </cell>
          <cell r="F648" t="str">
            <v>Small Solid Biomass Boiler</v>
          </cell>
          <cell r="G648">
            <v>7.9</v>
          </cell>
          <cell r="H648">
            <v>0</v>
          </cell>
          <cell r="I648" t="str">
            <v>None of the above</v>
          </cell>
          <cell r="J648" t="str">
            <v>No Grant</v>
          </cell>
          <cell r="K648">
            <v>0</v>
          </cell>
          <cell r="L648">
            <v>0</v>
          </cell>
          <cell r="M648">
            <v>300</v>
          </cell>
          <cell r="N648" t="str">
            <v>Full</v>
          </cell>
          <cell r="O648">
            <v>75</v>
          </cell>
          <cell r="P648">
            <v>0</v>
          </cell>
          <cell r="Q648">
            <v>92</v>
          </cell>
          <cell r="R648">
            <v>48</v>
          </cell>
          <cell r="S648" t="str">
            <v>Approved</v>
          </cell>
          <cell r="T648">
            <v>41124</v>
          </cell>
          <cell r="U648" t="str">
            <v>Live</v>
          </cell>
          <cell r="V648">
            <v>41121</v>
          </cell>
          <cell r="W648" t="str">
            <v>Yes</v>
          </cell>
          <cell r="X648">
            <v>3</v>
          </cell>
          <cell r="Y648">
            <v>0</v>
          </cell>
          <cell r="Z648" t="str">
            <v>Yes</v>
          </cell>
          <cell r="AA648" t="str">
            <v>No</v>
          </cell>
          <cell r="AB648" t="str">
            <v>No</v>
          </cell>
          <cell r="AC648" t="str">
            <v>No</v>
          </cell>
        </row>
        <row r="649">
          <cell r="A649" t="str">
            <v>RHI0000000938</v>
          </cell>
          <cell r="B649" t="str">
            <v>England</v>
          </cell>
          <cell r="C649" t="str">
            <v>Solid Biomass Boiler</v>
          </cell>
          <cell r="D649">
            <v>41183</v>
          </cell>
          <cell r="E649">
            <v>41124</v>
          </cell>
          <cell r="F649" t="str">
            <v>Small Solid Biomass Boiler</v>
          </cell>
          <cell r="G649">
            <v>7.9</v>
          </cell>
          <cell r="H649">
            <v>0</v>
          </cell>
          <cell r="I649" t="str">
            <v>Space heating, Water heating</v>
          </cell>
          <cell r="J649" t="str">
            <v>No Grant</v>
          </cell>
          <cell r="K649">
            <v>0</v>
          </cell>
          <cell r="L649">
            <v>0</v>
          </cell>
          <cell r="M649">
            <v>40</v>
          </cell>
          <cell r="N649" t="str">
            <v>Full</v>
          </cell>
          <cell r="O649">
            <v>161</v>
          </cell>
          <cell r="P649">
            <v>0</v>
          </cell>
          <cell r="Q649">
            <v>72</v>
          </cell>
          <cell r="R649">
            <v>90</v>
          </cell>
          <cell r="S649" t="str">
            <v>Approved</v>
          </cell>
          <cell r="T649">
            <v>41124</v>
          </cell>
          <cell r="U649" t="str">
            <v>Live</v>
          </cell>
          <cell r="V649">
            <v>40108</v>
          </cell>
          <cell r="W649" t="str">
            <v>Yes</v>
          </cell>
          <cell r="X649">
            <v>6</v>
          </cell>
          <cell r="Y649">
            <v>0</v>
          </cell>
          <cell r="Z649" t="str">
            <v>Yes</v>
          </cell>
          <cell r="AA649" t="str">
            <v>No</v>
          </cell>
          <cell r="AB649" t="str">
            <v>No</v>
          </cell>
          <cell r="AC649" t="str">
            <v>Yes</v>
          </cell>
        </row>
        <row r="650">
          <cell r="A650" t="str">
            <v>RHI0000000955</v>
          </cell>
          <cell r="B650" t="str">
            <v>England</v>
          </cell>
          <cell r="C650" t="str">
            <v>Solar Thermal</v>
          </cell>
          <cell r="D650">
            <v>41176</v>
          </cell>
          <cell r="E650">
            <v>41124</v>
          </cell>
          <cell r="F650" t="str">
            <v>Small Solar Thermal</v>
          </cell>
          <cell r="G650">
            <v>8.5</v>
          </cell>
          <cell r="H650">
            <v>0</v>
          </cell>
          <cell r="I650" t="str">
            <v>Space heating, Water heating</v>
          </cell>
          <cell r="J650" t="str">
            <v>No Grant</v>
          </cell>
          <cell r="K650" t="str">
            <v>MCS-00382656-J</v>
          </cell>
          <cell r="L650" t="str">
            <v>MCS</v>
          </cell>
          <cell r="M650">
            <v>60</v>
          </cell>
          <cell r="N650" t="str">
            <v>Full</v>
          </cell>
          <cell r="O650">
            <v>11</v>
          </cell>
          <cell r="P650">
            <v>0</v>
          </cell>
          <cell r="Q650">
            <v>0</v>
          </cell>
          <cell r="R650">
            <v>168</v>
          </cell>
          <cell r="S650" t="str">
            <v>Approved</v>
          </cell>
          <cell r="T650">
            <v>41124</v>
          </cell>
          <cell r="U650" t="str">
            <v>Live</v>
          </cell>
          <cell r="V650">
            <v>40634</v>
          </cell>
          <cell r="W650" t="str">
            <v>Yes</v>
          </cell>
          <cell r="X650">
            <v>1</v>
          </cell>
          <cell r="Y650">
            <v>0</v>
          </cell>
          <cell r="Z650" t="str">
            <v>Yes</v>
          </cell>
          <cell r="AA650" t="str">
            <v>No</v>
          </cell>
          <cell r="AB650" t="str">
            <v>No</v>
          </cell>
          <cell r="AC650" t="str">
            <v>No</v>
          </cell>
        </row>
        <row r="651">
          <cell r="A651" t="str">
            <v>RHI0000000956</v>
          </cell>
          <cell r="B651" t="str">
            <v>England</v>
          </cell>
          <cell r="C651" t="str">
            <v>Solid Biomass Boiler</v>
          </cell>
          <cell r="D651">
            <v>41176</v>
          </cell>
          <cell r="E651">
            <v>41124</v>
          </cell>
          <cell r="F651" t="str">
            <v>Small Solid Biomass Boiler</v>
          </cell>
          <cell r="G651">
            <v>7.9</v>
          </cell>
          <cell r="H651">
            <v>0</v>
          </cell>
          <cell r="I651" t="str">
            <v>Space heating, Water heating</v>
          </cell>
          <cell r="J651" t="str">
            <v>No Grant</v>
          </cell>
          <cell r="K651">
            <v>0</v>
          </cell>
          <cell r="L651">
            <v>0</v>
          </cell>
          <cell r="M651">
            <v>60</v>
          </cell>
          <cell r="N651" t="str">
            <v>Full</v>
          </cell>
          <cell r="O651">
            <v>60</v>
          </cell>
          <cell r="P651">
            <v>0</v>
          </cell>
          <cell r="Q651">
            <v>93.6</v>
          </cell>
          <cell r="R651">
            <v>168</v>
          </cell>
          <cell r="S651" t="str">
            <v>Approved</v>
          </cell>
          <cell r="T651">
            <v>41124</v>
          </cell>
          <cell r="U651" t="str">
            <v>Live</v>
          </cell>
          <cell r="V651">
            <v>40634</v>
          </cell>
          <cell r="W651" t="str">
            <v>Yes</v>
          </cell>
          <cell r="X651">
            <v>1</v>
          </cell>
          <cell r="Y651">
            <v>0</v>
          </cell>
          <cell r="Z651" t="str">
            <v>Yes</v>
          </cell>
          <cell r="AA651" t="str">
            <v>No</v>
          </cell>
          <cell r="AB651" t="str">
            <v>No</v>
          </cell>
          <cell r="AC651" t="str">
            <v>No</v>
          </cell>
        </row>
        <row r="652">
          <cell r="A652" t="str">
            <v>RHI0000000959</v>
          </cell>
          <cell r="B652" t="str">
            <v>England</v>
          </cell>
          <cell r="C652" t="str">
            <v>Solid Biomass Boiler</v>
          </cell>
          <cell r="D652">
            <v>41199</v>
          </cell>
          <cell r="E652">
            <v>41124</v>
          </cell>
          <cell r="F652" t="str">
            <v>Small Solid Biomass Boiler</v>
          </cell>
          <cell r="G652">
            <v>7.9</v>
          </cell>
          <cell r="H652">
            <v>0</v>
          </cell>
          <cell r="I652" t="str">
            <v>Water heating</v>
          </cell>
          <cell r="J652" t="str">
            <v>No Grant</v>
          </cell>
          <cell r="K652" t="str">
            <v>MCS-00390980-b</v>
          </cell>
          <cell r="L652" t="str">
            <v>MCS</v>
          </cell>
          <cell r="M652">
            <v>40</v>
          </cell>
          <cell r="N652" t="str">
            <v>Full</v>
          </cell>
          <cell r="O652">
            <v>40</v>
          </cell>
          <cell r="P652">
            <v>0</v>
          </cell>
          <cell r="Q652">
            <v>92</v>
          </cell>
          <cell r="R652">
            <v>56</v>
          </cell>
          <cell r="S652" t="str">
            <v>Approved</v>
          </cell>
          <cell r="T652">
            <v>41124</v>
          </cell>
          <cell r="U652" t="str">
            <v>Live</v>
          </cell>
          <cell r="V652">
            <v>41122</v>
          </cell>
          <cell r="W652" t="str">
            <v>Yes</v>
          </cell>
          <cell r="X652">
            <v>1</v>
          </cell>
          <cell r="Y652">
            <v>0</v>
          </cell>
          <cell r="Z652" t="str">
            <v>Yes</v>
          </cell>
          <cell r="AA652" t="str">
            <v>No</v>
          </cell>
          <cell r="AB652" t="str">
            <v>No</v>
          </cell>
          <cell r="AC652" t="str">
            <v>No</v>
          </cell>
        </row>
        <row r="653">
          <cell r="A653" t="str">
            <v>RHI0000000949</v>
          </cell>
          <cell r="B653" t="str">
            <v>England</v>
          </cell>
          <cell r="C653" t="str">
            <v>Solid Biomass Boiler</v>
          </cell>
          <cell r="D653">
            <v>41169</v>
          </cell>
          <cell r="E653">
            <v>41125</v>
          </cell>
          <cell r="F653" t="str">
            <v>Small Solid Biomass Boiler</v>
          </cell>
          <cell r="G653">
            <v>7.9</v>
          </cell>
          <cell r="H653">
            <v>0</v>
          </cell>
          <cell r="I653" t="str">
            <v>None of the above</v>
          </cell>
          <cell r="J653" t="str">
            <v>No Grant</v>
          </cell>
          <cell r="K653">
            <v>0</v>
          </cell>
          <cell r="L653">
            <v>0</v>
          </cell>
          <cell r="M653">
            <v>80</v>
          </cell>
          <cell r="N653" t="str">
            <v>Full</v>
          </cell>
          <cell r="O653">
            <v>112</v>
          </cell>
          <cell r="P653">
            <v>0</v>
          </cell>
          <cell r="Q653">
            <v>93</v>
          </cell>
          <cell r="R653">
            <v>100</v>
          </cell>
          <cell r="S653" t="str">
            <v>Approved</v>
          </cell>
          <cell r="T653">
            <v>41125</v>
          </cell>
          <cell r="U653" t="str">
            <v>Live</v>
          </cell>
          <cell r="V653">
            <v>41002</v>
          </cell>
          <cell r="W653" t="str">
            <v>Yes</v>
          </cell>
          <cell r="X653">
            <v>1</v>
          </cell>
          <cell r="Y653">
            <v>0</v>
          </cell>
          <cell r="Z653" t="str">
            <v>Yes</v>
          </cell>
          <cell r="AA653" t="str">
            <v>No</v>
          </cell>
          <cell r="AB653" t="str">
            <v>No</v>
          </cell>
          <cell r="AC653" t="str">
            <v>Yes</v>
          </cell>
        </row>
        <row r="654">
          <cell r="A654" t="str">
            <v>RHI0000000967</v>
          </cell>
          <cell r="B654" t="str">
            <v>Scotland</v>
          </cell>
          <cell r="C654" t="str">
            <v>Solid Biomass Boiler</v>
          </cell>
          <cell r="D654">
            <v>41348</v>
          </cell>
          <cell r="E654">
            <v>41127</v>
          </cell>
          <cell r="F654" t="str">
            <v>Small Solid Biomass Boiler</v>
          </cell>
          <cell r="G654">
            <v>7.9</v>
          </cell>
          <cell r="H654">
            <v>0</v>
          </cell>
          <cell r="I654" t="str">
            <v>Water heating</v>
          </cell>
          <cell r="J654" t="str">
            <v>No Grant</v>
          </cell>
          <cell r="K654">
            <v>0</v>
          </cell>
          <cell r="L654">
            <v>0</v>
          </cell>
          <cell r="M654">
            <v>160</v>
          </cell>
          <cell r="N654" t="str">
            <v>Full</v>
          </cell>
          <cell r="O654">
            <v>52</v>
          </cell>
          <cell r="P654">
            <v>0</v>
          </cell>
          <cell r="Q654">
            <v>95</v>
          </cell>
          <cell r="R654">
            <v>112</v>
          </cell>
          <cell r="S654" t="str">
            <v>With applicant</v>
          </cell>
          <cell r="T654">
            <v>41127</v>
          </cell>
          <cell r="U654" t="str">
            <v>Pending</v>
          </cell>
          <cell r="V654">
            <v>40161</v>
          </cell>
          <cell r="W654" t="str">
            <v>No</v>
          </cell>
          <cell r="X654">
            <v>1</v>
          </cell>
          <cell r="Y654">
            <v>0</v>
          </cell>
          <cell r="Z654" t="str">
            <v>Yes</v>
          </cell>
          <cell r="AA654" t="str">
            <v>No</v>
          </cell>
          <cell r="AB654" t="str">
            <v>No</v>
          </cell>
          <cell r="AC654" t="str">
            <v>No</v>
          </cell>
        </row>
        <row r="655">
          <cell r="A655" t="str">
            <v>RHI0000000258</v>
          </cell>
          <cell r="B655" t="str">
            <v>England</v>
          </cell>
          <cell r="C655" t="str">
            <v>Solid Biomass Boiler</v>
          </cell>
          <cell r="D655">
            <v>41403</v>
          </cell>
          <cell r="E655">
            <v>41128</v>
          </cell>
          <cell r="F655" t="str">
            <v>Small Solid Biomass Boiler</v>
          </cell>
          <cell r="G655">
            <v>7.9</v>
          </cell>
          <cell r="H655">
            <v>0</v>
          </cell>
          <cell r="I655" t="str">
            <v>Space heating, Water heating</v>
          </cell>
          <cell r="J655" t="str">
            <v>Grant Not Repaid</v>
          </cell>
          <cell r="K655">
            <v>0</v>
          </cell>
          <cell r="L655">
            <v>0</v>
          </cell>
          <cell r="M655">
            <v>35</v>
          </cell>
          <cell r="N655" t="str">
            <v>Full</v>
          </cell>
          <cell r="O655">
            <v>149</v>
          </cell>
          <cell r="P655">
            <v>0</v>
          </cell>
          <cell r="Q655">
            <v>92</v>
          </cell>
          <cell r="R655">
            <v>84</v>
          </cell>
          <cell r="S655" t="str">
            <v>Approved</v>
          </cell>
          <cell r="T655">
            <v>41128</v>
          </cell>
          <cell r="U655" t="str">
            <v>Live</v>
          </cell>
          <cell r="V655">
            <v>40277</v>
          </cell>
          <cell r="W655" t="str">
            <v>Yes</v>
          </cell>
          <cell r="X655">
            <v>4</v>
          </cell>
          <cell r="Y655">
            <v>0</v>
          </cell>
          <cell r="Z655" t="str">
            <v>No</v>
          </cell>
          <cell r="AA655" t="str">
            <v>No</v>
          </cell>
          <cell r="AB655" t="str">
            <v>No</v>
          </cell>
          <cell r="AC655" t="str">
            <v>Yes</v>
          </cell>
        </row>
        <row r="656">
          <cell r="A656" t="str">
            <v>RHI0000000920</v>
          </cell>
          <cell r="B656" t="str">
            <v>Scotland</v>
          </cell>
          <cell r="C656" t="str">
            <v>Solid Biomass Boiler</v>
          </cell>
          <cell r="D656">
            <v>41235</v>
          </cell>
          <cell r="E656">
            <v>41128</v>
          </cell>
          <cell r="F656" t="str">
            <v>Medium Solid Biomass Boiler</v>
          </cell>
          <cell r="G656">
            <v>4.9000000000000004</v>
          </cell>
          <cell r="H656">
            <v>0</v>
          </cell>
          <cell r="I656" t="str">
            <v>Space heating, Water heating</v>
          </cell>
          <cell r="J656" t="str">
            <v>No Grant</v>
          </cell>
          <cell r="K656">
            <v>0</v>
          </cell>
          <cell r="L656">
            <v>0</v>
          </cell>
          <cell r="M656">
            <v>0</v>
          </cell>
          <cell r="N656" t="str">
            <v>Full</v>
          </cell>
          <cell r="O656">
            <v>300</v>
          </cell>
          <cell r="P656">
            <v>0</v>
          </cell>
          <cell r="Q656">
            <v>91.5</v>
          </cell>
          <cell r="R656">
            <v>120</v>
          </cell>
          <cell r="S656" t="str">
            <v>Approved</v>
          </cell>
          <cell r="T656">
            <v>41128</v>
          </cell>
          <cell r="U656" t="str">
            <v>Live</v>
          </cell>
          <cell r="V656">
            <v>40646</v>
          </cell>
          <cell r="W656" t="str">
            <v>Yes</v>
          </cell>
          <cell r="X656">
            <v>2</v>
          </cell>
          <cell r="Y656">
            <v>0</v>
          </cell>
          <cell r="Z656" t="str">
            <v>Yes</v>
          </cell>
          <cell r="AA656" t="str">
            <v>No</v>
          </cell>
          <cell r="AB656" t="str">
            <v>No</v>
          </cell>
          <cell r="AC656" t="str">
            <v>No</v>
          </cell>
        </row>
        <row r="657">
          <cell r="A657" t="str">
            <v>RHI0000000976</v>
          </cell>
          <cell r="B657" t="str">
            <v>England</v>
          </cell>
          <cell r="C657" t="str">
            <v>Solid Biomass Boiler</v>
          </cell>
          <cell r="D657">
            <v>41131</v>
          </cell>
          <cell r="E657">
            <v>41128</v>
          </cell>
          <cell r="F657" t="str">
            <v>Small Solid Biomass Boiler</v>
          </cell>
          <cell r="G657">
            <v>7.9</v>
          </cell>
          <cell r="H657">
            <v>0</v>
          </cell>
          <cell r="I657" t="str">
            <v>Space heating, Water heating</v>
          </cell>
          <cell r="J657" t="str">
            <v>No Grant</v>
          </cell>
          <cell r="K657">
            <v>0</v>
          </cell>
          <cell r="L657">
            <v>0</v>
          </cell>
          <cell r="M657">
            <v>0</v>
          </cell>
          <cell r="N657" t="str">
            <v>Full</v>
          </cell>
          <cell r="O657">
            <v>153</v>
          </cell>
          <cell r="P657">
            <v>0</v>
          </cell>
          <cell r="Q657">
            <v>93.2</v>
          </cell>
          <cell r="R657">
            <v>120</v>
          </cell>
          <cell r="S657" t="str">
            <v>With applicant</v>
          </cell>
          <cell r="T657">
            <v>41128</v>
          </cell>
          <cell r="U657" t="str">
            <v>Pending</v>
          </cell>
          <cell r="V657">
            <v>40505</v>
          </cell>
          <cell r="W657" t="str">
            <v>Yes</v>
          </cell>
          <cell r="X657">
            <v>22</v>
          </cell>
          <cell r="Y657">
            <v>0</v>
          </cell>
          <cell r="Z657" t="str">
            <v>No</v>
          </cell>
          <cell r="AA657" t="str">
            <v>No</v>
          </cell>
          <cell r="AB657" t="str">
            <v>No</v>
          </cell>
          <cell r="AC657" t="str">
            <v>No</v>
          </cell>
        </row>
        <row r="658">
          <cell r="A658" t="str">
            <v>RHI0000000944</v>
          </cell>
          <cell r="B658" t="str">
            <v>Scotland</v>
          </cell>
          <cell r="C658" t="str">
            <v>Solid Biomass Boiler</v>
          </cell>
          <cell r="D658">
            <v>41177</v>
          </cell>
          <cell r="E658">
            <v>41129</v>
          </cell>
          <cell r="F658" t="str">
            <v>Small Solid Biomass Boiler</v>
          </cell>
          <cell r="G658">
            <v>7.9</v>
          </cell>
          <cell r="H658">
            <v>0</v>
          </cell>
          <cell r="I658" t="str">
            <v>Space heating, Water heating</v>
          </cell>
          <cell r="J658" t="str">
            <v>No Grant</v>
          </cell>
          <cell r="K658">
            <v>0</v>
          </cell>
          <cell r="L658">
            <v>0</v>
          </cell>
          <cell r="M658">
            <v>0</v>
          </cell>
          <cell r="N658" t="str">
            <v>Full</v>
          </cell>
          <cell r="O658">
            <v>95</v>
          </cell>
          <cell r="P658">
            <v>0</v>
          </cell>
          <cell r="Q658">
            <v>93</v>
          </cell>
          <cell r="R658">
            <v>80</v>
          </cell>
          <cell r="S658" t="str">
            <v>Approved</v>
          </cell>
          <cell r="T658">
            <v>41129</v>
          </cell>
          <cell r="U658" t="str">
            <v>Live</v>
          </cell>
          <cell r="V658">
            <v>41080</v>
          </cell>
          <cell r="W658" t="str">
            <v>Yes</v>
          </cell>
          <cell r="X658">
            <v>1</v>
          </cell>
          <cell r="Y658">
            <v>0</v>
          </cell>
          <cell r="Z658" t="str">
            <v>Yes</v>
          </cell>
          <cell r="AA658" t="str">
            <v>No</v>
          </cell>
          <cell r="AB658" t="str">
            <v>No</v>
          </cell>
          <cell r="AC658" t="str">
            <v>No</v>
          </cell>
        </row>
        <row r="659">
          <cell r="A659" t="str">
            <v>RHI0000000958</v>
          </cell>
          <cell r="B659" t="str">
            <v>England</v>
          </cell>
          <cell r="C659" t="str">
            <v>Solid Biomass Boiler</v>
          </cell>
          <cell r="D659">
            <v>41291</v>
          </cell>
          <cell r="E659">
            <v>41129</v>
          </cell>
          <cell r="F659" t="str">
            <v>Medium Solid Biomass Boiler</v>
          </cell>
          <cell r="G659">
            <v>4.9000000000000004</v>
          </cell>
          <cell r="H659">
            <v>0</v>
          </cell>
          <cell r="I659" t="str">
            <v>Process heating</v>
          </cell>
          <cell r="J659" t="str">
            <v>No Grant</v>
          </cell>
          <cell r="K659">
            <v>0</v>
          </cell>
          <cell r="L659">
            <v>0</v>
          </cell>
          <cell r="M659">
            <v>1000</v>
          </cell>
          <cell r="N659" t="str">
            <v>Full</v>
          </cell>
          <cell r="O659">
            <v>930</v>
          </cell>
          <cell r="P659">
            <v>0</v>
          </cell>
          <cell r="Q659">
            <v>85</v>
          </cell>
          <cell r="R659">
            <v>168</v>
          </cell>
          <cell r="S659" t="str">
            <v>Approved</v>
          </cell>
          <cell r="T659">
            <v>41129</v>
          </cell>
          <cell r="U659" t="str">
            <v>Live</v>
          </cell>
          <cell r="V659">
            <v>40980</v>
          </cell>
          <cell r="W659" t="str">
            <v>Yes</v>
          </cell>
          <cell r="X659">
            <v>3</v>
          </cell>
          <cell r="Y659">
            <v>0</v>
          </cell>
          <cell r="Z659" t="str">
            <v>No</v>
          </cell>
          <cell r="AA659" t="str">
            <v>No</v>
          </cell>
          <cell r="AB659" t="str">
            <v>No</v>
          </cell>
          <cell r="AC659" t="str">
            <v>No</v>
          </cell>
        </row>
        <row r="660">
          <cell r="A660" t="str">
            <v>RHI0000000968</v>
          </cell>
          <cell r="B660" t="str">
            <v>Scotland</v>
          </cell>
          <cell r="C660" t="str">
            <v>Solid Biomass Boiler</v>
          </cell>
          <cell r="D660">
            <v>41305</v>
          </cell>
          <cell r="E660">
            <v>41129</v>
          </cell>
          <cell r="F660" t="str">
            <v>Medium Solid Biomass Boiler</v>
          </cell>
          <cell r="G660">
            <v>4.9000000000000004</v>
          </cell>
          <cell r="H660">
            <v>0</v>
          </cell>
          <cell r="I660" t="str">
            <v>Space heating, Water heating</v>
          </cell>
          <cell r="J660" t="str">
            <v>No Grant</v>
          </cell>
          <cell r="K660">
            <v>0</v>
          </cell>
          <cell r="L660">
            <v>0</v>
          </cell>
          <cell r="M660">
            <v>0</v>
          </cell>
          <cell r="N660" t="str">
            <v>Full</v>
          </cell>
          <cell r="O660">
            <v>220</v>
          </cell>
          <cell r="P660">
            <v>0</v>
          </cell>
          <cell r="Q660">
            <v>90.4</v>
          </cell>
          <cell r="R660">
            <v>80</v>
          </cell>
          <cell r="S660" t="str">
            <v>Approved</v>
          </cell>
          <cell r="T660">
            <v>41129</v>
          </cell>
          <cell r="U660" t="str">
            <v>Live</v>
          </cell>
          <cell r="V660">
            <v>40648</v>
          </cell>
          <cell r="W660" t="str">
            <v>Yes</v>
          </cell>
          <cell r="X660">
            <v>1</v>
          </cell>
          <cell r="Y660">
            <v>0</v>
          </cell>
          <cell r="Z660" t="str">
            <v>Yes</v>
          </cell>
          <cell r="AA660" t="str">
            <v>No</v>
          </cell>
          <cell r="AB660" t="str">
            <v>No</v>
          </cell>
          <cell r="AC660" t="str">
            <v>No</v>
          </cell>
        </row>
        <row r="661">
          <cell r="A661" t="str">
            <v>RHI0000000971</v>
          </cell>
          <cell r="B661" t="str">
            <v>England</v>
          </cell>
          <cell r="C661" t="str">
            <v>Solid Biomass Boiler</v>
          </cell>
          <cell r="D661">
            <v>41291</v>
          </cell>
          <cell r="E661">
            <v>41129</v>
          </cell>
          <cell r="F661" t="str">
            <v>Large Solid Biomass Boiler</v>
          </cell>
          <cell r="G661">
            <v>1</v>
          </cell>
          <cell r="H661">
            <v>0</v>
          </cell>
          <cell r="I661" t="str">
            <v>Space heating, Process heating</v>
          </cell>
          <cell r="J661" t="str">
            <v>No Grant</v>
          </cell>
          <cell r="K661">
            <v>0</v>
          </cell>
          <cell r="L661">
            <v>0</v>
          </cell>
          <cell r="M661">
            <v>600</v>
          </cell>
          <cell r="N661" t="str">
            <v>Full</v>
          </cell>
          <cell r="O661">
            <v>2500</v>
          </cell>
          <cell r="P661">
            <v>0</v>
          </cell>
          <cell r="Q661">
            <v>85</v>
          </cell>
          <cell r="R661">
            <v>168</v>
          </cell>
          <cell r="S661" t="str">
            <v>Approved</v>
          </cell>
          <cell r="T661">
            <v>41129</v>
          </cell>
          <cell r="U661" t="str">
            <v>Live</v>
          </cell>
          <cell r="V661">
            <v>40604</v>
          </cell>
          <cell r="W661" t="str">
            <v>Yes</v>
          </cell>
          <cell r="X661">
            <v>2</v>
          </cell>
          <cell r="Y661">
            <v>0</v>
          </cell>
          <cell r="Z661" t="str">
            <v>No</v>
          </cell>
          <cell r="AA661" t="str">
            <v>No</v>
          </cell>
          <cell r="AB661" t="str">
            <v>No</v>
          </cell>
          <cell r="AC661" t="str">
            <v>Yes</v>
          </cell>
        </row>
        <row r="662">
          <cell r="A662" t="str">
            <v>RHI0000000978</v>
          </cell>
          <cell r="B662" t="str">
            <v>England</v>
          </cell>
          <cell r="C662" t="str">
            <v>Solid Biomass Boiler</v>
          </cell>
          <cell r="D662">
            <v>41186</v>
          </cell>
          <cell r="E662">
            <v>41129</v>
          </cell>
          <cell r="F662" t="str">
            <v>Medium Solid Biomass Boiler</v>
          </cell>
          <cell r="G662">
            <v>4.9000000000000004</v>
          </cell>
          <cell r="H662">
            <v>0</v>
          </cell>
          <cell r="I662" t="str">
            <v>Space heating, Water heating</v>
          </cell>
          <cell r="J662" t="str">
            <v>No Grant</v>
          </cell>
          <cell r="K662">
            <v>0</v>
          </cell>
          <cell r="L662">
            <v>0</v>
          </cell>
          <cell r="M662">
            <v>378</v>
          </cell>
          <cell r="N662" t="str">
            <v>Full</v>
          </cell>
          <cell r="O662">
            <v>380</v>
          </cell>
          <cell r="P662">
            <v>0</v>
          </cell>
          <cell r="Q662">
            <v>90.1</v>
          </cell>
          <cell r="R662">
            <v>80</v>
          </cell>
          <cell r="S662" t="str">
            <v>Approved</v>
          </cell>
          <cell r="T662">
            <v>41129</v>
          </cell>
          <cell r="U662" t="str">
            <v>Live</v>
          </cell>
          <cell r="V662">
            <v>40679</v>
          </cell>
          <cell r="W662" t="str">
            <v>Yes</v>
          </cell>
          <cell r="X662">
            <v>5</v>
          </cell>
          <cell r="Y662">
            <v>0</v>
          </cell>
          <cell r="Z662" t="str">
            <v>No</v>
          </cell>
          <cell r="AA662" t="str">
            <v>No</v>
          </cell>
          <cell r="AB662" t="str">
            <v>No</v>
          </cell>
          <cell r="AC662" t="str">
            <v>No</v>
          </cell>
        </row>
        <row r="663">
          <cell r="A663" t="str">
            <v>RHI0000000980</v>
          </cell>
          <cell r="B663" t="str">
            <v>Scotland</v>
          </cell>
          <cell r="C663" t="str">
            <v>Solid Biomass Boiler</v>
          </cell>
          <cell r="D663">
            <v>41176</v>
          </cell>
          <cell r="E663">
            <v>41129</v>
          </cell>
          <cell r="F663" t="str">
            <v>Small Solid Biomass Boiler</v>
          </cell>
          <cell r="G663">
            <v>7.9</v>
          </cell>
          <cell r="H663">
            <v>0</v>
          </cell>
          <cell r="I663" t="str">
            <v>Water heating</v>
          </cell>
          <cell r="J663" t="str">
            <v>No Grant</v>
          </cell>
          <cell r="K663" t="str">
            <v>MCS-00353215-V</v>
          </cell>
          <cell r="L663" t="str">
            <v>MCS</v>
          </cell>
          <cell r="M663">
            <v>18</v>
          </cell>
          <cell r="N663" t="str">
            <v>Full</v>
          </cell>
          <cell r="O663">
            <v>25</v>
          </cell>
          <cell r="P663">
            <v>0</v>
          </cell>
          <cell r="Q663">
            <v>94.9</v>
          </cell>
          <cell r="R663">
            <v>84</v>
          </cell>
          <cell r="S663" t="str">
            <v>Approved</v>
          </cell>
          <cell r="T663">
            <v>41129</v>
          </cell>
          <cell r="U663" t="str">
            <v>Live</v>
          </cell>
          <cell r="V663">
            <v>41068</v>
          </cell>
          <cell r="W663" t="str">
            <v>Yes</v>
          </cell>
          <cell r="X663">
            <v>1</v>
          </cell>
          <cell r="Y663">
            <v>0</v>
          </cell>
          <cell r="Z663" t="str">
            <v>Yes</v>
          </cell>
          <cell r="AA663" t="str">
            <v>No</v>
          </cell>
          <cell r="AB663" t="str">
            <v>No</v>
          </cell>
          <cell r="AC663" t="str">
            <v>Yes</v>
          </cell>
        </row>
        <row r="664">
          <cell r="A664" t="str">
            <v>RHI0000000683</v>
          </cell>
          <cell r="B664" t="str">
            <v>Scotland</v>
          </cell>
          <cell r="C664" t="str">
            <v>Solid Biomass Boiler</v>
          </cell>
          <cell r="D664">
            <v>41165</v>
          </cell>
          <cell r="E664">
            <v>41130</v>
          </cell>
          <cell r="F664" t="str">
            <v>Medium Solid Biomass Boiler</v>
          </cell>
          <cell r="G664">
            <v>4.9000000000000004</v>
          </cell>
          <cell r="H664">
            <v>0</v>
          </cell>
          <cell r="I664" t="str">
            <v>Space heating, Water heating, Process heating</v>
          </cell>
          <cell r="J664" t="str">
            <v>No Grant</v>
          </cell>
          <cell r="K664">
            <v>0</v>
          </cell>
          <cell r="L664">
            <v>0</v>
          </cell>
          <cell r="M664">
            <v>1540</v>
          </cell>
          <cell r="N664" t="str">
            <v>Full</v>
          </cell>
          <cell r="O664">
            <v>450</v>
          </cell>
          <cell r="P664">
            <v>0</v>
          </cell>
          <cell r="Q664">
            <v>87.9</v>
          </cell>
          <cell r="R664">
            <v>46</v>
          </cell>
          <cell r="S664" t="str">
            <v>Approved</v>
          </cell>
          <cell r="T664">
            <v>41130</v>
          </cell>
          <cell r="U664" t="str">
            <v>Live</v>
          </cell>
          <cell r="V664">
            <v>40776</v>
          </cell>
          <cell r="W664" t="str">
            <v>Yes</v>
          </cell>
          <cell r="X664">
            <v>4</v>
          </cell>
          <cell r="Y664">
            <v>0</v>
          </cell>
          <cell r="Z664" t="str">
            <v>Yes</v>
          </cell>
          <cell r="AA664" t="str">
            <v>No</v>
          </cell>
          <cell r="AB664" t="str">
            <v>No</v>
          </cell>
          <cell r="AC664" t="str">
            <v>No</v>
          </cell>
        </row>
        <row r="665">
          <cell r="A665" t="str">
            <v>RHI0000000903</v>
          </cell>
          <cell r="B665" t="str">
            <v>England</v>
          </cell>
          <cell r="C665" t="str">
            <v>Solid Biomass Boiler</v>
          </cell>
          <cell r="D665">
            <v>41264</v>
          </cell>
          <cell r="E665">
            <v>41130</v>
          </cell>
          <cell r="F665" t="str">
            <v>Medium Solid Biomass Boiler</v>
          </cell>
          <cell r="G665">
            <v>4.9000000000000004</v>
          </cell>
          <cell r="H665">
            <v>0</v>
          </cell>
          <cell r="I665" t="str">
            <v>Space heating, Water heating</v>
          </cell>
          <cell r="J665" t="str">
            <v>No Grant</v>
          </cell>
          <cell r="K665">
            <v>0</v>
          </cell>
          <cell r="L665">
            <v>0</v>
          </cell>
          <cell r="M665">
            <v>1100</v>
          </cell>
          <cell r="N665" t="str">
            <v>Full</v>
          </cell>
          <cell r="O665">
            <v>696</v>
          </cell>
          <cell r="P665">
            <v>0</v>
          </cell>
          <cell r="Q665">
            <v>88.5</v>
          </cell>
          <cell r="R665">
            <v>168</v>
          </cell>
          <cell r="S665" t="str">
            <v>Approved</v>
          </cell>
          <cell r="T665">
            <v>41130</v>
          </cell>
          <cell r="U665" t="str">
            <v>Live</v>
          </cell>
          <cell r="V665">
            <v>41025</v>
          </cell>
          <cell r="W665" t="str">
            <v>Yes</v>
          </cell>
          <cell r="X665">
            <v>2</v>
          </cell>
          <cell r="Y665">
            <v>0</v>
          </cell>
          <cell r="Z665" t="str">
            <v>Yes</v>
          </cell>
          <cell r="AA665" t="str">
            <v>No</v>
          </cell>
          <cell r="AB665" t="str">
            <v>No</v>
          </cell>
          <cell r="AC665" t="str">
            <v>No</v>
          </cell>
        </row>
        <row r="666">
          <cell r="A666" t="str">
            <v>RHI0000000927</v>
          </cell>
          <cell r="B666" t="str">
            <v>England</v>
          </cell>
          <cell r="C666" t="str">
            <v>Solid Biomass Boiler</v>
          </cell>
          <cell r="D666">
            <v>41205</v>
          </cell>
          <cell r="E666">
            <v>41130</v>
          </cell>
          <cell r="F666" t="str">
            <v>Small Solid Biomass Boiler</v>
          </cell>
          <cell r="G666">
            <v>7.9</v>
          </cell>
          <cell r="H666">
            <v>0</v>
          </cell>
          <cell r="I666" t="str">
            <v>Space heating, Water heating</v>
          </cell>
          <cell r="J666" t="str">
            <v>No Grant</v>
          </cell>
          <cell r="K666">
            <v>0</v>
          </cell>
          <cell r="L666">
            <v>0</v>
          </cell>
          <cell r="M666">
            <v>0</v>
          </cell>
          <cell r="N666" t="str">
            <v>Full</v>
          </cell>
          <cell r="O666">
            <v>180</v>
          </cell>
          <cell r="P666">
            <v>0</v>
          </cell>
          <cell r="Q666">
            <v>91.7</v>
          </cell>
          <cell r="R666">
            <v>84</v>
          </cell>
          <cell r="S666" t="str">
            <v>Approved</v>
          </cell>
          <cell r="T666">
            <v>41130</v>
          </cell>
          <cell r="U666" t="str">
            <v>Live</v>
          </cell>
          <cell r="V666">
            <v>41047</v>
          </cell>
          <cell r="W666" t="str">
            <v>Yes</v>
          </cell>
          <cell r="X666">
            <v>6</v>
          </cell>
          <cell r="Y666">
            <v>0</v>
          </cell>
          <cell r="Z666" t="str">
            <v>Yes</v>
          </cell>
          <cell r="AA666" t="str">
            <v>No</v>
          </cell>
          <cell r="AB666" t="str">
            <v>No</v>
          </cell>
          <cell r="AC666" t="str">
            <v>No</v>
          </cell>
        </row>
        <row r="667">
          <cell r="A667" t="str">
            <v>RHI0000000984</v>
          </cell>
          <cell r="B667" t="str">
            <v>Scotland</v>
          </cell>
          <cell r="C667" t="str">
            <v>Solid Biomass Boiler</v>
          </cell>
          <cell r="D667">
            <v>41166</v>
          </cell>
          <cell r="E667">
            <v>41130</v>
          </cell>
          <cell r="F667" t="str">
            <v>Small Solid Biomass Boiler</v>
          </cell>
          <cell r="G667">
            <v>7.9</v>
          </cell>
          <cell r="H667">
            <v>0</v>
          </cell>
          <cell r="I667" t="str">
            <v>Space heating</v>
          </cell>
          <cell r="J667" t="str">
            <v>No Grant</v>
          </cell>
          <cell r="K667">
            <v>0</v>
          </cell>
          <cell r="L667">
            <v>0</v>
          </cell>
          <cell r="M667">
            <v>0</v>
          </cell>
          <cell r="N667" t="str">
            <v>Full</v>
          </cell>
          <cell r="O667">
            <v>150</v>
          </cell>
          <cell r="P667">
            <v>0</v>
          </cell>
          <cell r="Q667">
            <v>92</v>
          </cell>
          <cell r="R667">
            <v>60</v>
          </cell>
          <cell r="S667" t="str">
            <v>Approved</v>
          </cell>
          <cell r="T667">
            <v>41130</v>
          </cell>
          <cell r="U667" t="str">
            <v>Live</v>
          </cell>
          <cell r="V667">
            <v>40883</v>
          </cell>
          <cell r="W667" t="str">
            <v>Yes</v>
          </cell>
          <cell r="X667">
            <v>1</v>
          </cell>
          <cell r="Y667">
            <v>0</v>
          </cell>
          <cell r="Z667" t="str">
            <v>No</v>
          </cell>
          <cell r="AA667" t="str">
            <v>No</v>
          </cell>
          <cell r="AB667" t="str">
            <v>No</v>
          </cell>
          <cell r="AC667" t="str">
            <v>No</v>
          </cell>
        </row>
        <row r="668">
          <cell r="A668" t="str">
            <v>RHI0000000985</v>
          </cell>
          <cell r="B668" t="str">
            <v>England</v>
          </cell>
          <cell r="C668" t="str">
            <v>Solid Biomass Boiler</v>
          </cell>
          <cell r="D668">
            <v>41214</v>
          </cell>
          <cell r="E668">
            <v>41130</v>
          </cell>
          <cell r="F668" t="str">
            <v>Small Solid Biomass Boiler</v>
          </cell>
          <cell r="G668">
            <v>7.9</v>
          </cell>
          <cell r="H668">
            <v>0</v>
          </cell>
          <cell r="I668" t="str">
            <v>Space heating, Water heating</v>
          </cell>
          <cell r="J668" t="str">
            <v>No Grant</v>
          </cell>
          <cell r="K668">
            <v>0</v>
          </cell>
          <cell r="L668">
            <v>0</v>
          </cell>
          <cell r="M668">
            <v>0</v>
          </cell>
          <cell r="N668" t="str">
            <v>Full</v>
          </cell>
          <cell r="O668">
            <v>100</v>
          </cell>
          <cell r="P668">
            <v>0</v>
          </cell>
          <cell r="Q668">
            <v>80</v>
          </cell>
          <cell r="R668">
            <v>70</v>
          </cell>
          <cell r="S668" t="str">
            <v>Approved</v>
          </cell>
          <cell r="T668">
            <v>41130</v>
          </cell>
          <cell r="U668" t="str">
            <v>Live</v>
          </cell>
          <cell r="V668">
            <v>41039</v>
          </cell>
          <cell r="W668" t="str">
            <v>Yes</v>
          </cell>
          <cell r="X668">
            <v>3</v>
          </cell>
          <cell r="Y668">
            <v>0</v>
          </cell>
          <cell r="Z668" t="str">
            <v>Yes</v>
          </cell>
          <cell r="AA668" t="str">
            <v>No</v>
          </cell>
          <cell r="AB668" t="str">
            <v>No</v>
          </cell>
          <cell r="AC668" t="str">
            <v>No</v>
          </cell>
        </row>
        <row r="669">
          <cell r="A669" t="str">
            <v>RHI0000000121</v>
          </cell>
          <cell r="B669" t="str">
            <v>Scotland</v>
          </cell>
          <cell r="C669" t="str">
            <v>Solid Biomass Boiler</v>
          </cell>
          <cell r="D669">
            <v>41354</v>
          </cell>
          <cell r="E669">
            <v>41131</v>
          </cell>
          <cell r="F669" t="str">
            <v>Small Solid Biomass Boiler</v>
          </cell>
          <cell r="G669">
            <v>7.9</v>
          </cell>
          <cell r="H669">
            <v>0</v>
          </cell>
          <cell r="I669" t="str">
            <v>Space heating, Water heating</v>
          </cell>
          <cell r="J669" t="str">
            <v>Grant Repaid</v>
          </cell>
          <cell r="K669">
            <v>0</v>
          </cell>
          <cell r="L669">
            <v>0</v>
          </cell>
          <cell r="M669">
            <v>0</v>
          </cell>
          <cell r="N669" t="str">
            <v>Full</v>
          </cell>
          <cell r="O669">
            <v>90</v>
          </cell>
          <cell r="P669">
            <v>0</v>
          </cell>
          <cell r="Q669">
            <v>90</v>
          </cell>
          <cell r="R669">
            <v>168</v>
          </cell>
          <cell r="S669" t="str">
            <v>Approved</v>
          </cell>
          <cell r="T669">
            <v>41131</v>
          </cell>
          <cell r="U669" t="str">
            <v>Live</v>
          </cell>
          <cell r="V669">
            <v>40501</v>
          </cell>
          <cell r="W669" t="str">
            <v>Yes</v>
          </cell>
          <cell r="X669">
            <v>3</v>
          </cell>
          <cell r="Y669">
            <v>0</v>
          </cell>
          <cell r="Z669" t="str">
            <v>Yes</v>
          </cell>
          <cell r="AA669" t="str">
            <v>No</v>
          </cell>
          <cell r="AB669" t="str">
            <v>No</v>
          </cell>
          <cell r="AC669" t="str">
            <v>No</v>
          </cell>
        </row>
        <row r="670">
          <cell r="A670" t="str">
            <v>RHI0000000323</v>
          </cell>
          <cell r="B670" t="str">
            <v>England</v>
          </cell>
          <cell r="C670" t="str">
            <v>Solid Biomass Boiler</v>
          </cell>
          <cell r="D670">
            <v>41228</v>
          </cell>
          <cell r="E670">
            <v>41131</v>
          </cell>
          <cell r="F670" t="str">
            <v>Small Solid Biomass Boiler</v>
          </cell>
          <cell r="G670">
            <v>7.9</v>
          </cell>
          <cell r="H670">
            <v>0</v>
          </cell>
          <cell r="I670" t="str">
            <v>Space heating, Water heating</v>
          </cell>
          <cell r="J670" t="str">
            <v>No Grant</v>
          </cell>
          <cell r="K670">
            <v>0</v>
          </cell>
          <cell r="L670">
            <v>0</v>
          </cell>
          <cell r="M670">
            <v>0</v>
          </cell>
          <cell r="N670" t="str">
            <v>Full</v>
          </cell>
          <cell r="O670">
            <v>75</v>
          </cell>
          <cell r="P670">
            <v>0</v>
          </cell>
          <cell r="Q670">
            <v>82</v>
          </cell>
          <cell r="R670">
            <v>84</v>
          </cell>
          <cell r="S670" t="str">
            <v>Approved</v>
          </cell>
          <cell r="T670">
            <v>41131</v>
          </cell>
          <cell r="U670" t="str">
            <v>Live</v>
          </cell>
          <cell r="V670">
            <v>40940</v>
          </cell>
          <cell r="W670" t="str">
            <v>Yes</v>
          </cell>
          <cell r="X670">
            <v>6</v>
          </cell>
          <cell r="Y670">
            <v>0</v>
          </cell>
          <cell r="Z670" t="str">
            <v>Yes</v>
          </cell>
          <cell r="AA670" t="str">
            <v>No</v>
          </cell>
          <cell r="AB670" t="str">
            <v>No</v>
          </cell>
          <cell r="AC670" t="str">
            <v>No</v>
          </cell>
        </row>
        <row r="671">
          <cell r="A671" t="str">
            <v>RHI0000000687</v>
          </cell>
          <cell r="B671" t="str">
            <v>Scotland</v>
          </cell>
          <cell r="C671" t="str">
            <v>Solid Biomass Boiler</v>
          </cell>
          <cell r="D671">
            <v>41242</v>
          </cell>
          <cell r="E671">
            <v>41131</v>
          </cell>
          <cell r="F671" t="str">
            <v>Small Solid Biomass Boiler</v>
          </cell>
          <cell r="G671">
            <v>7.9</v>
          </cell>
          <cell r="H671">
            <v>0</v>
          </cell>
          <cell r="I671" t="str">
            <v>Space heating, Water heating</v>
          </cell>
          <cell r="J671" t="str">
            <v>No Grant</v>
          </cell>
          <cell r="K671">
            <v>0</v>
          </cell>
          <cell r="L671">
            <v>0</v>
          </cell>
          <cell r="M671">
            <v>0</v>
          </cell>
          <cell r="N671" t="str">
            <v>Full</v>
          </cell>
          <cell r="O671">
            <v>60</v>
          </cell>
          <cell r="P671">
            <v>0</v>
          </cell>
          <cell r="Q671">
            <v>90.2</v>
          </cell>
          <cell r="R671">
            <v>120</v>
          </cell>
          <cell r="S671" t="str">
            <v>Approved</v>
          </cell>
          <cell r="T671">
            <v>41131</v>
          </cell>
          <cell r="U671" t="str">
            <v>Live</v>
          </cell>
          <cell r="V671">
            <v>41012</v>
          </cell>
          <cell r="W671" t="str">
            <v>Yes</v>
          </cell>
          <cell r="X671">
            <v>3</v>
          </cell>
          <cell r="Y671">
            <v>0</v>
          </cell>
          <cell r="Z671" t="str">
            <v>Yes</v>
          </cell>
          <cell r="AA671" t="str">
            <v>No</v>
          </cell>
          <cell r="AB671" t="str">
            <v>No</v>
          </cell>
          <cell r="AC671" t="str">
            <v>No</v>
          </cell>
        </row>
        <row r="672">
          <cell r="A672" t="str">
            <v>RHI0000000808</v>
          </cell>
          <cell r="B672" t="str">
            <v>England</v>
          </cell>
          <cell r="C672" t="str">
            <v>Solid Biomass Boiler</v>
          </cell>
          <cell r="D672">
            <v>41170</v>
          </cell>
          <cell r="E672">
            <v>41131</v>
          </cell>
          <cell r="F672" t="str">
            <v>Small Solid Biomass Boiler</v>
          </cell>
          <cell r="G672">
            <v>7.9</v>
          </cell>
          <cell r="H672">
            <v>0</v>
          </cell>
          <cell r="I672" t="str">
            <v>Space heating</v>
          </cell>
          <cell r="J672" t="str">
            <v>No Grant</v>
          </cell>
          <cell r="K672">
            <v>0</v>
          </cell>
          <cell r="L672">
            <v>0</v>
          </cell>
          <cell r="M672">
            <v>0</v>
          </cell>
          <cell r="N672" t="str">
            <v>Full</v>
          </cell>
          <cell r="O672">
            <v>190</v>
          </cell>
          <cell r="P672">
            <v>0</v>
          </cell>
          <cell r="Q672">
            <v>90</v>
          </cell>
          <cell r="R672">
            <v>25</v>
          </cell>
          <cell r="S672" t="str">
            <v>Approved</v>
          </cell>
          <cell r="T672">
            <v>41131</v>
          </cell>
          <cell r="U672" t="str">
            <v>Live</v>
          </cell>
          <cell r="V672">
            <v>41114</v>
          </cell>
          <cell r="W672" t="str">
            <v>Yes</v>
          </cell>
          <cell r="X672">
            <v>2</v>
          </cell>
          <cell r="Y672">
            <v>0</v>
          </cell>
          <cell r="Z672" t="str">
            <v>Yes</v>
          </cell>
          <cell r="AA672" t="str">
            <v>No</v>
          </cell>
          <cell r="AB672" t="str">
            <v>No</v>
          </cell>
          <cell r="AC672" t="str">
            <v>No</v>
          </cell>
        </row>
        <row r="673">
          <cell r="A673" t="str">
            <v>RHI0000000863</v>
          </cell>
          <cell r="B673" t="str">
            <v>England</v>
          </cell>
          <cell r="C673" t="str">
            <v>Solid Biomass Boiler</v>
          </cell>
          <cell r="D673">
            <v>41290</v>
          </cell>
          <cell r="E673">
            <v>41131</v>
          </cell>
          <cell r="F673" t="str">
            <v>Small Solid Biomass Boiler</v>
          </cell>
          <cell r="G673">
            <v>7.9</v>
          </cell>
          <cell r="H673">
            <v>0</v>
          </cell>
          <cell r="I673" t="str">
            <v>Space heating, Water heating</v>
          </cell>
          <cell r="J673" t="str">
            <v>No Grant</v>
          </cell>
          <cell r="K673" t="str">
            <v>MCS-00379023-L</v>
          </cell>
          <cell r="L673" t="str">
            <v>MCS</v>
          </cell>
          <cell r="M673">
            <v>0</v>
          </cell>
          <cell r="N673" t="str">
            <v>Full</v>
          </cell>
          <cell r="O673">
            <v>19</v>
          </cell>
          <cell r="P673">
            <v>0</v>
          </cell>
          <cell r="Q673">
            <v>80.599999999999994</v>
          </cell>
          <cell r="R673">
            <v>25</v>
          </cell>
          <cell r="S673" t="str">
            <v>Approved</v>
          </cell>
          <cell r="T673">
            <v>41131</v>
          </cell>
          <cell r="U673" t="str">
            <v>Live</v>
          </cell>
          <cell r="V673">
            <v>41088</v>
          </cell>
          <cell r="W673" t="str">
            <v>Yes</v>
          </cell>
          <cell r="X673">
            <v>1</v>
          </cell>
          <cell r="Y673">
            <v>0</v>
          </cell>
          <cell r="Z673" t="str">
            <v>No</v>
          </cell>
          <cell r="AA673" t="str">
            <v>No</v>
          </cell>
          <cell r="AB673" t="str">
            <v>No</v>
          </cell>
          <cell r="AC673" t="str">
            <v>No</v>
          </cell>
        </row>
        <row r="674">
          <cell r="A674" t="str">
            <v>RHI0000000957</v>
          </cell>
          <cell r="B674" t="str">
            <v>England</v>
          </cell>
          <cell r="C674" t="str">
            <v>Solid Biomass Boiler</v>
          </cell>
          <cell r="D674">
            <v>41320</v>
          </cell>
          <cell r="E674">
            <v>41131</v>
          </cell>
          <cell r="F674" t="str">
            <v>Small Solid Biomass Boiler</v>
          </cell>
          <cell r="G674">
            <v>7.9</v>
          </cell>
          <cell r="H674">
            <v>0</v>
          </cell>
          <cell r="I674" t="str">
            <v>Space heating</v>
          </cell>
          <cell r="J674" t="str">
            <v>No Grant</v>
          </cell>
          <cell r="K674">
            <v>0</v>
          </cell>
          <cell r="L674">
            <v>0</v>
          </cell>
          <cell r="M674">
            <v>0</v>
          </cell>
          <cell r="N674" t="str">
            <v>Full</v>
          </cell>
          <cell r="O674">
            <v>190</v>
          </cell>
          <cell r="P674">
            <v>0</v>
          </cell>
          <cell r="Q674">
            <v>90</v>
          </cell>
          <cell r="R674">
            <v>50</v>
          </cell>
          <cell r="S674" t="str">
            <v>Approved</v>
          </cell>
          <cell r="T674">
            <v>41131</v>
          </cell>
          <cell r="U674" t="str">
            <v>Live</v>
          </cell>
          <cell r="V674">
            <v>41107</v>
          </cell>
          <cell r="W674" t="str">
            <v>Yes</v>
          </cell>
          <cell r="X674">
            <v>1</v>
          </cell>
          <cell r="Y674">
            <v>0</v>
          </cell>
          <cell r="Z674" t="str">
            <v>No</v>
          </cell>
          <cell r="AA674" t="str">
            <v>No</v>
          </cell>
          <cell r="AB674" t="str">
            <v>No</v>
          </cell>
          <cell r="AC674" t="str">
            <v>No</v>
          </cell>
        </row>
        <row r="675">
          <cell r="A675" t="str">
            <v>RHI0000000963</v>
          </cell>
          <cell r="B675" t="str">
            <v>England</v>
          </cell>
          <cell r="C675" t="str">
            <v>Solid Biomass Boiler</v>
          </cell>
          <cell r="D675">
            <v>41180</v>
          </cell>
          <cell r="E675">
            <v>41131</v>
          </cell>
          <cell r="F675" t="str">
            <v>Small Solid Biomass Boiler</v>
          </cell>
          <cell r="G675">
            <v>7.9</v>
          </cell>
          <cell r="H675">
            <v>0</v>
          </cell>
          <cell r="I675" t="str">
            <v>Space heating</v>
          </cell>
          <cell r="J675" t="str">
            <v>No Grant</v>
          </cell>
          <cell r="K675">
            <v>0</v>
          </cell>
          <cell r="L675">
            <v>0</v>
          </cell>
          <cell r="M675">
            <v>0</v>
          </cell>
          <cell r="N675" t="str">
            <v>Full</v>
          </cell>
          <cell r="O675">
            <v>190</v>
          </cell>
          <cell r="P675">
            <v>0</v>
          </cell>
          <cell r="Q675">
            <v>90</v>
          </cell>
          <cell r="R675">
            <v>50</v>
          </cell>
          <cell r="S675" t="str">
            <v>Approved</v>
          </cell>
          <cell r="T675">
            <v>41131</v>
          </cell>
          <cell r="U675" t="str">
            <v>Live</v>
          </cell>
          <cell r="V675">
            <v>41107</v>
          </cell>
          <cell r="W675" t="str">
            <v>Yes</v>
          </cell>
          <cell r="X675">
            <v>2</v>
          </cell>
          <cell r="Y675">
            <v>0</v>
          </cell>
          <cell r="Z675" t="str">
            <v>No</v>
          </cell>
          <cell r="AA675" t="str">
            <v>No</v>
          </cell>
          <cell r="AB675" t="str">
            <v>No</v>
          </cell>
          <cell r="AC675" t="str">
            <v>No</v>
          </cell>
        </row>
        <row r="676">
          <cell r="A676" t="str">
            <v>RHI0000000964</v>
          </cell>
          <cell r="B676" t="str">
            <v>England</v>
          </cell>
          <cell r="C676" t="str">
            <v>Solid Biomass Boiler</v>
          </cell>
          <cell r="D676">
            <v>41178</v>
          </cell>
          <cell r="E676">
            <v>41131</v>
          </cell>
          <cell r="F676" t="str">
            <v>Small Solid Biomass Boiler</v>
          </cell>
          <cell r="G676">
            <v>7.9</v>
          </cell>
          <cell r="H676">
            <v>0</v>
          </cell>
          <cell r="I676" t="str">
            <v>Space heating</v>
          </cell>
          <cell r="J676" t="str">
            <v>No Grant</v>
          </cell>
          <cell r="K676">
            <v>0</v>
          </cell>
          <cell r="L676">
            <v>0</v>
          </cell>
          <cell r="M676">
            <v>0</v>
          </cell>
          <cell r="N676" t="str">
            <v>Full</v>
          </cell>
          <cell r="O676">
            <v>190</v>
          </cell>
          <cell r="P676">
            <v>0</v>
          </cell>
          <cell r="Q676">
            <v>90</v>
          </cell>
          <cell r="R676">
            <v>50</v>
          </cell>
          <cell r="S676" t="str">
            <v>Approved</v>
          </cell>
          <cell r="T676">
            <v>41131</v>
          </cell>
          <cell r="U676" t="str">
            <v>Live</v>
          </cell>
          <cell r="V676">
            <v>41107</v>
          </cell>
          <cell r="W676" t="str">
            <v>Yes</v>
          </cell>
          <cell r="X676">
            <v>2</v>
          </cell>
          <cell r="Y676">
            <v>0</v>
          </cell>
          <cell r="Z676" t="str">
            <v>No</v>
          </cell>
          <cell r="AA676" t="str">
            <v>No</v>
          </cell>
          <cell r="AB676" t="str">
            <v>No</v>
          </cell>
          <cell r="AC676" t="str">
            <v>No</v>
          </cell>
        </row>
        <row r="677">
          <cell r="A677" t="str">
            <v>RHI0000000966</v>
          </cell>
          <cell r="B677" t="str">
            <v>England</v>
          </cell>
          <cell r="C677" t="str">
            <v>Solid Biomass Boiler</v>
          </cell>
          <cell r="D677">
            <v>41201</v>
          </cell>
          <cell r="E677">
            <v>41131</v>
          </cell>
          <cell r="F677" t="str">
            <v>Small Solid Biomass Boiler</v>
          </cell>
          <cell r="G677">
            <v>7.9</v>
          </cell>
          <cell r="H677">
            <v>0</v>
          </cell>
          <cell r="I677" t="str">
            <v>Space heating</v>
          </cell>
          <cell r="J677" t="str">
            <v>No Grant</v>
          </cell>
          <cell r="K677">
            <v>0</v>
          </cell>
          <cell r="L677">
            <v>0</v>
          </cell>
          <cell r="M677">
            <v>0</v>
          </cell>
          <cell r="N677" t="str">
            <v>Full</v>
          </cell>
          <cell r="O677">
            <v>190</v>
          </cell>
          <cell r="P677">
            <v>0</v>
          </cell>
          <cell r="Q677">
            <v>90</v>
          </cell>
          <cell r="R677">
            <v>50</v>
          </cell>
          <cell r="S677" t="str">
            <v>Approved</v>
          </cell>
          <cell r="T677">
            <v>41131</v>
          </cell>
          <cell r="U677" t="str">
            <v>Live</v>
          </cell>
          <cell r="V677">
            <v>41107</v>
          </cell>
          <cell r="W677" t="str">
            <v>Yes</v>
          </cell>
          <cell r="X677">
            <v>2</v>
          </cell>
          <cell r="Y677">
            <v>0</v>
          </cell>
          <cell r="Z677" t="str">
            <v>No</v>
          </cell>
          <cell r="AA677" t="str">
            <v>No</v>
          </cell>
          <cell r="AB677" t="str">
            <v>No</v>
          </cell>
          <cell r="AC677" t="str">
            <v>No</v>
          </cell>
        </row>
        <row r="678">
          <cell r="A678" t="str">
            <v>RHI0000000969</v>
          </cell>
          <cell r="B678" t="str">
            <v>England</v>
          </cell>
          <cell r="C678" t="str">
            <v>Solid Biomass Boiler</v>
          </cell>
          <cell r="D678">
            <v>41178</v>
          </cell>
          <cell r="E678">
            <v>41131</v>
          </cell>
          <cell r="F678" t="str">
            <v>Small Solid Biomass Boiler</v>
          </cell>
          <cell r="G678">
            <v>7.9</v>
          </cell>
          <cell r="H678">
            <v>0</v>
          </cell>
          <cell r="I678" t="str">
            <v>Space heating</v>
          </cell>
          <cell r="J678" t="str">
            <v>No Grant</v>
          </cell>
          <cell r="K678">
            <v>0</v>
          </cell>
          <cell r="L678">
            <v>0</v>
          </cell>
          <cell r="M678">
            <v>200</v>
          </cell>
          <cell r="N678" t="str">
            <v>Full</v>
          </cell>
          <cell r="O678">
            <v>190</v>
          </cell>
          <cell r="P678">
            <v>0</v>
          </cell>
          <cell r="Q678">
            <v>90</v>
          </cell>
          <cell r="R678">
            <v>30</v>
          </cell>
          <cell r="S678" t="str">
            <v>Approved</v>
          </cell>
          <cell r="T678">
            <v>41131</v>
          </cell>
          <cell r="U678" t="str">
            <v>Live</v>
          </cell>
          <cell r="V678">
            <v>41115</v>
          </cell>
          <cell r="W678" t="str">
            <v>Yes</v>
          </cell>
          <cell r="X678">
            <v>1</v>
          </cell>
          <cell r="Y678">
            <v>0</v>
          </cell>
          <cell r="Z678" t="str">
            <v>Yes</v>
          </cell>
          <cell r="AA678" t="str">
            <v>No</v>
          </cell>
          <cell r="AB678" t="str">
            <v>No</v>
          </cell>
          <cell r="AC678" t="str">
            <v>No</v>
          </cell>
        </row>
        <row r="679">
          <cell r="A679" t="str">
            <v>RHI0000000973</v>
          </cell>
          <cell r="B679" t="str">
            <v>England</v>
          </cell>
          <cell r="C679" t="str">
            <v>Solid Biomass Boiler</v>
          </cell>
          <cell r="D679">
            <v>41183</v>
          </cell>
          <cell r="E679">
            <v>41131</v>
          </cell>
          <cell r="F679" t="str">
            <v>Small Solid Biomass Boiler</v>
          </cell>
          <cell r="G679">
            <v>7.9</v>
          </cell>
          <cell r="H679">
            <v>0</v>
          </cell>
          <cell r="I679" t="str">
            <v>Space heating</v>
          </cell>
          <cell r="J679" t="str">
            <v>No Grant</v>
          </cell>
          <cell r="K679">
            <v>0</v>
          </cell>
          <cell r="L679">
            <v>0</v>
          </cell>
          <cell r="M679">
            <v>0</v>
          </cell>
          <cell r="N679" t="str">
            <v>Full</v>
          </cell>
          <cell r="O679">
            <v>190</v>
          </cell>
          <cell r="P679">
            <v>0</v>
          </cell>
          <cell r="Q679">
            <v>90</v>
          </cell>
          <cell r="R679">
            <v>25</v>
          </cell>
          <cell r="S679" t="str">
            <v>Approved</v>
          </cell>
          <cell r="T679">
            <v>41131</v>
          </cell>
          <cell r="U679" t="str">
            <v>Live</v>
          </cell>
          <cell r="V679">
            <v>41114</v>
          </cell>
          <cell r="W679" t="str">
            <v>Yes</v>
          </cell>
          <cell r="X679">
            <v>2</v>
          </cell>
          <cell r="Y679">
            <v>0</v>
          </cell>
          <cell r="Z679" t="str">
            <v>Yes</v>
          </cell>
          <cell r="AA679" t="str">
            <v>No</v>
          </cell>
          <cell r="AB679" t="str">
            <v>No</v>
          </cell>
          <cell r="AC679" t="str">
            <v>No</v>
          </cell>
        </row>
        <row r="680">
          <cell r="A680" t="str">
            <v>RHI0000000974</v>
          </cell>
          <cell r="B680" t="str">
            <v>England</v>
          </cell>
          <cell r="C680" t="str">
            <v>Solid Biomass Boiler</v>
          </cell>
          <cell r="D680">
            <v>41173</v>
          </cell>
          <cell r="E680">
            <v>41131</v>
          </cell>
          <cell r="F680" t="str">
            <v>Small Solid Biomass Boiler</v>
          </cell>
          <cell r="G680">
            <v>7.9</v>
          </cell>
          <cell r="H680">
            <v>0</v>
          </cell>
          <cell r="I680" t="str">
            <v>Space heating</v>
          </cell>
          <cell r="J680" t="str">
            <v>No Grant</v>
          </cell>
          <cell r="K680">
            <v>0</v>
          </cell>
          <cell r="L680">
            <v>0</v>
          </cell>
          <cell r="M680">
            <v>0</v>
          </cell>
          <cell r="N680" t="str">
            <v>Full</v>
          </cell>
          <cell r="O680">
            <v>190</v>
          </cell>
          <cell r="P680">
            <v>0</v>
          </cell>
          <cell r="Q680">
            <v>90</v>
          </cell>
          <cell r="R680">
            <v>25</v>
          </cell>
          <cell r="S680" t="str">
            <v>Approved</v>
          </cell>
          <cell r="T680">
            <v>41131</v>
          </cell>
          <cell r="U680" t="str">
            <v>Live</v>
          </cell>
          <cell r="V680">
            <v>41114</v>
          </cell>
          <cell r="W680" t="str">
            <v>Yes</v>
          </cell>
          <cell r="X680">
            <v>2</v>
          </cell>
          <cell r="Y680">
            <v>0</v>
          </cell>
          <cell r="Z680" t="str">
            <v>Yes</v>
          </cell>
          <cell r="AA680" t="str">
            <v>No</v>
          </cell>
          <cell r="AB680" t="str">
            <v>No</v>
          </cell>
          <cell r="AC680" t="str">
            <v>No</v>
          </cell>
        </row>
        <row r="681">
          <cell r="A681" t="str">
            <v>RHI0000000975</v>
          </cell>
          <cell r="B681" t="str">
            <v>England</v>
          </cell>
          <cell r="C681" t="str">
            <v>Solid Biomass Boiler</v>
          </cell>
          <cell r="D681">
            <v>41170</v>
          </cell>
          <cell r="E681">
            <v>41131</v>
          </cell>
          <cell r="F681" t="str">
            <v>Small Solid Biomass Boiler</v>
          </cell>
          <cell r="G681">
            <v>7.9</v>
          </cell>
          <cell r="H681">
            <v>0</v>
          </cell>
          <cell r="I681" t="str">
            <v>Space heating</v>
          </cell>
          <cell r="J681" t="str">
            <v>No Grant</v>
          </cell>
          <cell r="K681">
            <v>0</v>
          </cell>
          <cell r="L681">
            <v>0</v>
          </cell>
          <cell r="M681">
            <v>0</v>
          </cell>
          <cell r="N681" t="str">
            <v>Full</v>
          </cell>
          <cell r="O681">
            <v>190</v>
          </cell>
          <cell r="P681">
            <v>0</v>
          </cell>
          <cell r="Q681">
            <v>90</v>
          </cell>
          <cell r="R681">
            <v>25</v>
          </cell>
          <cell r="S681" t="str">
            <v>Approved</v>
          </cell>
          <cell r="T681">
            <v>41131</v>
          </cell>
          <cell r="U681" t="str">
            <v>Live</v>
          </cell>
          <cell r="V681">
            <v>41114</v>
          </cell>
          <cell r="W681" t="str">
            <v>Yes</v>
          </cell>
          <cell r="X681">
            <v>2</v>
          </cell>
          <cell r="Y681">
            <v>0</v>
          </cell>
          <cell r="Z681" t="str">
            <v>Yes</v>
          </cell>
          <cell r="AA681" t="str">
            <v>No</v>
          </cell>
          <cell r="AB681" t="str">
            <v>No</v>
          </cell>
          <cell r="AC681" t="str">
            <v>No</v>
          </cell>
        </row>
        <row r="682">
          <cell r="A682" t="str">
            <v>RHI0000000977</v>
          </cell>
          <cell r="B682" t="str">
            <v>England</v>
          </cell>
          <cell r="C682" t="str">
            <v>Solid Biomass Boiler</v>
          </cell>
          <cell r="D682">
            <v>41337</v>
          </cell>
          <cell r="E682">
            <v>41131</v>
          </cell>
          <cell r="F682" t="str">
            <v>Small Solid Biomass Boiler</v>
          </cell>
          <cell r="G682">
            <v>7.9</v>
          </cell>
          <cell r="H682">
            <v>0</v>
          </cell>
          <cell r="I682" t="str">
            <v>Space heating</v>
          </cell>
          <cell r="J682" t="str">
            <v>No Grant</v>
          </cell>
          <cell r="K682">
            <v>0</v>
          </cell>
          <cell r="L682">
            <v>0</v>
          </cell>
          <cell r="M682">
            <v>0</v>
          </cell>
          <cell r="N682" t="str">
            <v>Full</v>
          </cell>
          <cell r="O682">
            <v>190</v>
          </cell>
          <cell r="P682">
            <v>0</v>
          </cell>
          <cell r="Q682">
            <v>90</v>
          </cell>
          <cell r="R682">
            <v>25</v>
          </cell>
          <cell r="S682" t="str">
            <v>Approved</v>
          </cell>
          <cell r="T682">
            <v>41131</v>
          </cell>
          <cell r="U682" t="str">
            <v>Live</v>
          </cell>
          <cell r="V682">
            <v>41114</v>
          </cell>
          <cell r="W682" t="str">
            <v>Yes</v>
          </cell>
          <cell r="X682">
            <v>1</v>
          </cell>
          <cell r="Y682">
            <v>0</v>
          </cell>
          <cell r="Z682" t="str">
            <v>Yes</v>
          </cell>
          <cell r="AA682" t="str">
            <v>No</v>
          </cell>
          <cell r="AB682" t="str">
            <v>No</v>
          </cell>
          <cell r="AC682" t="str">
            <v>No</v>
          </cell>
        </row>
        <row r="683">
          <cell r="A683" t="str">
            <v>RHI0000000982</v>
          </cell>
          <cell r="B683" t="str">
            <v>England</v>
          </cell>
          <cell r="C683" t="str">
            <v>Ground Source Heat Pump (GSHP)</v>
          </cell>
          <cell r="D683">
            <v>41162</v>
          </cell>
          <cell r="E683">
            <v>41131</v>
          </cell>
          <cell r="F683" t="str">
            <v>Small Ground Source Heat Pump (GSHP)</v>
          </cell>
          <cell r="G683">
            <v>4.5</v>
          </cell>
          <cell r="H683">
            <v>0</v>
          </cell>
          <cell r="I683" t="str">
            <v>Space heating</v>
          </cell>
          <cell r="J683" t="str">
            <v>No Grant</v>
          </cell>
          <cell r="K683">
            <v>0</v>
          </cell>
          <cell r="L683">
            <v>0</v>
          </cell>
          <cell r="M683">
            <v>320</v>
          </cell>
          <cell r="N683" t="str">
            <v>Full</v>
          </cell>
          <cell r="O683">
            <v>50</v>
          </cell>
          <cell r="P683">
            <v>0</v>
          </cell>
          <cell r="Q683">
            <v>100</v>
          </cell>
          <cell r="R683">
            <v>168</v>
          </cell>
          <cell r="S683" t="str">
            <v>With applicant</v>
          </cell>
          <cell r="T683">
            <v>41131</v>
          </cell>
          <cell r="U683" t="str">
            <v>Pending</v>
          </cell>
          <cell r="V683">
            <v>40988</v>
          </cell>
          <cell r="W683" t="str">
            <v>Yes</v>
          </cell>
          <cell r="X683">
            <v>1</v>
          </cell>
          <cell r="Y683">
            <v>0</v>
          </cell>
          <cell r="Z683" t="str">
            <v>No</v>
          </cell>
          <cell r="AA683" t="str">
            <v>No</v>
          </cell>
          <cell r="AB683" t="str">
            <v>No</v>
          </cell>
          <cell r="AC683" t="str">
            <v>No</v>
          </cell>
        </row>
        <row r="684">
          <cell r="A684" t="str">
            <v>RHI0000000988</v>
          </cell>
          <cell r="B684" t="str">
            <v>England</v>
          </cell>
          <cell r="C684" t="str">
            <v>Solid Biomass Boiler</v>
          </cell>
          <cell r="D684">
            <v>41201</v>
          </cell>
          <cell r="E684">
            <v>41131</v>
          </cell>
          <cell r="F684" t="str">
            <v>Medium Solid Biomass Boiler</v>
          </cell>
          <cell r="G684">
            <v>4.9000000000000004</v>
          </cell>
          <cell r="H684">
            <v>0</v>
          </cell>
          <cell r="I684" t="str">
            <v>Space heating, Water heating</v>
          </cell>
          <cell r="J684" t="str">
            <v>No Grant</v>
          </cell>
          <cell r="K684">
            <v>0</v>
          </cell>
          <cell r="L684">
            <v>0</v>
          </cell>
          <cell r="M684">
            <v>250</v>
          </cell>
          <cell r="N684" t="str">
            <v>Full</v>
          </cell>
          <cell r="O684">
            <v>300</v>
          </cell>
          <cell r="P684">
            <v>0</v>
          </cell>
          <cell r="Q684">
            <v>90</v>
          </cell>
          <cell r="R684">
            <v>140</v>
          </cell>
          <cell r="S684" t="str">
            <v>Approved</v>
          </cell>
          <cell r="T684">
            <v>41131</v>
          </cell>
          <cell r="U684" t="str">
            <v>Live</v>
          </cell>
          <cell r="V684">
            <v>41075</v>
          </cell>
          <cell r="W684" t="str">
            <v>Yes</v>
          </cell>
          <cell r="X684">
            <v>3</v>
          </cell>
          <cell r="Y684">
            <v>0</v>
          </cell>
          <cell r="Z684" t="str">
            <v>No</v>
          </cell>
          <cell r="AA684" t="str">
            <v>No</v>
          </cell>
          <cell r="AB684" t="str">
            <v>No</v>
          </cell>
          <cell r="AC684" t="str">
            <v>No</v>
          </cell>
        </row>
        <row r="685">
          <cell r="A685" t="str">
            <v>RHI0000000989</v>
          </cell>
          <cell r="B685" t="str">
            <v>Scotland</v>
          </cell>
          <cell r="C685" t="str">
            <v>Solid Biomass Boiler</v>
          </cell>
          <cell r="D685">
            <v>41166</v>
          </cell>
          <cell r="E685">
            <v>41131</v>
          </cell>
          <cell r="F685" t="str">
            <v>Small Solid Biomass Boiler</v>
          </cell>
          <cell r="G685">
            <v>7.9</v>
          </cell>
          <cell r="H685">
            <v>0</v>
          </cell>
          <cell r="I685" t="str">
            <v>Space heating</v>
          </cell>
          <cell r="J685" t="str">
            <v>No Grant</v>
          </cell>
          <cell r="K685">
            <v>0</v>
          </cell>
          <cell r="L685">
            <v>0</v>
          </cell>
          <cell r="M685">
            <v>0</v>
          </cell>
          <cell r="N685" t="str">
            <v>Full</v>
          </cell>
          <cell r="O685">
            <v>85</v>
          </cell>
          <cell r="P685">
            <v>0</v>
          </cell>
          <cell r="Q685">
            <v>92</v>
          </cell>
          <cell r="R685">
            <v>60</v>
          </cell>
          <cell r="S685" t="str">
            <v>Approved</v>
          </cell>
          <cell r="T685">
            <v>41131</v>
          </cell>
          <cell r="U685" t="str">
            <v>Live</v>
          </cell>
          <cell r="V685">
            <v>40848</v>
          </cell>
          <cell r="W685" t="str">
            <v>Yes</v>
          </cell>
          <cell r="X685">
            <v>1</v>
          </cell>
          <cell r="Y685">
            <v>0</v>
          </cell>
          <cell r="Z685" t="str">
            <v>No</v>
          </cell>
          <cell r="AA685" t="str">
            <v>No</v>
          </cell>
          <cell r="AB685" t="str">
            <v>No</v>
          </cell>
          <cell r="AC685" t="str">
            <v>No</v>
          </cell>
        </row>
        <row r="686">
          <cell r="A686" t="str">
            <v>RHI0000000990</v>
          </cell>
          <cell r="B686" t="str">
            <v>England</v>
          </cell>
          <cell r="C686" t="str">
            <v>Solid Biomass Boiler</v>
          </cell>
          <cell r="D686">
            <v>41299</v>
          </cell>
          <cell r="E686">
            <v>41131</v>
          </cell>
          <cell r="F686" t="str">
            <v>Medium Solid Biomass Boiler</v>
          </cell>
          <cell r="G686">
            <v>4.9000000000000004</v>
          </cell>
          <cell r="H686">
            <v>0</v>
          </cell>
          <cell r="I686" t="str">
            <v>None of the above</v>
          </cell>
          <cell r="J686" t="str">
            <v>No Grant</v>
          </cell>
          <cell r="K686">
            <v>0</v>
          </cell>
          <cell r="L686">
            <v>0</v>
          </cell>
          <cell r="M686">
            <v>0</v>
          </cell>
          <cell r="N686" t="str">
            <v>Full</v>
          </cell>
          <cell r="O686">
            <v>590</v>
          </cell>
          <cell r="P686">
            <v>0</v>
          </cell>
          <cell r="Q686">
            <v>85</v>
          </cell>
          <cell r="R686">
            <v>168</v>
          </cell>
          <cell r="S686" t="str">
            <v>Approved</v>
          </cell>
          <cell r="T686">
            <v>41131</v>
          </cell>
          <cell r="U686" t="str">
            <v>Live</v>
          </cell>
          <cell r="V686">
            <v>40408</v>
          </cell>
          <cell r="W686" t="str">
            <v>Yes</v>
          </cell>
          <cell r="X686">
            <v>1</v>
          </cell>
          <cell r="Y686">
            <v>0</v>
          </cell>
          <cell r="Z686" t="str">
            <v>No</v>
          </cell>
          <cell r="AA686" t="str">
            <v>No</v>
          </cell>
          <cell r="AB686" t="str">
            <v>No</v>
          </cell>
          <cell r="AC686" t="str">
            <v>No</v>
          </cell>
        </row>
        <row r="687">
          <cell r="A687" t="str">
            <v>RHI0000000991</v>
          </cell>
          <cell r="B687" t="str">
            <v>England</v>
          </cell>
          <cell r="C687" t="str">
            <v>Solar Thermal</v>
          </cell>
          <cell r="D687">
            <v>41213</v>
          </cell>
          <cell r="E687">
            <v>41131</v>
          </cell>
          <cell r="F687" t="str">
            <v>Small Solar Thermal</v>
          </cell>
          <cell r="G687">
            <v>8.5</v>
          </cell>
          <cell r="H687">
            <v>0</v>
          </cell>
          <cell r="I687" t="str">
            <v>Water heating</v>
          </cell>
          <cell r="J687" t="str">
            <v>No Grant</v>
          </cell>
          <cell r="K687" t="str">
            <v>MCS-00250468-F</v>
          </cell>
          <cell r="L687" t="str">
            <v>MCS</v>
          </cell>
          <cell r="M687">
            <v>0</v>
          </cell>
          <cell r="N687" t="str">
            <v>Full</v>
          </cell>
          <cell r="O687">
            <v>6</v>
          </cell>
          <cell r="P687">
            <v>0</v>
          </cell>
          <cell r="Q687">
            <v>0</v>
          </cell>
          <cell r="R687">
            <v>56</v>
          </cell>
          <cell r="S687" t="str">
            <v>Approved</v>
          </cell>
          <cell r="T687">
            <v>41131</v>
          </cell>
          <cell r="U687" t="str">
            <v>Live</v>
          </cell>
          <cell r="V687">
            <v>40704</v>
          </cell>
          <cell r="W687" t="str">
            <v>Yes</v>
          </cell>
          <cell r="X687">
            <v>1</v>
          </cell>
          <cell r="Y687">
            <v>0</v>
          </cell>
          <cell r="Z687" t="str">
            <v>No</v>
          </cell>
          <cell r="AA687" t="str">
            <v>No</v>
          </cell>
          <cell r="AB687" t="str">
            <v>No</v>
          </cell>
          <cell r="AC687" t="str">
            <v>No</v>
          </cell>
        </row>
        <row r="688">
          <cell r="A688" t="str">
            <v>RHI0000000994</v>
          </cell>
          <cell r="B688" t="str">
            <v>Wales</v>
          </cell>
          <cell r="C688" t="str">
            <v>Solid Biomass Boiler</v>
          </cell>
          <cell r="D688">
            <v>41177</v>
          </cell>
          <cell r="E688">
            <v>41131</v>
          </cell>
          <cell r="F688" t="str">
            <v>Small Solid Biomass Boiler</v>
          </cell>
          <cell r="G688">
            <v>7.9</v>
          </cell>
          <cell r="H688">
            <v>0</v>
          </cell>
          <cell r="I688" t="str">
            <v>Space heating</v>
          </cell>
          <cell r="J688" t="str">
            <v>No Grant</v>
          </cell>
          <cell r="K688">
            <v>0</v>
          </cell>
          <cell r="L688">
            <v>0</v>
          </cell>
          <cell r="M688">
            <v>0</v>
          </cell>
          <cell r="N688" t="str">
            <v>Full</v>
          </cell>
          <cell r="O688">
            <v>190</v>
          </cell>
          <cell r="P688">
            <v>0</v>
          </cell>
          <cell r="Q688">
            <v>90</v>
          </cell>
          <cell r="R688">
            <v>48</v>
          </cell>
          <cell r="S688" t="str">
            <v>Approved</v>
          </cell>
          <cell r="T688">
            <v>41131</v>
          </cell>
          <cell r="U688" t="str">
            <v>Live</v>
          </cell>
          <cell r="V688">
            <v>41124</v>
          </cell>
          <cell r="W688" t="str">
            <v>Yes</v>
          </cell>
          <cell r="X688">
            <v>2</v>
          </cell>
          <cell r="Y688">
            <v>0</v>
          </cell>
          <cell r="Z688" t="str">
            <v>Yes</v>
          </cell>
          <cell r="AA688" t="str">
            <v>No</v>
          </cell>
          <cell r="AB688" t="str">
            <v>No</v>
          </cell>
          <cell r="AC688" t="str">
            <v>No</v>
          </cell>
        </row>
        <row r="689">
          <cell r="A689" t="str">
            <v>RHI0000000996</v>
          </cell>
          <cell r="B689" t="str">
            <v>England</v>
          </cell>
          <cell r="C689" t="str">
            <v>Solid Biomass Boiler</v>
          </cell>
          <cell r="D689">
            <v>41222</v>
          </cell>
          <cell r="E689">
            <v>41131</v>
          </cell>
          <cell r="F689" t="str">
            <v>Small Solid Biomass Boiler</v>
          </cell>
          <cell r="G689">
            <v>7.9</v>
          </cell>
          <cell r="H689">
            <v>0</v>
          </cell>
          <cell r="I689" t="str">
            <v>Space heating</v>
          </cell>
          <cell r="J689" t="str">
            <v>No Grant</v>
          </cell>
          <cell r="K689" t="str">
            <v>MCS-00391733-D</v>
          </cell>
          <cell r="L689" t="str">
            <v>MCS</v>
          </cell>
          <cell r="M689">
            <v>11</v>
          </cell>
          <cell r="N689" t="str">
            <v>Full</v>
          </cell>
          <cell r="O689">
            <v>15</v>
          </cell>
          <cell r="P689">
            <v>0</v>
          </cell>
          <cell r="Q689">
            <v>94.8</v>
          </cell>
          <cell r="R689">
            <v>168</v>
          </cell>
          <cell r="S689" t="str">
            <v>Approved</v>
          </cell>
          <cell r="T689">
            <v>41131</v>
          </cell>
          <cell r="U689" t="str">
            <v>Live</v>
          </cell>
          <cell r="V689">
            <v>41101</v>
          </cell>
          <cell r="W689" t="str">
            <v>Yes</v>
          </cell>
          <cell r="X689">
            <v>1</v>
          </cell>
          <cell r="Y689">
            <v>0</v>
          </cell>
          <cell r="Z689" t="str">
            <v>Yes</v>
          </cell>
          <cell r="AA689" t="str">
            <v>No</v>
          </cell>
          <cell r="AB689" t="str">
            <v>No</v>
          </cell>
          <cell r="AC689" t="str">
            <v>Yes</v>
          </cell>
        </row>
        <row r="690">
          <cell r="A690" t="str">
            <v>RHI0000000999</v>
          </cell>
          <cell r="B690" t="str">
            <v>Wales</v>
          </cell>
          <cell r="C690" t="str">
            <v>Solid Biomass Boiler</v>
          </cell>
          <cell r="D690">
            <v>41158</v>
          </cell>
          <cell r="E690">
            <v>41131</v>
          </cell>
          <cell r="F690" t="str">
            <v>Small Solid Biomass Boiler</v>
          </cell>
          <cell r="G690">
            <v>7.9</v>
          </cell>
          <cell r="H690">
            <v>0</v>
          </cell>
          <cell r="I690" t="str">
            <v>Space heating</v>
          </cell>
          <cell r="J690" t="str">
            <v>No Grant</v>
          </cell>
          <cell r="K690">
            <v>0</v>
          </cell>
          <cell r="L690">
            <v>0</v>
          </cell>
          <cell r="M690">
            <v>0</v>
          </cell>
          <cell r="N690" t="str">
            <v>Full</v>
          </cell>
          <cell r="O690">
            <v>190</v>
          </cell>
          <cell r="P690">
            <v>0</v>
          </cell>
          <cell r="Q690">
            <v>90</v>
          </cell>
          <cell r="R690">
            <v>25</v>
          </cell>
          <cell r="S690" t="str">
            <v>Approved</v>
          </cell>
          <cell r="T690">
            <v>41131</v>
          </cell>
          <cell r="U690" t="str">
            <v>Live</v>
          </cell>
          <cell r="V690">
            <v>41124</v>
          </cell>
          <cell r="W690" t="str">
            <v>Yes</v>
          </cell>
          <cell r="X690">
            <v>2</v>
          </cell>
          <cell r="Y690">
            <v>0</v>
          </cell>
          <cell r="Z690" t="str">
            <v>Yes</v>
          </cell>
          <cell r="AA690" t="str">
            <v>No</v>
          </cell>
          <cell r="AB690" t="str">
            <v>No</v>
          </cell>
          <cell r="AC690" t="str">
            <v>No</v>
          </cell>
        </row>
        <row r="691">
          <cell r="A691" t="str">
            <v>RHI0000001000</v>
          </cell>
          <cell r="B691" t="str">
            <v>Wales</v>
          </cell>
          <cell r="C691" t="str">
            <v>Solid Biomass Boiler</v>
          </cell>
          <cell r="D691">
            <v>41158</v>
          </cell>
          <cell r="E691">
            <v>41131</v>
          </cell>
          <cell r="F691" t="str">
            <v>Small Solid Biomass Boiler</v>
          </cell>
          <cell r="G691">
            <v>7.9</v>
          </cell>
          <cell r="H691">
            <v>0</v>
          </cell>
          <cell r="I691" t="str">
            <v>Space heating</v>
          </cell>
          <cell r="J691" t="str">
            <v>No Grant</v>
          </cell>
          <cell r="K691">
            <v>0</v>
          </cell>
          <cell r="L691">
            <v>0</v>
          </cell>
          <cell r="M691">
            <v>0</v>
          </cell>
          <cell r="N691" t="str">
            <v>Full</v>
          </cell>
          <cell r="O691">
            <v>190</v>
          </cell>
          <cell r="P691">
            <v>0</v>
          </cell>
          <cell r="Q691">
            <v>90</v>
          </cell>
          <cell r="R691">
            <v>25</v>
          </cell>
          <cell r="S691" t="str">
            <v>Approved</v>
          </cell>
          <cell r="T691">
            <v>41131</v>
          </cell>
          <cell r="U691" t="str">
            <v>Live</v>
          </cell>
          <cell r="V691">
            <v>41124</v>
          </cell>
          <cell r="W691" t="str">
            <v>Yes</v>
          </cell>
          <cell r="X691">
            <v>2</v>
          </cell>
          <cell r="Y691">
            <v>0</v>
          </cell>
          <cell r="Z691" t="str">
            <v>Yes</v>
          </cell>
          <cell r="AA691" t="str">
            <v>No</v>
          </cell>
          <cell r="AB691" t="str">
            <v>No</v>
          </cell>
          <cell r="AC691" t="str">
            <v>No</v>
          </cell>
        </row>
        <row r="692">
          <cell r="A692" t="str">
            <v>RHI0000001001</v>
          </cell>
          <cell r="B692" t="str">
            <v>Wales</v>
          </cell>
          <cell r="C692" t="str">
            <v>Solid Biomass Boiler</v>
          </cell>
          <cell r="D692">
            <v>41158</v>
          </cell>
          <cell r="E692">
            <v>41131</v>
          </cell>
          <cell r="F692" t="str">
            <v>Small Solid Biomass Boiler</v>
          </cell>
          <cell r="G692">
            <v>7.9</v>
          </cell>
          <cell r="H692">
            <v>0</v>
          </cell>
          <cell r="I692" t="str">
            <v>Space heating</v>
          </cell>
          <cell r="J692" t="str">
            <v>No Grant</v>
          </cell>
          <cell r="K692">
            <v>0</v>
          </cell>
          <cell r="L692">
            <v>0</v>
          </cell>
          <cell r="M692">
            <v>0</v>
          </cell>
          <cell r="N692" t="str">
            <v>Full</v>
          </cell>
          <cell r="O692">
            <v>190</v>
          </cell>
          <cell r="P692">
            <v>0</v>
          </cell>
          <cell r="Q692">
            <v>90</v>
          </cell>
          <cell r="R692">
            <v>25</v>
          </cell>
          <cell r="S692" t="str">
            <v>Approved</v>
          </cell>
          <cell r="T692">
            <v>41131</v>
          </cell>
          <cell r="U692" t="str">
            <v>Live</v>
          </cell>
          <cell r="V692">
            <v>41124</v>
          </cell>
          <cell r="W692" t="str">
            <v>Yes</v>
          </cell>
          <cell r="X692">
            <v>2</v>
          </cell>
          <cell r="Y692">
            <v>0</v>
          </cell>
          <cell r="Z692" t="str">
            <v>Yes</v>
          </cell>
          <cell r="AA692" t="str">
            <v>No</v>
          </cell>
          <cell r="AB692" t="str">
            <v>No</v>
          </cell>
          <cell r="AC692" t="str">
            <v>No</v>
          </cell>
        </row>
        <row r="693">
          <cell r="A693" t="str">
            <v>RHI0000000662</v>
          </cell>
          <cell r="B693" t="str">
            <v>Scotland</v>
          </cell>
          <cell r="C693" t="str">
            <v>Solid Biomass Boiler</v>
          </cell>
          <cell r="D693">
            <v>41136</v>
          </cell>
          <cell r="E693">
            <v>41133</v>
          </cell>
          <cell r="F693" t="str">
            <v>Small Solid Biomass Boiler</v>
          </cell>
          <cell r="G693">
            <v>7.9</v>
          </cell>
          <cell r="H693">
            <v>0</v>
          </cell>
          <cell r="I693" t="str">
            <v>Water heating</v>
          </cell>
          <cell r="J693" t="str">
            <v>Grant Repaid</v>
          </cell>
          <cell r="K693">
            <v>0</v>
          </cell>
          <cell r="L693">
            <v>0</v>
          </cell>
          <cell r="M693">
            <v>85</v>
          </cell>
          <cell r="N693" t="str">
            <v>Full</v>
          </cell>
          <cell r="O693">
            <v>75</v>
          </cell>
          <cell r="P693">
            <v>0</v>
          </cell>
          <cell r="Q693">
            <v>90</v>
          </cell>
          <cell r="R693">
            <v>168</v>
          </cell>
          <cell r="S693" t="str">
            <v>Approved</v>
          </cell>
          <cell r="T693">
            <v>41133</v>
          </cell>
          <cell r="U693" t="str">
            <v>Live</v>
          </cell>
          <cell r="V693">
            <v>40984</v>
          </cell>
          <cell r="W693" t="str">
            <v>Yes</v>
          </cell>
          <cell r="X693">
            <v>6</v>
          </cell>
          <cell r="Y693">
            <v>0</v>
          </cell>
          <cell r="Z693" t="str">
            <v>Yes</v>
          </cell>
          <cell r="AA693" t="str">
            <v>No</v>
          </cell>
          <cell r="AB693" t="str">
            <v>No</v>
          </cell>
          <cell r="AC693" t="str">
            <v>No</v>
          </cell>
        </row>
        <row r="694">
          <cell r="A694" t="str">
            <v>RHI0000000895</v>
          </cell>
          <cell r="B694" t="str">
            <v>England</v>
          </cell>
          <cell r="C694" t="str">
            <v>Solid Biomass Boiler</v>
          </cell>
          <cell r="D694">
            <v>41264</v>
          </cell>
          <cell r="E694">
            <v>41134</v>
          </cell>
          <cell r="F694" t="str">
            <v>Small Solid Biomass Boiler</v>
          </cell>
          <cell r="G694">
            <v>7.9</v>
          </cell>
          <cell r="H694">
            <v>0</v>
          </cell>
          <cell r="I694" t="str">
            <v>Space heating, Water heating</v>
          </cell>
          <cell r="J694" t="str">
            <v>Grant Repaid</v>
          </cell>
          <cell r="K694">
            <v>0</v>
          </cell>
          <cell r="L694">
            <v>0</v>
          </cell>
          <cell r="M694">
            <v>65</v>
          </cell>
          <cell r="N694" t="str">
            <v>Full</v>
          </cell>
          <cell r="O694">
            <v>120</v>
          </cell>
          <cell r="P694">
            <v>0</v>
          </cell>
          <cell r="Q694">
            <v>80</v>
          </cell>
          <cell r="R694">
            <v>168</v>
          </cell>
          <cell r="S694" t="str">
            <v>Approved</v>
          </cell>
          <cell r="T694">
            <v>41134</v>
          </cell>
          <cell r="U694" t="str">
            <v>Live</v>
          </cell>
          <cell r="V694">
            <v>40451</v>
          </cell>
          <cell r="W694" t="str">
            <v>Yes</v>
          </cell>
          <cell r="X694">
            <v>6</v>
          </cell>
          <cell r="Y694">
            <v>0</v>
          </cell>
          <cell r="Z694" t="str">
            <v>Yes</v>
          </cell>
          <cell r="AA694" t="str">
            <v>No</v>
          </cell>
          <cell r="AB694" t="str">
            <v>No</v>
          </cell>
          <cell r="AC694" t="str">
            <v>Yes</v>
          </cell>
        </row>
        <row r="695">
          <cell r="A695" t="str">
            <v>RHI0000001004</v>
          </cell>
          <cell r="B695" t="str">
            <v>Scotland</v>
          </cell>
          <cell r="C695" t="str">
            <v>Solid Biomass Boiler</v>
          </cell>
          <cell r="D695">
            <v>41337</v>
          </cell>
          <cell r="E695">
            <v>41134</v>
          </cell>
          <cell r="F695" t="str">
            <v>Small Solid Biomass Boiler</v>
          </cell>
          <cell r="G695">
            <v>7.9</v>
          </cell>
          <cell r="H695">
            <v>0</v>
          </cell>
          <cell r="I695" t="str">
            <v>Space heating, Water heating</v>
          </cell>
          <cell r="J695" t="str">
            <v>No Grant</v>
          </cell>
          <cell r="K695">
            <v>0</v>
          </cell>
          <cell r="L695">
            <v>0</v>
          </cell>
          <cell r="M695">
            <v>0</v>
          </cell>
          <cell r="N695" t="str">
            <v>Full</v>
          </cell>
          <cell r="O695">
            <v>75</v>
          </cell>
          <cell r="P695">
            <v>0</v>
          </cell>
          <cell r="Q695">
            <v>90</v>
          </cell>
          <cell r="R695">
            <v>100</v>
          </cell>
          <cell r="S695" t="str">
            <v>Approved</v>
          </cell>
          <cell r="T695">
            <v>41134</v>
          </cell>
          <cell r="U695" t="str">
            <v>Live</v>
          </cell>
          <cell r="V695">
            <v>40833</v>
          </cell>
          <cell r="W695" t="str">
            <v>Yes</v>
          </cell>
          <cell r="X695">
            <v>1</v>
          </cell>
          <cell r="Y695">
            <v>0</v>
          </cell>
          <cell r="Z695" t="str">
            <v>Yes</v>
          </cell>
          <cell r="AA695" t="str">
            <v>No</v>
          </cell>
          <cell r="AB695" t="str">
            <v>No</v>
          </cell>
          <cell r="AC695" t="str">
            <v>No</v>
          </cell>
        </row>
        <row r="696">
          <cell r="A696" t="str">
            <v>RHI0000001005</v>
          </cell>
          <cell r="B696" t="str">
            <v>England</v>
          </cell>
          <cell r="C696" t="str">
            <v>Solid Biomass Boiler</v>
          </cell>
          <cell r="D696">
            <v>41170</v>
          </cell>
          <cell r="E696">
            <v>41134</v>
          </cell>
          <cell r="F696" t="str">
            <v>Small Solid Biomass Boiler</v>
          </cell>
          <cell r="G696">
            <v>7.9</v>
          </cell>
          <cell r="H696">
            <v>0</v>
          </cell>
          <cell r="I696" t="str">
            <v>Space heating, Water heating</v>
          </cell>
          <cell r="J696" t="str">
            <v>No Grant</v>
          </cell>
          <cell r="K696">
            <v>0</v>
          </cell>
          <cell r="L696">
            <v>0</v>
          </cell>
          <cell r="M696">
            <v>25</v>
          </cell>
          <cell r="N696" t="str">
            <v>Full</v>
          </cell>
          <cell r="O696">
            <v>100</v>
          </cell>
          <cell r="P696">
            <v>0</v>
          </cell>
          <cell r="Q696">
            <v>96</v>
          </cell>
          <cell r="R696">
            <v>168</v>
          </cell>
          <cell r="S696" t="str">
            <v>Approved</v>
          </cell>
          <cell r="T696">
            <v>41134</v>
          </cell>
          <cell r="U696" t="str">
            <v>Live</v>
          </cell>
          <cell r="V696">
            <v>40980</v>
          </cell>
          <cell r="W696" t="str">
            <v>Yes</v>
          </cell>
          <cell r="X696">
            <v>5</v>
          </cell>
          <cell r="Y696">
            <v>0</v>
          </cell>
          <cell r="Z696" t="str">
            <v>Yes</v>
          </cell>
          <cell r="AA696" t="str">
            <v>No</v>
          </cell>
          <cell r="AB696" t="str">
            <v>No</v>
          </cell>
          <cell r="AC696" t="str">
            <v>Yes</v>
          </cell>
        </row>
        <row r="697">
          <cell r="A697" t="str">
            <v>RHI0000001008</v>
          </cell>
          <cell r="B697" t="str">
            <v>England</v>
          </cell>
          <cell r="C697" t="str">
            <v>Solid Biomass Boiler</v>
          </cell>
          <cell r="D697">
            <v>41333</v>
          </cell>
          <cell r="E697">
            <v>41134</v>
          </cell>
          <cell r="F697" t="str">
            <v>Small Solid Biomass Boiler</v>
          </cell>
          <cell r="G697">
            <v>7.9</v>
          </cell>
          <cell r="H697">
            <v>0</v>
          </cell>
          <cell r="I697" t="str">
            <v>Space heating, Water heating</v>
          </cell>
          <cell r="J697" t="str">
            <v>No Grant</v>
          </cell>
          <cell r="K697" t="str">
            <v>MCS-00392344-X</v>
          </cell>
          <cell r="L697" t="str">
            <v>MCS</v>
          </cell>
          <cell r="M697">
            <v>15</v>
          </cell>
          <cell r="N697" t="str">
            <v>Full</v>
          </cell>
          <cell r="O697">
            <v>12</v>
          </cell>
          <cell r="P697">
            <v>0</v>
          </cell>
          <cell r="Q697">
            <v>93</v>
          </cell>
          <cell r="R697">
            <v>48</v>
          </cell>
          <cell r="S697" t="str">
            <v>Approved</v>
          </cell>
          <cell r="T697">
            <v>41134</v>
          </cell>
          <cell r="U697" t="str">
            <v>Live</v>
          </cell>
          <cell r="V697">
            <v>41121</v>
          </cell>
          <cell r="W697" t="str">
            <v>Yes</v>
          </cell>
          <cell r="X697">
            <v>1</v>
          </cell>
          <cell r="Y697">
            <v>0</v>
          </cell>
          <cell r="Z697" t="str">
            <v>Yes</v>
          </cell>
          <cell r="AA697" t="str">
            <v>No</v>
          </cell>
          <cell r="AB697" t="str">
            <v>No</v>
          </cell>
          <cell r="AC697" t="str">
            <v>No</v>
          </cell>
        </row>
        <row r="698">
          <cell r="A698" t="str">
            <v>RHI0000000719</v>
          </cell>
          <cell r="B698" t="str">
            <v>Wales</v>
          </cell>
          <cell r="C698" t="str">
            <v>Ground Source Heat Pump (GSHP)</v>
          </cell>
          <cell r="D698">
            <v>41393</v>
          </cell>
          <cell r="E698">
            <v>41135</v>
          </cell>
          <cell r="F698" t="str">
            <v>Small Ground Source Heat Pump (GSHP)</v>
          </cell>
          <cell r="G698">
            <v>4.5</v>
          </cell>
          <cell r="H698">
            <v>0</v>
          </cell>
          <cell r="I698" t="str">
            <v>Space heating</v>
          </cell>
          <cell r="J698" t="str">
            <v>No Grant</v>
          </cell>
          <cell r="K698">
            <v>0</v>
          </cell>
          <cell r="L698">
            <v>0</v>
          </cell>
          <cell r="M698">
            <v>0</v>
          </cell>
          <cell r="N698" t="str">
            <v>Full</v>
          </cell>
          <cell r="O698">
            <v>17</v>
          </cell>
          <cell r="P698">
            <v>0</v>
          </cell>
          <cell r="Q698">
            <v>0</v>
          </cell>
          <cell r="R698">
            <v>168</v>
          </cell>
          <cell r="S698" t="str">
            <v>Approved</v>
          </cell>
          <cell r="T698">
            <v>41135</v>
          </cell>
          <cell r="U698" t="str">
            <v>Live</v>
          </cell>
          <cell r="V698">
            <v>41009</v>
          </cell>
          <cell r="W698" t="str">
            <v>Yes</v>
          </cell>
          <cell r="X698">
            <v>2</v>
          </cell>
          <cell r="Y698">
            <v>0</v>
          </cell>
          <cell r="Z698" t="str">
            <v>Yes</v>
          </cell>
          <cell r="AA698" t="str">
            <v>No</v>
          </cell>
          <cell r="AB698" t="str">
            <v>No</v>
          </cell>
          <cell r="AC698" t="str">
            <v>No</v>
          </cell>
        </row>
        <row r="699">
          <cell r="A699" t="str">
            <v>RHI0000000359</v>
          </cell>
          <cell r="B699" t="str">
            <v>Scotland</v>
          </cell>
          <cell r="C699" t="str">
            <v>Ground Source Heat Pump (GSHP)</v>
          </cell>
          <cell r="D699">
            <v>41136</v>
          </cell>
          <cell r="E699">
            <v>41136</v>
          </cell>
          <cell r="F699" t="str">
            <v>Small Ground Source Heat Pump (GSHP)</v>
          </cell>
          <cell r="G699">
            <v>4.5</v>
          </cell>
          <cell r="H699">
            <v>0</v>
          </cell>
          <cell r="I699" t="str">
            <v>Space heating</v>
          </cell>
          <cell r="J699" t="str">
            <v>No Grant</v>
          </cell>
          <cell r="K699">
            <v>0</v>
          </cell>
          <cell r="L699">
            <v>0</v>
          </cell>
          <cell r="M699">
            <v>30</v>
          </cell>
          <cell r="N699" t="str">
            <v>Full</v>
          </cell>
          <cell r="O699">
            <v>48</v>
          </cell>
          <cell r="P699">
            <v>0</v>
          </cell>
          <cell r="Q699">
            <v>3.5</v>
          </cell>
          <cell r="R699">
            <v>48</v>
          </cell>
          <cell r="S699" t="str">
            <v>With applicant</v>
          </cell>
          <cell r="T699">
            <v>41136</v>
          </cell>
          <cell r="U699" t="str">
            <v>Pending</v>
          </cell>
          <cell r="V699">
            <v>40897</v>
          </cell>
          <cell r="W699" t="str">
            <v>No</v>
          </cell>
          <cell r="X699">
            <v>1</v>
          </cell>
          <cell r="Y699">
            <v>0</v>
          </cell>
          <cell r="Z699" t="str">
            <v>Yes</v>
          </cell>
          <cell r="AA699" t="str">
            <v>No</v>
          </cell>
          <cell r="AB699" t="str">
            <v>No</v>
          </cell>
          <cell r="AC699" t="str">
            <v>Yes</v>
          </cell>
        </row>
        <row r="700">
          <cell r="A700" t="str">
            <v>RHI0000000668</v>
          </cell>
          <cell r="B700" t="str">
            <v>England</v>
          </cell>
          <cell r="C700" t="str">
            <v>Solid Biomass Boiler</v>
          </cell>
          <cell r="D700">
            <v>41282</v>
          </cell>
          <cell r="E700">
            <v>41136</v>
          </cell>
          <cell r="F700" t="str">
            <v>Medium Solid Biomass Boiler</v>
          </cell>
          <cell r="G700">
            <v>4.9000000000000004</v>
          </cell>
          <cell r="H700">
            <v>0</v>
          </cell>
          <cell r="I700" t="str">
            <v>Space heating</v>
          </cell>
          <cell r="J700" t="str">
            <v>No Grant</v>
          </cell>
          <cell r="K700">
            <v>0</v>
          </cell>
          <cell r="L700">
            <v>0</v>
          </cell>
          <cell r="M700">
            <v>0</v>
          </cell>
          <cell r="N700" t="str">
            <v>Preliminary</v>
          </cell>
          <cell r="O700">
            <v>600</v>
          </cell>
          <cell r="P700">
            <v>0</v>
          </cell>
          <cell r="Q700">
            <v>85</v>
          </cell>
          <cell r="R700">
            <v>0</v>
          </cell>
          <cell r="S700" t="str">
            <v>Approved</v>
          </cell>
          <cell r="T700">
            <v>41136</v>
          </cell>
          <cell r="U700" t="str">
            <v>Live</v>
          </cell>
          <cell r="V700">
            <v>41394</v>
          </cell>
          <cell r="W700" t="str">
            <v>Yes</v>
          </cell>
          <cell r="X700">
            <v>0</v>
          </cell>
          <cell r="Y700">
            <v>0</v>
          </cell>
          <cell r="Z700" t="str">
            <v>No</v>
          </cell>
          <cell r="AA700" t="str">
            <v>No</v>
          </cell>
          <cell r="AB700" t="str">
            <v>No</v>
          </cell>
          <cell r="AC700" t="str">
            <v>No</v>
          </cell>
        </row>
        <row r="701">
          <cell r="A701" t="str">
            <v>RHI0000000792</v>
          </cell>
          <cell r="B701" t="str">
            <v>England</v>
          </cell>
          <cell r="C701" t="str">
            <v>Solid Biomass Boiler</v>
          </cell>
          <cell r="D701">
            <v>41156</v>
          </cell>
          <cell r="E701">
            <v>41136</v>
          </cell>
          <cell r="F701" t="str">
            <v>Small Solid Biomass Boiler</v>
          </cell>
          <cell r="G701">
            <v>7.9</v>
          </cell>
          <cell r="H701">
            <v>0</v>
          </cell>
          <cell r="I701" t="str">
            <v>Space heating</v>
          </cell>
          <cell r="J701" t="str">
            <v>No Grant</v>
          </cell>
          <cell r="K701">
            <v>0</v>
          </cell>
          <cell r="L701">
            <v>0</v>
          </cell>
          <cell r="M701">
            <v>378</v>
          </cell>
          <cell r="N701" t="str">
            <v>Full</v>
          </cell>
          <cell r="O701">
            <v>150</v>
          </cell>
          <cell r="P701">
            <v>0</v>
          </cell>
          <cell r="Q701">
            <v>82</v>
          </cell>
          <cell r="R701">
            <v>80</v>
          </cell>
          <cell r="S701" t="str">
            <v>Approved</v>
          </cell>
          <cell r="T701">
            <v>41136</v>
          </cell>
          <cell r="U701" t="str">
            <v>Live</v>
          </cell>
          <cell r="V701">
            <v>40995</v>
          </cell>
          <cell r="W701" t="str">
            <v>Yes</v>
          </cell>
          <cell r="X701">
            <v>1</v>
          </cell>
          <cell r="Y701">
            <v>0</v>
          </cell>
          <cell r="Z701" t="str">
            <v>Yes</v>
          </cell>
          <cell r="AA701" t="str">
            <v>No</v>
          </cell>
          <cell r="AB701" t="str">
            <v>No</v>
          </cell>
          <cell r="AC701" t="str">
            <v>No</v>
          </cell>
        </row>
        <row r="702">
          <cell r="A702" t="str">
            <v>RHI0000000768</v>
          </cell>
          <cell r="B702" t="str">
            <v>England</v>
          </cell>
          <cell r="C702" t="str">
            <v>Solid Biomass Boiler</v>
          </cell>
          <cell r="D702">
            <v>41302</v>
          </cell>
          <cell r="E702">
            <v>41137</v>
          </cell>
          <cell r="F702" t="str">
            <v>Small Solid Biomass Boiler</v>
          </cell>
          <cell r="G702">
            <v>7.9</v>
          </cell>
          <cell r="H702">
            <v>0</v>
          </cell>
          <cell r="I702" t="str">
            <v>Space heating, Water heating</v>
          </cell>
          <cell r="J702" t="str">
            <v>No Grant</v>
          </cell>
          <cell r="K702">
            <v>0</v>
          </cell>
          <cell r="L702">
            <v>0</v>
          </cell>
          <cell r="M702">
            <v>125</v>
          </cell>
          <cell r="N702" t="str">
            <v>Full</v>
          </cell>
          <cell r="O702">
            <v>100</v>
          </cell>
          <cell r="P702">
            <v>0</v>
          </cell>
          <cell r="Q702">
            <v>91.6</v>
          </cell>
          <cell r="R702">
            <v>42</v>
          </cell>
          <cell r="S702" t="str">
            <v>Approved</v>
          </cell>
          <cell r="T702">
            <v>41137</v>
          </cell>
          <cell r="U702" t="str">
            <v>Live</v>
          </cell>
          <cell r="V702">
            <v>40984</v>
          </cell>
          <cell r="W702" t="str">
            <v>Yes</v>
          </cell>
          <cell r="X702">
            <v>5</v>
          </cell>
          <cell r="Y702">
            <v>0</v>
          </cell>
          <cell r="Z702" t="str">
            <v>Yes</v>
          </cell>
          <cell r="AA702" t="str">
            <v>No</v>
          </cell>
          <cell r="AB702" t="str">
            <v>No</v>
          </cell>
          <cell r="AC702" t="str">
            <v>No</v>
          </cell>
        </row>
        <row r="703">
          <cell r="A703" t="str">
            <v>RHI0000000987</v>
          </cell>
          <cell r="B703" t="str">
            <v>England</v>
          </cell>
          <cell r="C703" t="str">
            <v>Solid Biomass Boiler</v>
          </cell>
          <cell r="D703">
            <v>41205</v>
          </cell>
          <cell r="E703">
            <v>41137</v>
          </cell>
          <cell r="F703" t="str">
            <v>Small Solid Biomass Boiler</v>
          </cell>
          <cell r="G703">
            <v>7.9</v>
          </cell>
          <cell r="H703">
            <v>0</v>
          </cell>
          <cell r="I703" t="str">
            <v>Space heating, Water heating</v>
          </cell>
          <cell r="J703" t="str">
            <v>No Grant</v>
          </cell>
          <cell r="K703">
            <v>0</v>
          </cell>
          <cell r="L703">
            <v>0</v>
          </cell>
          <cell r="M703">
            <v>0</v>
          </cell>
          <cell r="N703" t="str">
            <v>Full</v>
          </cell>
          <cell r="O703">
            <v>85</v>
          </cell>
          <cell r="P703">
            <v>0</v>
          </cell>
          <cell r="Q703">
            <v>90</v>
          </cell>
          <cell r="R703">
            <v>168</v>
          </cell>
          <cell r="S703" t="str">
            <v>Approved</v>
          </cell>
          <cell r="T703">
            <v>41137</v>
          </cell>
          <cell r="U703" t="str">
            <v>Live</v>
          </cell>
          <cell r="V703">
            <v>41065</v>
          </cell>
          <cell r="W703" t="str">
            <v>Yes</v>
          </cell>
          <cell r="X703">
            <v>5</v>
          </cell>
          <cell r="Y703">
            <v>0</v>
          </cell>
          <cell r="Z703" t="str">
            <v>No</v>
          </cell>
          <cell r="AA703" t="str">
            <v>No</v>
          </cell>
          <cell r="AB703" t="str">
            <v>No</v>
          </cell>
          <cell r="AC703" t="str">
            <v>No</v>
          </cell>
        </row>
        <row r="704">
          <cell r="A704" t="str">
            <v>RHI0000001014</v>
          </cell>
          <cell r="B704" t="str">
            <v>England</v>
          </cell>
          <cell r="C704" t="str">
            <v>Solid Biomass Boiler</v>
          </cell>
          <cell r="D704">
            <v>41212</v>
          </cell>
          <cell r="E704">
            <v>41137</v>
          </cell>
          <cell r="F704" t="str">
            <v>Small Solid Biomass Boiler</v>
          </cell>
          <cell r="G704">
            <v>7.9</v>
          </cell>
          <cell r="H704">
            <v>0</v>
          </cell>
          <cell r="I704" t="str">
            <v>Space heating, Water heating</v>
          </cell>
          <cell r="J704" t="str">
            <v>No Grant</v>
          </cell>
          <cell r="K704">
            <v>0</v>
          </cell>
          <cell r="L704">
            <v>0</v>
          </cell>
          <cell r="M704">
            <v>0</v>
          </cell>
          <cell r="N704" t="str">
            <v>Full</v>
          </cell>
          <cell r="O704">
            <v>153</v>
          </cell>
          <cell r="P704">
            <v>0</v>
          </cell>
          <cell r="Q704">
            <v>93.75</v>
          </cell>
          <cell r="R704">
            <v>168</v>
          </cell>
          <cell r="S704" t="str">
            <v>Approved</v>
          </cell>
          <cell r="T704">
            <v>41137</v>
          </cell>
          <cell r="U704" t="str">
            <v>Live</v>
          </cell>
          <cell r="V704">
            <v>41128</v>
          </cell>
          <cell r="W704" t="str">
            <v>Yes</v>
          </cell>
          <cell r="X704">
            <v>7</v>
          </cell>
          <cell r="Y704">
            <v>0</v>
          </cell>
          <cell r="Z704" t="str">
            <v>Yes</v>
          </cell>
          <cell r="AA704" t="str">
            <v>No</v>
          </cell>
          <cell r="AB704" t="str">
            <v>No</v>
          </cell>
          <cell r="AC704" t="str">
            <v>No</v>
          </cell>
        </row>
        <row r="705">
          <cell r="A705" t="str">
            <v>RHI0000001015</v>
          </cell>
          <cell r="B705" t="str">
            <v>England</v>
          </cell>
          <cell r="C705" t="str">
            <v>Solid Biomass Boiler</v>
          </cell>
          <cell r="D705">
            <v>41249</v>
          </cell>
          <cell r="E705">
            <v>41137</v>
          </cell>
          <cell r="F705" t="str">
            <v>Small Solid Biomass Boiler</v>
          </cell>
          <cell r="G705">
            <v>7.9</v>
          </cell>
          <cell r="H705">
            <v>0</v>
          </cell>
          <cell r="I705" t="str">
            <v>Space heating</v>
          </cell>
          <cell r="J705" t="str">
            <v>No Grant</v>
          </cell>
          <cell r="K705" t="str">
            <v>MCS-00349592-U</v>
          </cell>
          <cell r="L705" t="str">
            <v>MCS</v>
          </cell>
          <cell r="M705">
            <v>0</v>
          </cell>
          <cell r="N705" t="str">
            <v>Full</v>
          </cell>
          <cell r="O705">
            <v>15</v>
          </cell>
          <cell r="P705">
            <v>0</v>
          </cell>
          <cell r="Q705">
            <v>94</v>
          </cell>
          <cell r="R705">
            <v>10</v>
          </cell>
          <cell r="S705" t="str">
            <v>Approved</v>
          </cell>
          <cell r="T705">
            <v>41137</v>
          </cell>
          <cell r="U705" t="str">
            <v>Live</v>
          </cell>
          <cell r="V705">
            <v>41026</v>
          </cell>
          <cell r="W705" t="str">
            <v>Yes</v>
          </cell>
          <cell r="X705">
            <v>1</v>
          </cell>
          <cell r="Y705">
            <v>0</v>
          </cell>
          <cell r="Z705" t="str">
            <v>Yes</v>
          </cell>
          <cell r="AA705" t="str">
            <v>No</v>
          </cell>
          <cell r="AB705" t="str">
            <v>No</v>
          </cell>
          <cell r="AC705" t="str">
            <v>No</v>
          </cell>
        </row>
        <row r="706">
          <cell r="A706" t="str">
            <v>RHI0000001016</v>
          </cell>
          <cell r="B706" t="str">
            <v>England</v>
          </cell>
          <cell r="C706" t="str">
            <v>Ground Source Heat Pump (GSHP)</v>
          </cell>
          <cell r="D706">
            <v>41211</v>
          </cell>
          <cell r="E706">
            <v>41137</v>
          </cell>
          <cell r="F706" t="str">
            <v>Small Ground Source Heat Pump (GSHP)</v>
          </cell>
          <cell r="G706">
            <v>4.5</v>
          </cell>
          <cell r="H706">
            <v>0</v>
          </cell>
          <cell r="I706" t="str">
            <v>Space heating, Water heating</v>
          </cell>
          <cell r="J706" t="str">
            <v>No Grant</v>
          </cell>
          <cell r="K706" t="str">
            <v>MCS-00111003-T</v>
          </cell>
          <cell r="L706" t="str">
            <v>MCS</v>
          </cell>
          <cell r="M706">
            <v>0</v>
          </cell>
          <cell r="N706" t="str">
            <v>Full</v>
          </cell>
          <cell r="O706">
            <v>22</v>
          </cell>
          <cell r="P706">
            <v>0</v>
          </cell>
          <cell r="Q706">
            <v>3.41</v>
          </cell>
          <cell r="R706">
            <v>168</v>
          </cell>
          <cell r="S706" t="str">
            <v>Approved</v>
          </cell>
          <cell r="T706">
            <v>41137</v>
          </cell>
          <cell r="U706" t="str">
            <v>Live</v>
          </cell>
          <cell r="V706">
            <v>40781</v>
          </cell>
          <cell r="W706" t="str">
            <v>Yes</v>
          </cell>
          <cell r="X706">
            <v>2</v>
          </cell>
          <cell r="Y706">
            <v>0</v>
          </cell>
          <cell r="Z706" t="str">
            <v>No</v>
          </cell>
          <cell r="AA706" t="str">
            <v>No</v>
          </cell>
          <cell r="AB706" t="str">
            <v>No</v>
          </cell>
          <cell r="AC706" t="str">
            <v>No</v>
          </cell>
        </row>
        <row r="707">
          <cell r="A707" t="str">
            <v>RHI0000001020</v>
          </cell>
          <cell r="B707" t="str">
            <v>England</v>
          </cell>
          <cell r="C707" t="str">
            <v>Solid Biomass Boiler</v>
          </cell>
          <cell r="D707">
            <v>41194</v>
          </cell>
          <cell r="E707">
            <v>41137</v>
          </cell>
          <cell r="F707" t="str">
            <v>Small Solid Biomass Boiler</v>
          </cell>
          <cell r="G707">
            <v>7.9</v>
          </cell>
          <cell r="H707">
            <v>0</v>
          </cell>
          <cell r="I707" t="str">
            <v>Space heating, Water heating</v>
          </cell>
          <cell r="J707" t="str">
            <v>No Grant</v>
          </cell>
          <cell r="K707">
            <v>0</v>
          </cell>
          <cell r="L707">
            <v>0</v>
          </cell>
          <cell r="M707">
            <v>0</v>
          </cell>
          <cell r="N707" t="str">
            <v>Full</v>
          </cell>
          <cell r="O707">
            <v>199</v>
          </cell>
          <cell r="P707">
            <v>0</v>
          </cell>
          <cell r="Q707">
            <v>91.6</v>
          </cell>
          <cell r="R707">
            <v>40</v>
          </cell>
          <cell r="S707" t="str">
            <v>Approved</v>
          </cell>
          <cell r="T707">
            <v>41137</v>
          </cell>
          <cell r="U707" t="str">
            <v>Live</v>
          </cell>
          <cell r="V707">
            <v>41089</v>
          </cell>
          <cell r="W707" t="str">
            <v>Yes</v>
          </cell>
          <cell r="X707">
            <v>14</v>
          </cell>
          <cell r="Y707">
            <v>0</v>
          </cell>
          <cell r="Z707" t="str">
            <v>No</v>
          </cell>
          <cell r="AA707" t="str">
            <v>No</v>
          </cell>
          <cell r="AB707" t="str">
            <v>No</v>
          </cell>
          <cell r="AC707" t="str">
            <v>No</v>
          </cell>
        </row>
        <row r="708">
          <cell r="A708" t="str">
            <v>RHI0000001021</v>
          </cell>
          <cell r="B708" t="str">
            <v>Scotland</v>
          </cell>
          <cell r="C708" t="str">
            <v>Solid Biomass Boiler</v>
          </cell>
          <cell r="D708">
            <v>41137</v>
          </cell>
          <cell r="E708">
            <v>41137</v>
          </cell>
          <cell r="F708" t="str">
            <v>Small Solid Biomass Boiler</v>
          </cell>
          <cell r="G708">
            <v>7.9</v>
          </cell>
          <cell r="H708">
            <v>0</v>
          </cell>
          <cell r="I708" t="str">
            <v>Space heating</v>
          </cell>
          <cell r="J708" t="str">
            <v>No Grant</v>
          </cell>
          <cell r="K708">
            <v>0</v>
          </cell>
          <cell r="L708">
            <v>0</v>
          </cell>
          <cell r="M708">
            <v>0</v>
          </cell>
          <cell r="N708" t="str">
            <v>Full</v>
          </cell>
          <cell r="O708">
            <v>120</v>
          </cell>
          <cell r="P708">
            <v>0</v>
          </cell>
          <cell r="Q708">
            <v>92</v>
          </cell>
          <cell r="R708">
            <v>60</v>
          </cell>
          <cell r="S708" t="str">
            <v>Approved</v>
          </cell>
          <cell r="T708">
            <v>41137</v>
          </cell>
          <cell r="U708" t="str">
            <v>Live</v>
          </cell>
          <cell r="V708">
            <v>41016</v>
          </cell>
          <cell r="W708" t="str">
            <v>Yes</v>
          </cell>
          <cell r="X708">
            <v>1</v>
          </cell>
          <cell r="Y708">
            <v>0</v>
          </cell>
          <cell r="Z708" t="str">
            <v>Yes</v>
          </cell>
          <cell r="AA708" t="str">
            <v>No</v>
          </cell>
          <cell r="AB708" t="str">
            <v>No</v>
          </cell>
          <cell r="AC708" t="str">
            <v>No</v>
          </cell>
        </row>
        <row r="709">
          <cell r="A709" t="str">
            <v>RHI0000000559</v>
          </cell>
          <cell r="B709" t="str">
            <v>Scotland</v>
          </cell>
          <cell r="C709" t="str">
            <v>Solid Biomass Boiler</v>
          </cell>
          <cell r="D709">
            <v>41414</v>
          </cell>
          <cell r="E709">
            <v>41138</v>
          </cell>
          <cell r="F709" t="str">
            <v>Medium Solid Biomass Boiler</v>
          </cell>
          <cell r="G709">
            <v>4.9000000000000004</v>
          </cell>
          <cell r="H709">
            <v>0</v>
          </cell>
          <cell r="I709" t="str">
            <v>Process heating</v>
          </cell>
          <cell r="J709" t="str">
            <v>No Grant</v>
          </cell>
          <cell r="K709">
            <v>0</v>
          </cell>
          <cell r="L709">
            <v>0</v>
          </cell>
          <cell r="M709">
            <v>900</v>
          </cell>
          <cell r="N709" t="str">
            <v>Full</v>
          </cell>
          <cell r="O709">
            <v>600</v>
          </cell>
          <cell r="P709">
            <v>0</v>
          </cell>
          <cell r="Q709">
            <v>82.5</v>
          </cell>
          <cell r="R709">
            <v>40</v>
          </cell>
          <cell r="S709" t="str">
            <v>Approved</v>
          </cell>
          <cell r="T709">
            <v>41138</v>
          </cell>
          <cell r="U709" t="str">
            <v>Live</v>
          </cell>
          <cell r="V709">
            <v>40799</v>
          </cell>
          <cell r="W709" t="str">
            <v>Yes</v>
          </cell>
          <cell r="X709">
            <v>3</v>
          </cell>
          <cell r="Y709">
            <v>0</v>
          </cell>
          <cell r="Z709" t="str">
            <v>No</v>
          </cell>
          <cell r="AA709" t="str">
            <v>No</v>
          </cell>
          <cell r="AB709" t="str">
            <v>No</v>
          </cell>
          <cell r="AC709" t="str">
            <v>No</v>
          </cell>
        </row>
        <row r="710">
          <cell r="A710" t="str">
            <v>RHI0000000933</v>
          </cell>
          <cell r="B710" t="str">
            <v>England</v>
          </cell>
          <cell r="C710" t="str">
            <v>Solid Biomass Boiler</v>
          </cell>
          <cell r="D710">
            <v>41138</v>
          </cell>
          <cell r="E710">
            <v>41138</v>
          </cell>
          <cell r="F710" t="str">
            <v>Small Solid Biomass Boiler</v>
          </cell>
          <cell r="G710">
            <v>7.9</v>
          </cell>
          <cell r="H710">
            <v>0</v>
          </cell>
          <cell r="I710" t="str">
            <v>Space heating, Water heating</v>
          </cell>
          <cell r="J710" t="str">
            <v>No Grant</v>
          </cell>
          <cell r="K710" t="str">
            <v>MCS-00390981-C</v>
          </cell>
          <cell r="L710" t="str">
            <v>MCS</v>
          </cell>
          <cell r="M710">
            <v>30</v>
          </cell>
          <cell r="N710" t="str">
            <v>Full</v>
          </cell>
          <cell r="O710">
            <v>30</v>
          </cell>
          <cell r="P710">
            <v>0</v>
          </cell>
          <cell r="Q710">
            <v>90.1</v>
          </cell>
          <cell r="R710">
            <v>34</v>
          </cell>
          <cell r="S710" t="str">
            <v>Approved</v>
          </cell>
          <cell r="T710">
            <v>41138</v>
          </cell>
          <cell r="U710" t="str">
            <v>Live</v>
          </cell>
          <cell r="V710">
            <v>41100</v>
          </cell>
          <cell r="W710" t="str">
            <v>Yes</v>
          </cell>
          <cell r="X710">
            <v>3</v>
          </cell>
          <cell r="Y710">
            <v>0</v>
          </cell>
          <cell r="Z710" t="str">
            <v>Yes</v>
          </cell>
          <cell r="AA710" t="str">
            <v>No</v>
          </cell>
          <cell r="AB710" t="str">
            <v>No</v>
          </cell>
          <cell r="AC710" t="str">
            <v>No</v>
          </cell>
        </row>
        <row r="711">
          <cell r="A711" t="str">
            <v>RHI0000000942</v>
          </cell>
          <cell r="B711" t="str">
            <v>Scotland</v>
          </cell>
          <cell r="C711" t="str">
            <v>Solid Biomass Boiler</v>
          </cell>
          <cell r="D711">
            <v>41169</v>
          </cell>
          <cell r="E711">
            <v>41138</v>
          </cell>
          <cell r="F711" t="str">
            <v>Small Solid Biomass Boiler</v>
          </cell>
          <cell r="G711">
            <v>7.9</v>
          </cell>
          <cell r="H711">
            <v>0</v>
          </cell>
          <cell r="I711" t="str">
            <v>Space heating, Water heating</v>
          </cell>
          <cell r="J711" t="str">
            <v>No Grant</v>
          </cell>
          <cell r="K711">
            <v>0</v>
          </cell>
          <cell r="L711">
            <v>0</v>
          </cell>
          <cell r="M711">
            <v>0</v>
          </cell>
          <cell r="N711" t="str">
            <v>Full</v>
          </cell>
          <cell r="O711">
            <v>130</v>
          </cell>
          <cell r="P711">
            <v>0</v>
          </cell>
          <cell r="Q711">
            <v>92.1</v>
          </cell>
          <cell r="R711">
            <v>130</v>
          </cell>
          <cell r="S711" t="str">
            <v>Approved</v>
          </cell>
          <cell r="T711">
            <v>41138</v>
          </cell>
          <cell r="U711" t="str">
            <v>Live</v>
          </cell>
          <cell r="V711">
            <v>41102</v>
          </cell>
          <cell r="W711" t="str">
            <v>Yes</v>
          </cell>
          <cell r="X711">
            <v>5</v>
          </cell>
          <cell r="Y711">
            <v>0</v>
          </cell>
          <cell r="Z711" t="str">
            <v>Yes</v>
          </cell>
          <cell r="AA711" t="str">
            <v>No</v>
          </cell>
          <cell r="AB711" t="str">
            <v>No</v>
          </cell>
          <cell r="AC711" t="str">
            <v>No</v>
          </cell>
        </row>
        <row r="712">
          <cell r="A712" t="str">
            <v>RHI0000000943</v>
          </cell>
          <cell r="B712" t="str">
            <v>Scotland</v>
          </cell>
          <cell r="C712" t="str">
            <v>Solid Biomass Boiler</v>
          </cell>
          <cell r="D712">
            <v>41179</v>
          </cell>
          <cell r="E712">
            <v>41138</v>
          </cell>
          <cell r="F712" t="str">
            <v>Small Solid Biomass Boiler</v>
          </cell>
          <cell r="G712">
            <v>7.9</v>
          </cell>
          <cell r="H712">
            <v>0</v>
          </cell>
          <cell r="I712" t="str">
            <v>Space heating, Water heating</v>
          </cell>
          <cell r="J712" t="str">
            <v>No Grant</v>
          </cell>
          <cell r="K712">
            <v>0</v>
          </cell>
          <cell r="L712">
            <v>0</v>
          </cell>
          <cell r="M712">
            <v>0</v>
          </cell>
          <cell r="N712" t="str">
            <v>Full</v>
          </cell>
          <cell r="O712">
            <v>199</v>
          </cell>
          <cell r="P712">
            <v>0</v>
          </cell>
          <cell r="Q712">
            <v>92.3</v>
          </cell>
          <cell r="R712">
            <v>130</v>
          </cell>
          <cell r="S712" t="str">
            <v>Approved</v>
          </cell>
          <cell r="T712">
            <v>41138</v>
          </cell>
          <cell r="U712" t="str">
            <v>Live</v>
          </cell>
          <cell r="V712">
            <v>41102</v>
          </cell>
          <cell r="W712" t="str">
            <v>Yes</v>
          </cell>
          <cell r="X712">
            <v>4</v>
          </cell>
          <cell r="Y712">
            <v>0</v>
          </cell>
          <cell r="Z712" t="str">
            <v>Yes</v>
          </cell>
          <cell r="AA712" t="str">
            <v>No</v>
          </cell>
          <cell r="AB712" t="str">
            <v>No</v>
          </cell>
          <cell r="AC712" t="str">
            <v>No</v>
          </cell>
        </row>
        <row r="713">
          <cell r="A713" t="str">
            <v>RHI0000000961</v>
          </cell>
          <cell r="B713" t="str">
            <v>Scotland</v>
          </cell>
          <cell r="C713" t="str">
            <v>Solid Biomass Boiler</v>
          </cell>
          <cell r="D713">
            <v>41186</v>
          </cell>
          <cell r="E713">
            <v>41138</v>
          </cell>
          <cell r="F713" t="str">
            <v>Medium Solid Biomass Boiler</v>
          </cell>
          <cell r="G713">
            <v>4.9000000000000004</v>
          </cell>
          <cell r="H713">
            <v>0</v>
          </cell>
          <cell r="I713" t="str">
            <v>Space heating, Water heating</v>
          </cell>
          <cell r="J713" t="str">
            <v>No Grant</v>
          </cell>
          <cell r="K713">
            <v>0</v>
          </cell>
          <cell r="L713">
            <v>0</v>
          </cell>
          <cell r="M713">
            <v>0</v>
          </cell>
          <cell r="N713" t="str">
            <v>Full</v>
          </cell>
          <cell r="O713">
            <v>300</v>
          </cell>
          <cell r="P713">
            <v>0</v>
          </cell>
          <cell r="Q713">
            <v>93.3</v>
          </cell>
          <cell r="R713">
            <v>168</v>
          </cell>
          <cell r="S713" t="str">
            <v>Approved</v>
          </cell>
          <cell r="T713">
            <v>41138</v>
          </cell>
          <cell r="U713" t="str">
            <v>Live</v>
          </cell>
          <cell r="V713">
            <v>41032</v>
          </cell>
          <cell r="W713" t="str">
            <v>Yes</v>
          </cell>
          <cell r="X713">
            <v>19</v>
          </cell>
          <cell r="Y713">
            <v>0</v>
          </cell>
          <cell r="Z713" t="str">
            <v>No</v>
          </cell>
          <cell r="AA713" t="str">
            <v>No</v>
          </cell>
          <cell r="AB713" t="str">
            <v>No</v>
          </cell>
          <cell r="AC713" t="str">
            <v>No</v>
          </cell>
        </row>
        <row r="714">
          <cell r="A714" t="str">
            <v>RHI0000001029</v>
          </cell>
          <cell r="B714" t="str">
            <v>England</v>
          </cell>
          <cell r="C714" t="str">
            <v>Solid Biomass Boiler</v>
          </cell>
          <cell r="D714">
            <v>41213</v>
          </cell>
          <cell r="E714">
            <v>41138</v>
          </cell>
          <cell r="F714" t="str">
            <v>Small Solid Biomass Boiler</v>
          </cell>
          <cell r="G714">
            <v>7.9</v>
          </cell>
          <cell r="H714">
            <v>0</v>
          </cell>
          <cell r="I714" t="str">
            <v>Space heating, Water heating</v>
          </cell>
          <cell r="J714" t="str">
            <v>No Grant</v>
          </cell>
          <cell r="K714">
            <v>0</v>
          </cell>
          <cell r="L714">
            <v>0</v>
          </cell>
          <cell r="M714">
            <v>59</v>
          </cell>
          <cell r="N714" t="str">
            <v>Full</v>
          </cell>
          <cell r="O714">
            <v>75</v>
          </cell>
          <cell r="P714">
            <v>0</v>
          </cell>
          <cell r="Q714">
            <v>82</v>
          </cell>
          <cell r="R714">
            <v>98</v>
          </cell>
          <cell r="S714" t="str">
            <v>Approved</v>
          </cell>
          <cell r="T714">
            <v>41138</v>
          </cell>
          <cell r="U714" t="str">
            <v>Live</v>
          </cell>
          <cell r="V714">
            <v>41122</v>
          </cell>
          <cell r="W714" t="str">
            <v>Yes</v>
          </cell>
          <cell r="X714">
            <v>4</v>
          </cell>
          <cell r="Y714">
            <v>0</v>
          </cell>
          <cell r="Z714" t="str">
            <v>Yes</v>
          </cell>
          <cell r="AA714" t="str">
            <v>No</v>
          </cell>
          <cell r="AB714" t="str">
            <v>No</v>
          </cell>
          <cell r="AC714" t="str">
            <v>No</v>
          </cell>
        </row>
        <row r="715">
          <cell r="A715" t="str">
            <v>RHI0000001030</v>
          </cell>
          <cell r="B715" t="str">
            <v>England</v>
          </cell>
          <cell r="C715" t="str">
            <v>Solid Biomass Boiler</v>
          </cell>
          <cell r="D715">
            <v>41185</v>
          </cell>
          <cell r="E715">
            <v>41138</v>
          </cell>
          <cell r="F715" t="str">
            <v>Small Solid Biomass Boiler</v>
          </cell>
          <cell r="G715">
            <v>7.9</v>
          </cell>
          <cell r="H715">
            <v>0</v>
          </cell>
          <cell r="I715" t="str">
            <v>Process heating</v>
          </cell>
          <cell r="J715" t="str">
            <v>No Grant</v>
          </cell>
          <cell r="K715">
            <v>0</v>
          </cell>
          <cell r="L715">
            <v>0</v>
          </cell>
          <cell r="M715">
            <v>600</v>
          </cell>
          <cell r="N715" t="str">
            <v>Full</v>
          </cell>
          <cell r="O715">
            <v>199</v>
          </cell>
          <cell r="P715">
            <v>0</v>
          </cell>
          <cell r="Q715">
            <v>92.3</v>
          </cell>
          <cell r="R715">
            <v>150</v>
          </cell>
          <cell r="S715" t="str">
            <v>Approved</v>
          </cell>
          <cell r="T715">
            <v>41138</v>
          </cell>
          <cell r="U715" t="str">
            <v>Live</v>
          </cell>
          <cell r="V715">
            <v>41136</v>
          </cell>
          <cell r="W715" t="str">
            <v>Yes</v>
          </cell>
          <cell r="X715">
            <v>1</v>
          </cell>
          <cell r="Y715">
            <v>0</v>
          </cell>
          <cell r="Z715" t="str">
            <v>Yes</v>
          </cell>
          <cell r="AA715" t="str">
            <v>No</v>
          </cell>
          <cell r="AB715" t="str">
            <v>No</v>
          </cell>
          <cell r="AC715" t="str">
            <v>No</v>
          </cell>
        </row>
        <row r="716">
          <cell r="A716" t="str">
            <v>RHI0000000526</v>
          </cell>
          <cell r="B716" t="str">
            <v>Scotland</v>
          </cell>
          <cell r="C716" t="str">
            <v>Solid Biomass Boiler</v>
          </cell>
          <cell r="D716">
            <v>41326</v>
          </cell>
          <cell r="E716">
            <v>41139</v>
          </cell>
          <cell r="F716" t="str">
            <v>Small Solid Biomass Boiler</v>
          </cell>
          <cell r="G716">
            <v>7.9</v>
          </cell>
          <cell r="H716">
            <v>0</v>
          </cell>
          <cell r="I716" t="str">
            <v>Space heating, Water heating</v>
          </cell>
          <cell r="J716" t="str">
            <v>No Grant</v>
          </cell>
          <cell r="K716">
            <v>0</v>
          </cell>
          <cell r="L716">
            <v>0</v>
          </cell>
          <cell r="M716">
            <v>0</v>
          </cell>
          <cell r="N716" t="str">
            <v>Full</v>
          </cell>
          <cell r="O716">
            <v>125</v>
          </cell>
          <cell r="P716">
            <v>0</v>
          </cell>
          <cell r="Q716">
            <v>93.33</v>
          </cell>
          <cell r="R716">
            <v>168</v>
          </cell>
          <cell r="S716" t="str">
            <v>Approved</v>
          </cell>
          <cell r="T716">
            <v>41139</v>
          </cell>
          <cell r="U716" t="str">
            <v>Live</v>
          </cell>
          <cell r="V716">
            <v>40991</v>
          </cell>
          <cell r="W716" t="str">
            <v>Yes</v>
          </cell>
          <cell r="X716">
            <v>6</v>
          </cell>
          <cell r="Y716">
            <v>0</v>
          </cell>
          <cell r="Z716" t="str">
            <v>Yes</v>
          </cell>
          <cell r="AA716" t="str">
            <v>No</v>
          </cell>
          <cell r="AB716" t="str">
            <v>No</v>
          </cell>
          <cell r="AC716" t="str">
            <v>No</v>
          </cell>
        </row>
        <row r="717">
          <cell r="A717" t="str">
            <v>RHI0000001017</v>
          </cell>
          <cell r="B717" t="str">
            <v>England</v>
          </cell>
          <cell r="C717" t="str">
            <v>Solid Biomass Boiler</v>
          </cell>
          <cell r="D717">
            <v>41180</v>
          </cell>
          <cell r="E717">
            <v>41139</v>
          </cell>
          <cell r="F717" t="str">
            <v>Small Solid Biomass Boiler</v>
          </cell>
          <cell r="G717">
            <v>7.9</v>
          </cell>
          <cell r="H717">
            <v>0</v>
          </cell>
          <cell r="I717" t="str">
            <v>Space heating, Water heating</v>
          </cell>
          <cell r="J717" t="str">
            <v>No Grant</v>
          </cell>
          <cell r="K717">
            <v>0</v>
          </cell>
          <cell r="L717">
            <v>0</v>
          </cell>
          <cell r="M717">
            <v>135</v>
          </cell>
          <cell r="N717" t="str">
            <v>Full</v>
          </cell>
          <cell r="O717">
            <v>150</v>
          </cell>
          <cell r="P717">
            <v>0</v>
          </cell>
          <cell r="Q717">
            <v>90.8</v>
          </cell>
          <cell r="R717">
            <v>50</v>
          </cell>
          <cell r="S717" t="str">
            <v>Approved</v>
          </cell>
          <cell r="T717">
            <v>41139</v>
          </cell>
          <cell r="U717" t="str">
            <v>Live</v>
          </cell>
          <cell r="V717">
            <v>41068</v>
          </cell>
          <cell r="W717" t="str">
            <v>Yes</v>
          </cell>
          <cell r="X717">
            <v>5</v>
          </cell>
          <cell r="Y717">
            <v>0</v>
          </cell>
          <cell r="Z717" t="str">
            <v>Yes</v>
          </cell>
          <cell r="AA717" t="str">
            <v>No</v>
          </cell>
          <cell r="AB717" t="str">
            <v>No</v>
          </cell>
          <cell r="AC717" t="str">
            <v>No</v>
          </cell>
        </row>
        <row r="718">
          <cell r="A718" t="str">
            <v>RHI0000000960</v>
          </cell>
          <cell r="B718" t="str">
            <v>Wales</v>
          </cell>
          <cell r="C718" t="str">
            <v>Solid Biomass Boiler</v>
          </cell>
          <cell r="D718">
            <v>41410</v>
          </cell>
          <cell r="E718">
            <v>41141</v>
          </cell>
          <cell r="F718" t="str">
            <v>Small Solid Biomass Boiler</v>
          </cell>
          <cell r="G718">
            <v>7.9</v>
          </cell>
          <cell r="H718">
            <v>0</v>
          </cell>
          <cell r="I718" t="str">
            <v>Space heating, Water heating</v>
          </cell>
          <cell r="J718" t="str">
            <v>No Grant</v>
          </cell>
          <cell r="K718">
            <v>0</v>
          </cell>
          <cell r="L718">
            <v>0</v>
          </cell>
          <cell r="M718">
            <v>0</v>
          </cell>
          <cell r="N718" t="str">
            <v>Full</v>
          </cell>
          <cell r="O718">
            <v>190</v>
          </cell>
          <cell r="P718">
            <v>0</v>
          </cell>
          <cell r="Q718">
            <v>90.4</v>
          </cell>
          <cell r="R718">
            <v>60</v>
          </cell>
          <cell r="S718" t="str">
            <v>Approved</v>
          </cell>
          <cell r="T718">
            <v>41141</v>
          </cell>
          <cell r="U718" t="str">
            <v>Live</v>
          </cell>
          <cell r="V718">
            <v>41032</v>
          </cell>
          <cell r="W718" t="str">
            <v>Yes</v>
          </cell>
          <cell r="X718">
            <v>4</v>
          </cell>
          <cell r="Y718">
            <v>0</v>
          </cell>
          <cell r="Z718" t="str">
            <v>Yes</v>
          </cell>
          <cell r="AA718" t="str">
            <v>No</v>
          </cell>
          <cell r="AB718" t="str">
            <v>No</v>
          </cell>
          <cell r="AC718" t="str">
            <v>No</v>
          </cell>
        </row>
        <row r="719">
          <cell r="A719" t="str">
            <v>RHI0000001032</v>
          </cell>
          <cell r="B719" t="str">
            <v>Wales</v>
          </cell>
          <cell r="C719" t="str">
            <v>Solid Biomass Boiler</v>
          </cell>
          <cell r="D719">
            <v>41422</v>
          </cell>
          <cell r="E719">
            <v>41141</v>
          </cell>
          <cell r="F719" t="str">
            <v>Small Solid Biomass Boiler</v>
          </cell>
          <cell r="G719">
            <v>7.9</v>
          </cell>
          <cell r="H719">
            <v>0</v>
          </cell>
          <cell r="I719" t="str">
            <v>Space heating, Water heating</v>
          </cell>
          <cell r="J719" t="str">
            <v>No Grant</v>
          </cell>
          <cell r="K719" t="str">
            <v>MCS-00364704-A</v>
          </cell>
          <cell r="L719" t="str">
            <v>MCS</v>
          </cell>
          <cell r="M719">
            <v>0</v>
          </cell>
          <cell r="N719" t="str">
            <v>Full</v>
          </cell>
          <cell r="O719">
            <v>45</v>
          </cell>
          <cell r="P719">
            <v>0</v>
          </cell>
          <cell r="Q719">
            <v>94</v>
          </cell>
          <cell r="R719">
            <v>80</v>
          </cell>
          <cell r="S719" t="str">
            <v>In Review</v>
          </cell>
          <cell r="T719">
            <v>41141</v>
          </cell>
          <cell r="U719" t="str">
            <v>Pending</v>
          </cell>
          <cell r="V719">
            <v>40990</v>
          </cell>
          <cell r="W719" t="str">
            <v>Yes</v>
          </cell>
          <cell r="X719">
            <v>4</v>
          </cell>
          <cell r="Y719">
            <v>0</v>
          </cell>
          <cell r="Z719" t="str">
            <v>Yes</v>
          </cell>
          <cell r="AA719" t="str">
            <v>No</v>
          </cell>
          <cell r="AB719" t="str">
            <v>No</v>
          </cell>
          <cell r="AC719" t="str">
            <v>No</v>
          </cell>
        </row>
        <row r="720">
          <cell r="A720" t="str">
            <v>RHI0000001033</v>
          </cell>
          <cell r="B720" t="str">
            <v>England</v>
          </cell>
          <cell r="C720" t="str">
            <v>Solid Biomass Boiler</v>
          </cell>
          <cell r="D720">
            <v>41163</v>
          </cell>
          <cell r="E720">
            <v>41141</v>
          </cell>
          <cell r="F720" t="str">
            <v>Small Solid Biomass Boiler</v>
          </cell>
          <cell r="G720">
            <v>7.9</v>
          </cell>
          <cell r="H720">
            <v>0</v>
          </cell>
          <cell r="I720" t="str">
            <v>Space heating, Water heating</v>
          </cell>
          <cell r="J720" t="str">
            <v>No Grant</v>
          </cell>
          <cell r="K720">
            <v>0</v>
          </cell>
          <cell r="L720">
            <v>0</v>
          </cell>
          <cell r="M720">
            <v>0</v>
          </cell>
          <cell r="N720" t="str">
            <v>Full</v>
          </cell>
          <cell r="O720">
            <v>180</v>
          </cell>
          <cell r="P720">
            <v>0</v>
          </cell>
          <cell r="Q720">
            <v>0</v>
          </cell>
          <cell r="R720">
            <v>168</v>
          </cell>
          <cell r="S720" t="str">
            <v>Approved</v>
          </cell>
          <cell r="T720">
            <v>41141</v>
          </cell>
          <cell r="U720" t="str">
            <v>Live</v>
          </cell>
          <cell r="V720">
            <v>41136</v>
          </cell>
          <cell r="W720" t="str">
            <v>Yes</v>
          </cell>
          <cell r="X720">
            <v>4</v>
          </cell>
          <cell r="Y720">
            <v>0</v>
          </cell>
          <cell r="Z720" t="str">
            <v>Yes</v>
          </cell>
          <cell r="AA720" t="str">
            <v>No</v>
          </cell>
          <cell r="AB720" t="str">
            <v>No</v>
          </cell>
          <cell r="AC720" t="str">
            <v>No</v>
          </cell>
        </row>
        <row r="721">
          <cell r="A721" t="str">
            <v>RHI0000000380</v>
          </cell>
          <cell r="B721" t="str">
            <v>England</v>
          </cell>
          <cell r="C721" t="str">
            <v>Solid Biomass Boiler</v>
          </cell>
          <cell r="D721">
            <v>41142</v>
          </cell>
          <cell r="E721">
            <v>41142</v>
          </cell>
          <cell r="F721" t="str">
            <v>Small Solid Biomass Boiler</v>
          </cell>
          <cell r="G721">
            <v>7.9</v>
          </cell>
          <cell r="H721">
            <v>0</v>
          </cell>
          <cell r="I721" t="str">
            <v>Space heating, Water heating</v>
          </cell>
          <cell r="J721" t="str">
            <v>No Grant</v>
          </cell>
          <cell r="K721">
            <v>0</v>
          </cell>
          <cell r="L721">
            <v>0</v>
          </cell>
          <cell r="M721">
            <v>0</v>
          </cell>
          <cell r="N721" t="str">
            <v>Full</v>
          </cell>
          <cell r="O721">
            <v>60</v>
          </cell>
          <cell r="P721">
            <v>0</v>
          </cell>
          <cell r="Q721">
            <v>90</v>
          </cell>
          <cell r="R721">
            <v>32</v>
          </cell>
          <cell r="S721" t="str">
            <v>Approved</v>
          </cell>
          <cell r="T721">
            <v>41142</v>
          </cell>
          <cell r="U721" t="str">
            <v>Live</v>
          </cell>
          <cell r="V721">
            <v>40962</v>
          </cell>
          <cell r="W721" t="str">
            <v>Yes</v>
          </cell>
          <cell r="X721">
            <v>6</v>
          </cell>
          <cell r="Y721">
            <v>0</v>
          </cell>
          <cell r="Z721" t="str">
            <v>Yes</v>
          </cell>
          <cell r="AA721" t="str">
            <v>No</v>
          </cell>
          <cell r="AB721" t="str">
            <v>No</v>
          </cell>
          <cell r="AC721" t="str">
            <v>No</v>
          </cell>
        </row>
        <row r="722">
          <cell r="A722" t="str">
            <v>RHI0000001010</v>
          </cell>
          <cell r="B722" t="str">
            <v>England</v>
          </cell>
          <cell r="C722" t="str">
            <v>Solid Biomass Boiler</v>
          </cell>
          <cell r="D722">
            <v>41222</v>
          </cell>
          <cell r="E722">
            <v>41142</v>
          </cell>
          <cell r="F722" t="str">
            <v>Small Solid Biomass Boiler</v>
          </cell>
          <cell r="G722">
            <v>7.9</v>
          </cell>
          <cell r="H722">
            <v>0</v>
          </cell>
          <cell r="I722" t="str">
            <v>Space heating, Water heating</v>
          </cell>
          <cell r="J722" t="str">
            <v>No Grant</v>
          </cell>
          <cell r="K722">
            <v>0</v>
          </cell>
          <cell r="L722">
            <v>0</v>
          </cell>
          <cell r="M722">
            <v>150</v>
          </cell>
          <cell r="N722" t="str">
            <v>Full</v>
          </cell>
          <cell r="O722">
            <v>120</v>
          </cell>
          <cell r="P722">
            <v>0</v>
          </cell>
          <cell r="Q722">
            <v>92</v>
          </cell>
          <cell r="R722">
            <v>40</v>
          </cell>
          <cell r="S722" t="str">
            <v>Approved</v>
          </cell>
          <cell r="T722">
            <v>41142</v>
          </cell>
          <cell r="U722" t="str">
            <v>Live</v>
          </cell>
          <cell r="V722">
            <v>40168</v>
          </cell>
          <cell r="W722" t="str">
            <v>Yes</v>
          </cell>
          <cell r="X722">
            <v>1</v>
          </cell>
          <cell r="Y722">
            <v>0</v>
          </cell>
          <cell r="Z722" t="str">
            <v>No</v>
          </cell>
          <cell r="AA722" t="str">
            <v>No</v>
          </cell>
          <cell r="AB722" t="str">
            <v>No</v>
          </cell>
          <cell r="AC722" t="str">
            <v>No</v>
          </cell>
        </row>
        <row r="723">
          <cell r="A723" t="str">
            <v>RHI0000001040</v>
          </cell>
          <cell r="B723" t="str">
            <v>England</v>
          </cell>
          <cell r="C723" t="str">
            <v>Solid Biomass Boiler</v>
          </cell>
          <cell r="D723">
            <v>41175</v>
          </cell>
          <cell r="E723">
            <v>41142</v>
          </cell>
          <cell r="F723" t="str">
            <v>Small Solid Biomass Boiler</v>
          </cell>
          <cell r="G723">
            <v>7.9</v>
          </cell>
          <cell r="H723">
            <v>0</v>
          </cell>
          <cell r="I723" t="str">
            <v>Space heating, Water heating</v>
          </cell>
          <cell r="J723" t="str">
            <v>No Grant</v>
          </cell>
          <cell r="K723" t="str">
            <v>MCS-00349671-L</v>
          </cell>
          <cell r="L723" t="str">
            <v>MCS</v>
          </cell>
          <cell r="M723">
            <v>0</v>
          </cell>
          <cell r="N723" t="str">
            <v>Full</v>
          </cell>
          <cell r="O723">
            <v>36</v>
          </cell>
          <cell r="P723">
            <v>0</v>
          </cell>
          <cell r="Q723">
            <v>93.1</v>
          </cell>
          <cell r="R723">
            <v>60</v>
          </cell>
          <cell r="S723" t="str">
            <v>Approved</v>
          </cell>
          <cell r="T723">
            <v>41142</v>
          </cell>
          <cell r="U723" t="str">
            <v>Live</v>
          </cell>
          <cell r="V723">
            <v>41054</v>
          </cell>
          <cell r="W723" t="str">
            <v>Yes</v>
          </cell>
          <cell r="X723">
            <v>1</v>
          </cell>
          <cell r="Y723">
            <v>0</v>
          </cell>
          <cell r="Z723" t="str">
            <v>No</v>
          </cell>
          <cell r="AA723" t="str">
            <v>No</v>
          </cell>
          <cell r="AB723" t="str">
            <v>No</v>
          </cell>
          <cell r="AC723" t="str">
            <v>No</v>
          </cell>
        </row>
        <row r="724">
          <cell r="A724" t="str">
            <v>RHI0000000154</v>
          </cell>
          <cell r="B724" t="str">
            <v>Scotland</v>
          </cell>
          <cell r="C724" t="str">
            <v>Solid Biomass Boiler</v>
          </cell>
          <cell r="D724">
            <v>41337</v>
          </cell>
          <cell r="E724">
            <v>40914</v>
          </cell>
          <cell r="F724" t="str">
            <v>Medium Solid Biomass Boiler</v>
          </cell>
          <cell r="G724">
            <v>4.9000000000000004</v>
          </cell>
          <cell r="H724">
            <v>0</v>
          </cell>
          <cell r="I724" t="str">
            <v>Process heating</v>
          </cell>
          <cell r="J724" t="str">
            <v>Grant Not Repaid</v>
          </cell>
          <cell r="K724">
            <v>0</v>
          </cell>
          <cell r="L724">
            <v>0</v>
          </cell>
          <cell r="M724">
            <v>900</v>
          </cell>
          <cell r="N724" t="str">
            <v>Full</v>
          </cell>
          <cell r="O724">
            <v>300</v>
          </cell>
          <cell r="P724">
            <v>0</v>
          </cell>
          <cell r="Q724">
            <v>82.5</v>
          </cell>
          <cell r="R724">
            <v>35</v>
          </cell>
          <cell r="S724" t="str">
            <v>With applicant</v>
          </cell>
          <cell r="T724">
            <v>41143</v>
          </cell>
          <cell r="U724" t="str">
            <v>Pending</v>
          </cell>
          <cell r="V724">
            <v>40379</v>
          </cell>
          <cell r="W724" t="str">
            <v>Yes</v>
          </cell>
          <cell r="X724">
            <v>2</v>
          </cell>
          <cell r="Y724">
            <v>0</v>
          </cell>
          <cell r="Z724" t="str">
            <v>No</v>
          </cell>
          <cell r="AA724" t="str">
            <v>No</v>
          </cell>
          <cell r="AB724" t="str">
            <v>No</v>
          </cell>
          <cell r="AC724" t="str">
            <v>No</v>
          </cell>
        </row>
        <row r="725">
          <cell r="A725" t="str">
            <v>RHI0000001042</v>
          </cell>
          <cell r="B725" t="str">
            <v>England</v>
          </cell>
          <cell r="C725" t="str">
            <v>Solid Biomass Boiler</v>
          </cell>
          <cell r="D725">
            <v>41205</v>
          </cell>
          <cell r="E725">
            <v>41143</v>
          </cell>
          <cell r="F725" t="str">
            <v>Small Solid Biomass Boiler</v>
          </cell>
          <cell r="G725">
            <v>7.9</v>
          </cell>
          <cell r="H725">
            <v>0</v>
          </cell>
          <cell r="I725" t="str">
            <v>Space heating, Water heating</v>
          </cell>
          <cell r="J725" t="str">
            <v>No Grant</v>
          </cell>
          <cell r="K725">
            <v>0</v>
          </cell>
          <cell r="L725">
            <v>0</v>
          </cell>
          <cell r="M725">
            <v>150</v>
          </cell>
          <cell r="N725" t="str">
            <v>Full</v>
          </cell>
          <cell r="O725">
            <v>155</v>
          </cell>
          <cell r="P725">
            <v>0</v>
          </cell>
          <cell r="Q725">
            <v>90</v>
          </cell>
          <cell r="R725">
            <v>168</v>
          </cell>
          <cell r="S725" t="str">
            <v>Approved</v>
          </cell>
          <cell r="T725">
            <v>41143</v>
          </cell>
          <cell r="U725" t="str">
            <v>Live</v>
          </cell>
          <cell r="V725">
            <v>41124</v>
          </cell>
          <cell r="W725" t="str">
            <v>Yes</v>
          </cell>
          <cell r="X725">
            <v>4</v>
          </cell>
          <cell r="Y725">
            <v>0</v>
          </cell>
          <cell r="Z725" t="str">
            <v>No</v>
          </cell>
          <cell r="AA725" t="str">
            <v>No</v>
          </cell>
          <cell r="AB725" t="str">
            <v>No</v>
          </cell>
          <cell r="AC725" t="str">
            <v>No</v>
          </cell>
        </row>
        <row r="726">
          <cell r="A726" t="str">
            <v>RHI0000001043</v>
          </cell>
          <cell r="B726" t="str">
            <v>England</v>
          </cell>
          <cell r="C726" t="str">
            <v>Biogas</v>
          </cell>
          <cell r="D726">
            <v>41206</v>
          </cell>
          <cell r="E726">
            <v>41213</v>
          </cell>
          <cell r="F726" t="str">
            <v>Small Biogas</v>
          </cell>
          <cell r="G726">
            <v>6.8</v>
          </cell>
          <cell r="H726">
            <v>0</v>
          </cell>
          <cell r="I726" t="str">
            <v>Space heating, Water heating, Process heating</v>
          </cell>
          <cell r="J726" t="str">
            <v>No Grant</v>
          </cell>
          <cell r="K726">
            <v>0</v>
          </cell>
          <cell r="L726">
            <v>0</v>
          </cell>
          <cell r="M726">
            <v>0</v>
          </cell>
          <cell r="N726" t="str">
            <v>Preliminary</v>
          </cell>
          <cell r="O726">
            <v>107</v>
          </cell>
          <cell r="P726">
            <v>0</v>
          </cell>
          <cell r="Q726">
            <v>85</v>
          </cell>
          <cell r="R726">
            <v>0</v>
          </cell>
          <cell r="S726" t="str">
            <v>With applicant</v>
          </cell>
          <cell r="T726">
            <v>41143</v>
          </cell>
          <cell r="U726" t="str">
            <v>Pending</v>
          </cell>
          <cell r="V726">
            <v>41213</v>
          </cell>
          <cell r="W726" t="str">
            <v>No</v>
          </cell>
          <cell r="X726">
            <v>0</v>
          </cell>
          <cell r="Y726">
            <v>0</v>
          </cell>
          <cell r="Z726" t="str">
            <v>Yes</v>
          </cell>
          <cell r="AA726" t="str">
            <v>No</v>
          </cell>
          <cell r="AB726" t="str">
            <v>No</v>
          </cell>
          <cell r="AC726" t="str">
            <v>No</v>
          </cell>
        </row>
        <row r="727">
          <cell r="A727" t="str">
            <v>RHI0000001044</v>
          </cell>
          <cell r="B727" t="str">
            <v>England</v>
          </cell>
          <cell r="C727" t="str">
            <v>Solid Biomass Boiler</v>
          </cell>
          <cell r="D727">
            <v>41298</v>
          </cell>
          <cell r="E727">
            <v>41143</v>
          </cell>
          <cell r="F727" t="str">
            <v>Medium Solid Biomass Boiler</v>
          </cell>
          <cell r="G727">
            <v>4.9000000000000004</v>
          </cell>
          <cell r="H727">
            <v>0</v>
          </cell>
          <cell r="I727" t="str">
            <v>Space heating, Water heating</v>
          </cell>
          <cell r="J727" t="str">
            <v>No Grant</v>
          </cell>
          <cell r="K727">
            <v>0</v>
          </cell>
          <cell r="L727">
            <v>0</v>
          </cell>
          <cell r="M727">
            <v>1500</v>
          </cell>
          <cell r="N727" t="str">
            <v>Full</v>
          </cell>
          <cell r="O727">
            <v>950</v>
          </cell>
          <cell r="P727">
            <v>0</v>
          </cell>
          <cell r="Q727">
            <v>91.4</v>
          </cell>
          <cell r="R727">
            <v>80</v>
          </cell>
          <cell r="S727" t="str">
            <v>Approved</v>
          </cell>
          <cell r="T727">
            <v>41143</v>
          </cell>
          <cell r="U727" t="str">
            <v>Live</v>
          </cell>
          <cell r="V727">
            <v>40774</v>
          </cell>
          <cell r="W727" t="str">
            <v>Yes</v>
          </cell>
          <cell r="X727">
            <v>22</v>
          </cell>
          <cell r="Y727">
            <v>0</v>
          </cell>
          <cell r="Z727" t="str">
            <v>Yes</v>
          </cell>
          <cell r="AA727" t="str">
            <v>No</v>
          </cell>
          <cell r="AB727" t="str">
            <v>No</v>
          </cell>
          <cell r="AC727" t="str">
            <v>No</v>
          </cell>
        </row>
        <row r="728">
          <cell r="A728" t="str">
            <v>RHI0000001045</v>
          </cell>
          <cell r="B728" t="str">
            <v>England</v>
          </cell>
          <cell r="C728" t="str">
            <v>Solar Thermal</v>
          </cell>
          <cell r="D728">
            <v>41311</v>
          </cell>
          <cell r="E728">
            <v>41143</v>
          </cell>
          <cell r="F728" t="str">
            <v>Small Solar Thermal</v>
          </cell>
          <cell r="G728">
            <v>8.5</v>
          </cell>
          <cell r="H728">
            <v>0</v>
          </cell>
          <cell r="I728" t="str">
            <v>Water heating</v>
          </cell>
          <cell r="J728" t="str">
            <v>No Grant</v>
          </cell>
          <cell r="K728" t="str">
            <v>MCS-00364337-Y</v>
          </cell>
          <cell r="L728" t="str">
            <v>MCS</v>
          </cell>
          <cell r="M728">
            <v>0</v>
          </cell>
          <cell r="N728" t="str">
            <v>Full</v>
          </cell>
          <cell r="O728">
            <v>9</v>
          </cell>
          <cell r="P728">
            <v>0</v>
          </cell>
          <cell r="Q728">
            <v>0</v>
          </cell>
          <cell r="R728">
            <v>70</v>
          </cell>
          <cell r="S728" t="str">
            <v>Approved</v>
          </cell>
          <cell r="T728">
            <v>41143</v>
          </cell>
          <cell r="U728" t="str">
            <v>Live</v>
          </cell>
          <cell r="V728">
            <v>41082</v>
          </cell>
          <cell r="W728" t="str">
            <v>Yes</v>
          </cell>
          <cell r="X728">
            <v>1</v>
          </cell>
          <cell r="Y728">
            <v>0</v>
          </cell>
          <cell r="Z728" t="str">
            <v>No</v>
          </cell>
          <cell r="AA728" t="str">
            <v>No</v>
          </cell>
          <cell r="AB728" t="str">
            <v>No</v>
          </cell>
          <cell r="AC728" t="str">
            <v>No</v>
          </cell>
        </row>
        <row r="729">
          <cell r="A729" t="str">
            <v>RHI0000000636</v>
          </cell>
          <cell r="B729" t="str">
            <v>England</v>
          </cell>
          <cell r="C729" t="str">
            <v>Solid Biomass Boiler</v>
          </cell>
          <cell r="D729">
            <v>41247</v>
          </cell>
          <cell r="E729">
            <v>41144</v>
          </cell>
          <cell r="F729" t="str">
            <v>Small Solid Biomass Boiler</v>
          </cell>
          <cell r="G729">
            <v>7.9</v>
          </cell>
          <cell r="H729">
            <v>0</v>
          </cell>
          <cell r="I729" t="str">
            <v>Space heating, Water heating</v>
          </cell>
          <cell r="J729" t="str">
            <v>No Grant</v>
          </cell>
          <cell r="K729">
            <v>0</v>
          </cell>
          <cell r="L729">
            <v>0</v>
          </cell>
          <cell r="M729">
            <v>150</v>
          </cell>
          <cell r="N729" t="str">
            <v>Full</v>
          </cell>
          <cell r="O729">
            <v>199</v>
          </cell>
          <cell r="P729">
            <v>0</v>
          </cell>
          <cell r="Q729">
            <v>88</v>
          </cell>
          <cell r="R729">
            <v>84</v>
          </cell>
          <cell r="S729" t="str">
            <v>Approved</v>
          </cell>
          <cell r="T729">
            <v>41144</v>
          </cell>
          <cell r="U729" t="str">
            <v>Live</v>
          </cell>
          <cell r="V729">
            <v>41039</v>
          </cell>
          <cell r="W729" t="str">
            <v>Yes</v>
          </cell>
          <cell r="X729">
            <v>18</v>
          </cell>
          <cell r="Y729">
            <v>0</v>
          </cell>
          <cell r="Z729" t="str">
            <v>Yes</v>
          </cell>
          <cell r="AA729" t="str">
            <v>No</v>
          </cell>
          <cell r="AB729" t="str">
            <v>No</v>
          </cell>
          <cell r="AC729" t="str">
            <v>No</v>
          </cell>
        </row>
        <row r="730">
          <cell r="A730" t="str">
            <v>RHI0000000815</v>
          </cell>
          <cell r="B730" t="str">
            <v>England</v>
          </cell>
          <cell r="C730" t="str">
            <v>Solar Thermal</v>
          </cell>
          <cell r="D730">
            <v>41292</v>
          </cell>
          <cell r="E730">
            <v>41144</v>
          </cell>
          <cell r="F730" t="str">
            <v>Small Solar Thermal</v>
          </cell>
          <cell r="G730">
            <v>8.5</v>
          </cell>
          <cell r="H730">
            <v>0</v>
          </cell>
          <cell r="I730" t="str">
            <v>Water heating</v>
          </cell>
          <cell r="J730" t="str">
            <v>No Grant</v>
          </cell>
          <cell r="K730">
            <v>0</v>
          </cell>
          <cell r="L730">
            <v>0</v>
          </cell>
          <cell r="M730">
            <v>0</v>
          </cell>
          <cell r="N730" t="str">
            <v>Full</v>
          </cell>
          <cell r="O730">
            <v>58</v>
          </cell>
          <cell r="P730">
            <v>0</v>
          </cell>
          <cell r="Q730">
            <v>0</v>
          </cell>
          <cell r="R730">
            <v>84</v>
          </cell>
          <cell r="S730" t="str">
            <v>Approved</v>
          </cell>
          <cell r="T730">
            <v>41144</v>
          </cell>
          <cell r="U730" t="str">
            <v>Live</v>
          </cell>
          <cell r="V730">
            <v>41003</v>
          </cell>
          <cell r="W730" t="str">
            <v>Yes</v>
          </cell>
          <cell r="X730">
            <v>1</v>
          </cell>
          <cell r="Y730">
            <v>0</v>
          </cell>
          <cell r="Z730" t="str">
            <v>No</v>
          </cell>
          <cell r="AA730" t="str">
            <v>No</v>
          </cell>
          <cell r="AB730" t="str">
            <v>No</v>
          </cell>
          <cell r="AC730" t="str">
            <v>No</v>
          </cell>
        </row>
        <row r="731">
          <cell r="A731" t="str">
            <v>RHI0000000816</v>
          </cell>
          <cell r="B731" t="str">
            <v>England</v>
          </cell>
          <cell r="C731" t="str">
            <v>Solar Thermal</v>
          </cell>
          <cell r="D731">
            <v>41291</v>
          </cell>
          <cell r="E731">
            <v>41144</v>
          </cell>
          <cell r="F731" t="str">
            <v>Small Solar Thermal</v>
          </cell>
          <cell r="G731">
            <v>8.5</v>
          </cell>
          <cell r="H731">
            <v>0</v>
          </cell>
          <cell r="I731" t="str">
            <v>Space heating, Water heating</v>
          </cell>
          <cell r="J731" t="str">
            <v>No Grant</v>
          </cell>
          <cell r="K731" t="str">
            <v>MCS-00370125-A</v>
          </cell>
          <cell r="L731" t="str">
            <v>MCS</v>
          </cell>
          <cell r="M731">
            <v>0</v>
          </cell>
          <cell r="N731" t="str">
            <v>Full</v>
          </cell>
          <cell r="O731">
            <v>11</v>
          </cell>
          <cell r="P731">
            <v>0</v>
          </cell>
          <cell r="Q731">
            <v>0</v>
          </cell>
          <cell r="R731">
            <v>84</v>
          </cell>
          <cell r="S731" t="str">
            <v>Approved</v>
          </cell>
          <cell r="T731">
            <v>41144</v>
          </cell>
          <cell r="U731" t="str">
            <v>Live</v>
          </cell>
          <cell r="V731">
            <v>40982</v>
          </cell>
          <cell r="W731" t="str">
            <v>Yes</v>
          </cell>
          <cell r="X731">
            <v>1</v>
          </cell>
          <cell r="Y731">
            <v>0</v>
          </cell>
          <cell r="Z731" t="str">
            <v>No</v>
          </cell>
          <cell r="AA731" t="str">
            <v>No</v>
          </cell>
          <cell r="AB731" t="str">
            <v>No</v>
          </cell>
          <cell r="AC731" t="str">
            <v>No</v>
          </cell>
        </row>
        <row r="732">
          <cell r="A732" t="str">
            <v>RHI0000000838</v>
          </cell>
          <cell r="B732" t="str">
            <v>England</v>
          </cell>
          <cell r="C732" t="str">
            <v>Solid Biomass Boiler</v>
          </cell>
          <cell r="D732">
            <v>41204</v>
          </cell>
          <cell r="E732">
            <v>41144</v>
          </cell>
          <cell r="F732" t="str">
            <v>Small Solid Biomass Boiler</v>
          </cell>
          <cell r="G732">
            <v>7.9</v>
          </cell>
          <cell r="H732">
            <v>0</v>
          </cell>
          <cell r="I732" t="str">
            <v>Space heating, Water heating</v>
          </cell>
          <cell r="J732" t="str">
            <v>No Grant</v>
          </cell>
          <cell r="K732">
            <v>0</v>
          </cell>
          <cell r="L732">
            <v>0</v>
          </cell>
          <cell r="M732">
            <v>0</v>
          </cell>
          <cell r="N732" t="str">
            <v>Full</v>
          </cell>
          <cell r="O732">
            <v>199</v>
          </cell>
          <cell r="P732">
            <v>0</v>
          </cell>
          <cell r="Q732">
            <v>94</v>
          </cell>
          <cell r="R732">
            <v>21</v>
          </cell>
          <cell r="S732" t="str">
            <v>Approved</v>
          </cell>
          <cell r="T732">
            <v>41144</v>
          </cell>
          <cell r="U732" t="str">
            <v>Live</v>
          </cell>
          <cell r="V732">
            <v>41136</v>
          </cell>
          <cell r="W732" t="str">
            <v>Yes</v>
          </cell>
          <cell r="X732">
            <v>5</v>
          </cell>
          <cell r="Y732">
            <v>0</v>
          </cell>
          <cell r="Z732" t="str">
            <v>Yes</v>
          </cell>
          <cell r="AA732" t="str">
            <v>No</v>
          </cell>
          <cell r="AB732" t="str">
            <v>No</v>
          </cell>
          <cell r="AC732" t="str">
            <v>No</v>
          </cell>
        </row>
        <row r="733">
          <cell r="A733" t="str">
            <v>RHI0000000898</v>
          </cell>
          <cell r="B733" t="str">
            <v>England</v>
          </cell>
          <cell r="C733" t="str">
            <v>Solid Biomass Boiler</v>
          </cell>
          <cell r="D733">
            <v>41291</v>
          </cell>
          <cell r="E733">
            <v>41144</v>
          </cell>
          <cell r="F733" t="str">
            <v>Small Solid Biomass Boiler</v>
          </cell>
          <cell r="G733">
            <v>7.9</v>
          </cell>
          <cell r="H733">
            <v>0</v>
          </cell>
          <cell r="I733" t="str">
            <v>Space heating, Water heating</v>
          </cell>
          <cell r="J733" t="str">
            <v>No Grant</v>
          </cell>
          <cell r="K733" t="str">
            <v>MCS-00340504-O</v>
          </cell>
          <cell r="L733" t="str">
            <v>MCS</v>
          </cell>
          <cell r="M733">
            <v>0</v>
          </cell>
          <cell r="N733" t="str">
            <v>Full</v>
          </cell>
          <cell r="O733">
            <v>20</v>
          </cell>
          <cell r="P733">
            <v>0</v>
          </cell>
          <cell r="Q733">
            <v>92</v>
          </cell>
          <cell r="R733">
            <v>50</v>
          </cell>
          <cell r="S733" t="str">
            <v>With applicant</v>
          </cell>
          <cell r="T733">
            <v>41144</v>
          </cell>
          <cell r="U733" t="str">
            <v>Pending</v>
          </cell>
          <cell r="V733">
            <v>41039</v>
          </cell>
          <cell r="W733" t="str">
            <v>Yes</v>
          </cell>
          <cell r="X733">
            <v>1</v>
          </cell>
          <cell r="Y733">
            <v>0</v>
          </cell>
          <cell r="Z733" t="str">
            <v>No</v>
          </cell>
          <cell r="AA733" t="str">
            <v>No</v>
          </cell>
          <cell r="AB733" t="str">
            <v>No</v>
          </cell>
          <cell r="AC733" t="str">
            <v>No</v>
          </cell>
        </row>
        <row r="734">
          <cell r="A734" t="str">
            <v>RHI0000001034</v>
          </cell>
          <cell r="B734" t="str">
            <v>England</v>
          </cell>
          <cell r="C734" t="str">
            <v>Solid Biomass Boiler</v>
          </cell>
          <cell r="D734">
            <v>41144</v>
          </cell>
          <cell r="E734">
            <v>41144</v>
          </cell>
          <cell r="F734" t="str">
            <v>Small Solid Biomass Boiler</v>
          </cell>
          <cell r="G734">
            <v>7.9</v>
          </cell>
          <cell r="H734">
            <v>0</v>
          </cell>
          <cell r="I734" t="str">
            <v>Space heating</v>
          </cell>
          <cell r="J734" t="str">
            <v>No Grant</v>
          </cell>
          <cell r="K734" t="str">
            <v>MCS-00111401-J</v>
          </cell>
          <cell r="L734" t="str">
            <v>MCS</v>
          </cell>
          <cell r="M734">
            <v>40</v>
          </cell>
          <cell r="N734" t="str">
            <v>Full</v>
          </cell>
          <cell r="O734">
            <v>35</v>
          </cell>
          <cell r="P734">
            <v>0</v>
          </cell>
          <cell r="Q734">
            <v>95</v>
          </cell>
          <cell r="R734">
            <v>67</v>
          </cell>
          <cell r="S734" t="str">
            <v>With applicant</v>
          </cell>
          <cell r="T734">
            <v>41144</v>
          </cell>
          <cell r="U734" t="str">
            <v>Pending</v>
          </cell>
          <cell r="V734">
            <v>40708</v>
          </cell>
          <cell r="W734" t="str">
            <v>No</v>
          </cell>
          <cell r="X734">
            <v>1</v>
          </cell>
          <cell r="Y734">
            <v>0</v>
          </cell>
          <cell r="Z734" t="str">
            <v>Yes</v>
          </cell>
          <cell r="AA734" t="str">
            <v>No</v>
          </cell>
          <cell r="AB734" t="str">
            <v>No</v>
          </cell>
          <cell r="AC734" t="str">
            <v>No</v>
          </cell>
        </row>
        <row r="735">
          <cell r="A735" t="str">
            <v>RHI0000001048</v>
          </cell>
          <cell r="B735" t="str">
            <v>England</v>
          </cell>
          <cell r="C735" t="str">
            <v>Solid Biomass Boiler</v>
          </cell>
          <cell r="D735">
            <v>41163</v>
          </cell>
          <cell r="E735">
            <v>41144</v>
          </cell>
          <cell r="F735" t="str">
            <v>Small Solid Biomass Boiler</v>
          </cell>
          <cell r="G735">
            <v>7.9</v>
          </cell>
          <cell r="H735">
            <v>0</v>
          </cell>
          <cell r="I735" t="str">
            <v>Space heating, Water heating</v>
          </cell>
          <cell r="J735" t="str">
            <v>No Grant</v>
          </cell>
          <cell r="K735">
            <v>0</v>
          </cell>
          <cell r="L735">
            <v>0</v>
          </cell>
          <cell r="M735">
            <v>49</v>
          </cell>
          <cell r="N735" t="str">
            <v>Full</v>
          </cell>
          <cell r="O735">
            <v>70</v>
          </cell>
          <cell r="P735">
            <v>0</v>
          </cell>
          <cell r="Q735">
            <v>92.5</v>
          </cell>
          <cell r="R735">
            <v>34</v>
          </cell>
          <cell r="S735" t="str">
            <v>Approved</v>
          </cell>
          <cell r="T735">
            <v>41144</v>
          </cell>
          <cell r="U735" t="str">
            <v>Live</v>
          </cell>
          <cell r="V735">
            <v>41096</v>
          </cell>
          <cell r="W735" t="str">
            <v>Yes</v>
          </cell>
          <cell r="X735">
            <v>4</v>
          </cell>
          <cell r="Y735">
            <v>0</v>
          </cell>
          <cell r="Z735" t="str">
            <v>No</v>
          </cell>
          <cell r="AA735" t="str">
            <v>No</v>
          </cell>
          <cell r="AB735" t="str">
            <v>No</v>
          </cell>
          <cell r="AC735" t="str">
            <v>Yes</v>
          </cell>
        </row>
        <row r="736">
          <cell r="A736" t="str">
            <v>RHI0000001049</v>
          </cell>
          <cell r="B736" t="str">
            <v>England</v>
          </cell>
          <cell r="C736" t="str">
            <v>Solid Biomass Boiler</v>
          </cell>
          <cell r="D736">
            <v>41165</v>
          </cell>
          <cell r="E736">
            <v>41144</v>
          </cell>
          <cell r="F736" t="str">
            <v>Small Solid Biomass Boiler</v>
          </cell>
          <cell r="G736">
            <v>7.9</v>
          </cell>
          <cell r="H736">
            <v>0</v>
          </cell>
          <cell r="I736" t="str">
            <v>Space heating, Water heating</v>
          </cell>
          <cell r="J736" t="str">
            <v>No Grant</v>
          </cell>
          <cell r="K736">
            <v>0</v>
          </cell>
          <cell r="L736">
            <v>0</v>
          </cell>
          <cell r="M736">
            <v>40</v>
          </cell>
          <cell r="N736" t="str">
            <v>Full</v>
          </cell>
          <cell r="O736">
            <v>60</v>
          </cell>
          <cell r="P736">
            <v>0</v>
          </cell>
          <cell r="Q736">
            <v>91.2</v>
          </cell>
          <cell r="R736">
            <v>18</v>
          </cell>
          <cell r="S736" t="str">
            <v>Approved</v>
          </cell>
          <cell r="T736">
            <v>41144</v>
          </cell>
          <cell r="U736" t="str">
            <v>Live</v>
          </cell>
          <cell r="V736">
            <v>41109</v>
          </cell>
          <cell r="W736" t="str">
            <v>Yes</v>
          </cell>
          <cell r="X736">
            <v>1</v>
          </cell>
          <cell r="Y736">
            <v>0</v>
          </cell>
          <cell r="Z736" t="str">
            <v>No</v>
          </cell>
          <cell r="AA736" t="str">
            <v>No</v>
          </cell>
          <cell r="AB736" t="str">
            <v>No</v>
          </cell>
          <cell r="AC736" t="str">
            <v>Yes</v>
          </cell>
        </row>
        <row r="737">
          <cell r="A737" t="str">
            <v>RHI0000000737</v>
          </cell>
          <cell r="B737" t="str">
            <v>England</v>
          </cell>
          <cell r="C737" t="str">
            <v>Solid Biomass Boiler</v>
          </cell>
          <cell r="D737">
            <v>41184</v>
          </cell>
          <cell r="E737">
            <v>41145</v>
          </cell>
          <cell r="F737" t="str">
            <v>Small Solid Biomass Boiler</v>
          </cell>
          <cell r="G737">
            <v>7.9</v>
          </cell>
          <cell r="H737">
            <v>0</v>
          </cell>
          <cell r="I737" t="str">
            <v>Space heating</v>
          </cell>
          <cell r="J737" t="str">
            <v>No Grant</v>
          </cell>
          <cell r="K737">
            <v>0</v>
          </cell>
          <cell r="L737">
            <v>0</v>
          </cell>
          <cell r="M737">
            <v>0</v>
          </cell>
          <cell r="N737" t="str">
            <v>Full</v>
          </cell>
          <cell r="O737">
            <v>190</v>
          </cell>
          <cell r="P737">
            <v>0</v>
          </cell>
          <cell r="Q737">
            <v>91.3</v>
          </cell>
          <cell r="R737">
            <v>84</v>
          </cell>
          <cell r="S737" t="str">
            <v>Approved</v>
          </cell>
          <cell r="T737">
            <v>41145</v>
          </cell>
          <cell r="U737" t="str">
            <v>Live</v>
          </cell>
          <cell r="V737">
            <v>41134</v>
          </cell>
          <cell r="W737" t="str">
            <v>Yes</v>
          </cell>
          <cell r="X737">
            <v>2</v>
          </cell>
          <cell r="Y737">
            <v>0</v>
          </cell>
          <cell r="Z737" t="str">
            <v>No</v>
          </cell>
          <cell r="AA737" t="str">
            <v>No</v>
          </cell>
          <cell r="AB737" t="str">
            <v>No</v>
          </cell>
          <cell r="AC737" t="str">
            <v>No</v>
          </cell>
        </row>
        <row r="738">
          <cell r="A738" t="str">
            <v>RHI0000000970</v>
          </cell>
          <cell r="B738" t="str">
            <v>England</v>
          </cell>
          <cell r="C738" t="str">
            <v>Solid Biomass Boiler</v>
          </cell>
          <cell r="D738">
            <v>41192</v>
          </cell>
          <cell r="E738">
            <v>41145</v>
          </cell>
          <cell r="F738" t="str">
            <v>Medium Solid Biomass Boiler</v>
          </cell>
          <cell r="G738">
            <v>4.9000000000000004</v>
          </cell>
          <cell r="H738">
            <v>0</v>
          </cell>
          <cell r="I738" t="str">
            <v>Space heating</v>
          </cell>
          <cell r="J738" t="str">
            <v>No Grant</v>
          </cell>
          <cell r="K738">
            <v>0</v>
          </cell>
          <cell r="L738">
            <v>0</v>
          </cell>
          <cell r="M738">
            <v>0</v>
          </cell>
          <cell r="N738" t="str">
            <v>Full</v>
          </cell>
          <cell r="O738">
            <v>850</v>
          </cell>
          <cell r="P738">
            <v>0</v>
          </cell>
          <cell r="Q738">
            <v>90</v>
          </cell>
          <cell r="R738">
            <v>134</v>
          </cell>
          <cell r="S738" t="str">
            <v>Approved</v>
          </cell>
          <cell r="T738">
            <v>41145</v>
          </cell>
          <cell r="U738" t="str">
            <v>Live</v>
          </cell>
          <cell r="V738">
            <v>41116</v>
          </cell>
          <cell r="W738" t="str">
            <v>Yes</v>
          </cell>
          <cell r="X738">
            <v>2</v>
          </cell>
          <cell r="Y738">
            <v>0</v>
          </cell>
          <cell r="Z738" t="str">
            <v>Yes</v>
          </cell>
          <cell r="AA738" t="str">
            <v>No</v>
          </cell>
          <cell r="AB738" t="str">
            <v>No</v>
          </cell>
          <cell r="AC738" t="str">
            <v>No</v>
          </cell>
        </row>
        <row r="739">
          <cell r="A739" t="str">
            <v>RHI0000001024</v>
          </cell>
          <cell r="B739" t="str">
            <v>England</v>
          </cell>
          <cell r="C739" t="str">
            <v>Solar Thermal</v>
          </cell>
          <cell r="D739">
            <v>41213</v>
          </cell>
          <cell r="E739">
            <v>41145</v>
          </cell>
          <cell r="F739" t="str">
            <v>Small Solar Thermal</v>
          </cell>
          <cell r="G739">
            <v>8.5</v>
          </cell>
          <cell r="H739">
            <v>0</v>
          </cell>
          <cell r="I739" t="str">
            <v>Water heating</v>
          </cell>
          <cell r="J739" t="str">
            <v>No Grant</v>
          </cell>
          <cell r="K739" t="str">
            <v>MCS-00344795-N</v>
          </cell>
          <cell r="L739" t="str">
            <v>MCS</v>
          </cell>
          <cell r="M739">
            <v>0</v>
          </cell>
          <cell r="N739" t="str">
            <v>Full</v>
          </cell>
          <cell r="O739">
            <v>31</v>
          </cell>
          <cell r="P739">
            <v>0</v>
          </cell>
          <cell r="Q739">
            <v>0</v>
          </cell>
          <cell r="R739">
            <v>168</v>
          </cell>
          <cell r="S739" t="str">
            <v>Approved</v>
          </cell>
          <cell r="T739">
            <v>41145</v>
          </cell>
          <cell r="U739" t="str">
            <v>Live</v>
          </cell>
          <cell r="V739">
            <v>41040</v>
          </cell>
          <cell r="W739" t="str">
            <v>Yes</v>
          </cell>
          <cell r="X739">
            <v>1</v>
          </cell>
          <cell r="Y739">
            <v>0</v>
          </cell>
          <cell r="Z739" t="str">
            <v>No</v>
          </cell>
          <cell r="AA739" t="str">
            <v>No</v>
          </cell>
          <cell r="AB739" t="str">
            <v>No</v>
          </cell>
          <cell r="AC739" t="str">
            <v>No</v>
          </cell>
        </row>
        <row r="740">
          <cell r="A740" t="str">
            <v>RHI0000001025</v>
          </cell>
          <cell r="B740" t="str">
            <v>England</v>
          </cell>
          <cell r="C740" t="str">
            <v>Solar Thermal</v>
          </cell>
          <cell r="D740">
            <v>41213</v>
          </cell>
          <cell r="E740">
            <v>41145</v>
          </cell>
          <cell r="F740" t="str">
            <v>Small Solar Thermal</v>
          </cell>
          <cell r="G740">
            <v>8.5</v>
          </cell>
          <cell r="H740">
            <v>0</v>
          </cell>
          <cell r="I740" t="str">
            <v>Water heating</v>
          </cell>
          <cell r="J740" t="str">
            <v>No Grant</v>
          </cell>
          <cell r="K740" t="str">
            <v>MCS-00344889-F</v>
          </cell>
          <cell r="L740" t="str">
            <v>MCS</v>
          </cell>
          <cell r="M740">
            <v>0</v>
          </cell>
          <cell r="N740" t="str">
            <v>Full</v>
          </cell>
          <cell r="O740">
            <v>8</v>
          </cell>
          <cell r="P740">
            <v>0</v>
          </cell>
          <cell r="Q740">
            <v>0</v>
          </cell>
          <cell r="R740">
            <v>168</v>
          </cell>
          <cell r="S740" t="str">
            <v>Approved</v>
          </cell>
          <cell r="T740">
            <v>41145</v>
          </cell>
          <cell r="U740" t="str">
            <v>Live</v>
          </cell>
          <cell r="V740">
            <v>41040</v>
          </cell>
          <cell r="W740" t="str">
            <v>Yes</v>
          </cell>
          <cell r="X740">
            <v>1</v>
          </cell>
          <cell r="Y740">
            <v>0</v>
          </cell>
          <cell r="Z740" t="str">
            <v>No</v>
          </cell>
          <cell r="AA740" t="str">
            <v>No</v>
          </cell>
          <cell r="AB740" t="str">
            <v>No</v>
          </cell>
          <cell r="AC740" t="str">
            <v>No</v>
          </cell>
        </row>
        <row r="741">
          <cell r="A741" t="str">
            <v>RHI0000001026</v>
          </cell>
          <cell r="B741" t="str">
            <v>England</v>
          </cell>
          <cell r="C741" t="str">
            <v>Solar Thermal</v>
          </cell>
          <cell r="D741">
            <v>41213</v>
          </cell>
          <cell r="E741">
            <v>41145</v>
          </cell>
          <cell r="F741" t="str">
            <v>Small Solar Thermal</v>
          </cell>
          <cell r="G741">
            <v>8.5</v>
          </cell>
          <cell r="H741">
            <v>0</v>
          </cell>
          <cell r="I741" t="str">
            <v>Space heating</v>
          </cell>
          <cell r="J741" t="str">
            <v>No Grant</v>
          </cell>
          <cell r="K741" t="str">
            <v>MCS-00344894-B</v>
          </cell>
          <cell r="L741" t="str">
            <v>MCS</v>
          </cell>
          <cell r="M741">
            <v>0</v>
          </cell>
          <cell r="N741" t="str">
            <v>Full</v>
          </cell>
          <cell r="O741">
            <v>23</v>
          </cell>
          <cell r="P741">
            <v>0</v>
          </cell>
          <cell r="Q741">
            <v>0</v>
          </cell>
          <cell r="R741">
            <v>168</v>
          </cell>
          <cell r="S741" t="str">
            <v>Approved</v>
          </cell>
          <cell r="T741">
            <v>41145</v>
          </cell>
          <cell r="U741" t="str">
            <v>Live</v>
          </cell>
          <cell r="V741">
            <v>41040</v>
          </cell>
          <cell r="W741" t="str">
            <v>Yes</v>
          </cell>
          <cell r="X741">
            <v>1</v>
          </cell>
          <cell r="Y741">
            <v>0</v>
          </cell>
          <cell r="Z741" t="str">
            <v>No</v>
          </cell>
          <cell r="AA741" t="str">
            <v>No</v>
          </cell>
          <cell r="AB741" t="str">
            <v>No</v>
          </cell>
          <cell r="AC741" t="str">
            <v>No</v>
          </cell>
        </row>
        <row r="742">
          <cell r="A742" t="str">
            <v>RHI0000001027</v>
          </cell>
          <cell r="B742" t="str">
            <v>England</v>
          </cell>
          <cell r="C742" t="str">
            <v>Solar Thermal</v>
          </cell>
          <cell r="D742">
            <v>41213</v>
          </cell>
          <cell r="E742">
            <v>41145</v>
          </cell>
          <cell r="F742" t="str">
            <v>Small Solar Thermal</v>
          </cell>
          <cell r="G742">
            <v>8.5</v>
          </cell>
          <cell r="H742">
            <v>0</v>
          </cell>
          <cell r="I742" t="str">
            <v>Water heating</v>
          </cell>
          <cell r="J742" t="str">
            <v>No Grant</v>
          </cell>
          <cell r="K742" t="str">
            <v>MCS-00344901-Y</v>
          </cell>
          <cell r="L742" t="str">
            <v>MCS</v>
          </cell>
          <cell r="M742">
            <v>0</v>
          </cell>
          <cell r="N742" t="str">
            <v>Full</v>
          </cell>
          <cell r="O742">
            <v>31</v>
          </cell>
          <cell r="P742">
            <v>0</v>
          </cell>
          <cell r="Q742">
            <v>0</v>
          </cell>
          <cell r="R742">
            <v>168</v>
          </cell>
          <cell r="S742" t="str">
            <v>Approved</v>
          </cell>
          <cell r="T742">
            <v>41145</v>
          </cell>
          <cell r="U742" t="str">
            <v>Live</v>
          </cell>
          <cell r="V742">
            <v>41040</v>
          </cell>
          <cell r="W742" t="str">
            <v>Yes</v>
          </cell>
          <cell r="X742">
            <v>1</v>
          </cell>
          <cell r="Y742">
            <v>0</v>
          </cell>
          <cell r="Z742" t="str">
            <v>No</v>
          </cell>
          <cell r="AA742" t="str">
            <v>No</v>
          </cell>
          <cell r="AB742" t="str">
            <v>No</v>
          </cell>
          <cell r="AC742" t="str">
            <v>No</v>
          </cell>
        </row>
        <row r="743">
          <cell r="A743" t="str">
            <v>RHI0000001050</v>
          </cell>
          <cell r="B743" t="str">
            <v>England</v>
          </cell>
          <cell r="C743" t="str">
            <v>Solid Biomass Boiler</v>
          </cell>
          <cell r="D743">
            <v>41184</v>
          </cell>
          <cell r="E743">
            <v>41145</v>
          </cell>
          <cell r="F743" t="str">
            <v>Small Solid Biomass Boiler</v>
          </cell>
          <cell r="G743">
            <v>7.9</v>
          </cell>
          <cell r="H743">
            <v>0</v>
          </cell>
          <cell r="I743" t="str">
            <v>Space heating, Water heating, Process heating</v>
          </cell>
          <cell r="J743" t="str">
            <v>No Grant</v>
          </cell>
          <cell r="K743">
            <v>0</v>
          </cell>
          <cell r="L743">
            <v>0</v>
          </cell>
          <cell r="M743">
            <v>38</v>
          </cell>
          <cell r="N743" t="str">
            <v>Full</v>
          </cell>
          <cell r="O743">
            <v>199</v>
          </cell>
          <cell r="P743">
            <v>0</v>
          </cell>
          <cell r="Q743">
            <v>92.7</v>
          </cell>
          <cell r="R743">
            <v>34</v>
          </cell>
          <cell r="S743" t="str">
            <v>Approved</v>
          </cell>
          <cell r="T743">
            <v>41145</v>
          </cell>
          <cell r="U743" t="str">
            <v>Live</v>
          </cell>
          <cell r="V743">
            <v>41138</v>
          </cell>
          <cell r="W743" t="str">
            <v>Yes</v>
          </cell>
          <cell r="X743">
            <v>8</v>
          </cell>
          <cell r="Y743">
            <v>0</v>
          </cell>
          <cell r="Z743" t="str">
            <v>No</v>
          </cell>
          <cell r="AA743" t="str">
            <v>No</v>
          </cell>
          <cell r="AB743" t="str">
            <v>No</v>
          </cell>
          <cell r="AC743" t="str">
            <v>Yes</v>
          </cell>
        </row>
        <row r="744">
          <cell r="A744" t="str">
            <v>RHI0000001053</v>
          </cell>
          <cell r="B744" t="str">
            <v>England</v>
          </cell>
          <cell r="C744" t="str">
            <v>Solid Biomass Boiler</v>
          </cell>
          <cell r="D744">
            <v>41368</v>
          </cell>
          <cell r="E744">
            <v>41146</v>
          </cell>
          <cell r="F744" t="str">
            <v>Small Solid Biomass Boiler</v>
          </cell>
          <cell r="G744">
            <v>7.9</v>
          </cell>
          <cell r="H744">
            <v>0</v>
          </cell>
          <cell r="I744" t="str">
            <v>Space heating, Water heating, Process heating</v>
          </cell>
          <cell r="J744" t="str">
            <v>No Grant</v>
          </cell>
          <cell r="K744">
            <v>0</v>
          </cell>
          <cell r="L744">
            <v>0</v>
          </cell>
          <cell r="M744">
            <v>102</v>
          </cell>
          <cell r="N744" t="str">
            <v>Full</v>
          </cell>
          <cell r="O744">
            <v>195</v>
          </cell>
          <cell r="P744">
            <v>0</v>
          </cell>
          <cell r="Q744">
            <v>90</v>
          </cell>
          <cell r="R744">
            <v>168</v>
          </cell>
          <cell r="S744" t="str">
            <v>Approved</v>
          </cell>
          <cell r="T744">
            <v>41146</v>
          </cell>
          <cell r="U744" t="str">
            <v>Live</v>
          </cell>
          <cell r="V744">
            <v>41086</v>
          </cell>
          <cell r="W744" t="str">
            <v>Yes</v>
          </cell>
          <cell r="X744">
            <v>7</v>
          </cell>
          <cell r="Y744">
            <v>0</v>
          </cell>
          <cell r="Z744" t="str">
            <v>No</v>
          </cell>
          <cell r="AA744" t="str">
            <v>No</v>
          </cell>
          <cell r="AB744" t="str">
            <v>No</v>
          </cell>
          <cell r="AC744" t="str">
            <v>Yes</v>
          </cell>
        </row>
        <row r="745">
          <cell r="A745" t="str">
            <v>RHI0000000937</v>
          </cell>
          <cell r="B745" t="str">
            <v>Scotland</v>
          </cell>
          <cell r="C745" t="str">
            <v>Solid Biomass Boiler</v>
          </cell>
          <cell r="D745">
            <v>41240</v>
          </cell>
          <cell r="E745">
            <v>41149</v>
          </cell>
          <cell r="F745" t="str">
            <v>Small Solid Biomass Boiler</v>
          </cell>
          <cell r="G745">
            <v>7.9</v>
          </cell>
          <cell r="H745">
            <v>0</v>
          </cell>
          <cell r="I745" t="str">
            <v>Space heating, Water heating</v>
          </cell>
          <cell r="J745" t="str">
            <v>No Grant</v>
          </cell>
          <cell r="K745">
            <v>0</v>
          </cell>
          <cell r="L745">
            <v>0</v>
          </cell>
          <cell r="M745">
            <v>25</v>
          </cell>
          <cell r="N745" t="str">
            <v>Full</v>
          </cell>
          <cell r="O745">
            <v>65</v>
          </cell>
          <cell r="P745">
            <v>0</v>
          </cell>
          <cell r="Q745">
            <v>85</v>
          </cell>
          <cell r="R745">
            <v>30</v>
          </cell>
          <cell r="S745" t="str">
            <v>Approved</v>
          </cell>
          <cell r="T745">
            <v>41149</v>
          </cell>
          <cell r="U745" t="str">
            <v>Live</v>
          </cell>
          <cell r="V745">
            <v>41129</v>
          </cell>
          <cell r="W745" t="str">
            <v>Yes</v>
          </cell>
          <cell r="X745">
            <v>3</v>
          </cell>
          <cell r="Y745">
            <v>0</v>
          </cell>
          <cell r="Z745" t="str">
            <v>Yes</v>
          </cell>
          <cell r="AA745" t="str">
            <v>No</v>
          </cell>
          <cell r="AB745" t="str">
            <v>No</v>
          </cell>
          <cell r="AC745" t="str">
            <v>Yes</v>
          </cell>
        </row>
        <row r="746">
          <cell r="A746" t="str">
            <v>RHI0000001035</v>
          </cell>
          <cell r="B746" t="str">
            <v>England</v>
          </cell>
          <cell r="C746" t="str">
            <v>Solid Biomass Boiler</v>
          </cell>
          <cell r="D746">
            <v>41222</v>
          </cell>
          <cell r="E746">
            <v>41149</v>
          </cell>
          <cell r="F746" t="str">
            <v>Small Solid Biomass Boiler</v>
          </cell>
          <cell r="G746">
            <v>7.9</v>
          </cell>
          <cell r="H746">
            <v>0</v>
          </cell>
          <cell r="I746" t="str">
            <v>Space heating, Water heating, Process heating</v>
          </cell>
          <cell r="J746" t="str">
            <v>No Grant</v>
          </cell>
          <cell r="K746">
            <v>0</v>
          </cell>
          <cell r="L746">
            <v>0</v>
          </cell>
          <cell r="M746">
            <v>210</v>
          </cell>
          <cell r="N746" t="str">
            <v>Full</v>
          </cell>
          <cell r="O746">
            <v>194</v>
          </cell>
          <cell r="P746">
            <v>0</v>
          </cell>
          <cell r="Q746">
            <v>72</v>
          </cell>
          <cell r="R746">
            <v>35</v>
          </cell>
          <cell r="S746" t="str">
            <v>Approved</v>
          </cell>
          <cell r="T746">
            <v>41149</v>
          </cell>
          <cell r="U746" t="str">
            <v>Live</v>
          </cell>
          <cell r="V746">
            <v>41129</v>
          </cell>
          <cell r="W746" t="str">
            <v>Yes</v>
          </cell>
          <cell r="X746">
            <v>5</v>
          </cell>
          <cell r="Y746">
            <v>0</v>
          </cell>
          <cell r="Z746" t="str">
            <v>Yes</v>
          </cell>
          <cell r="AA746" t="str">
            <v>No</v>
          </cell>
          <cell r="AB746" t="str">
            <v>No</v>
          </cell>
          <cell r="AC746" t="str">
            <v>No</v>
          </cell>
        </row>
        <row r="747">
          <cell r="A747" t="str">
            <v>RHI0000001055</v>
          </cell>
          <cell r="B747" t="str">
            <v>Scotland</v>
          </cell>
          <cell r="C747" t="str">
            <v>Solid Biomass Boiler</v>
          </cell>
          <cell r="D747">
            <v>41177</v>
          </cell>
          <cell r="E747">
            <v>41149</v>
          </cell>
          <cell r="F747" t="str">
            <v>Small Solid Biomass Boiler</v>
          </cell>
          <cell r="G747">
            <v>7.9</v>
          </cell>
          <cell r="H747">
            <v>0</v>
          </cell>
          <cell r="I747" t="str">
            <v>Space heating, Water heating</v>
          </cell>
          <cell r="J747" t="str">
            <v>No Grant</v>
          </cell>
          <cell r="K747">
            <v>0</v>
          </cell>
          <cell r="L747">
            <v>0</v>
          </cell>
          <cell r="M747">
            <v>0</v>
          </cell>
          <cell r="N747" t="str">
            <v>Full</v>
          </cell>
          <cell r="O747">
            <v>149</v>
          </cell>
          <cell r="P747">
            <v>0</v>
          </cell>
          <cell r="Q747">
            <v>90</v>
          </cell>
          <cell r="R747">
            <v>168</v>
          </cell>
          <cell r="S747" t="str">
            <v>Approved</v>
          </cell>
          <cell r="T747">
            <v>41149</v>
          </cell>
          <cell r="U747" t="str">
            <v>Live</v>
          </cell>
          <cell r="V747">
            <v>41120</v>
          </cell>
          <cell r="W747" t="str">
            <v>Yes</v>
          </cell>
          <cell r="X747">
            <v>1</v>
          </cell>
          <cell r="Y747">
            <v>0</v>
          </cell>
          <cell r="Z747" t="str">
            <v>Yes</v>
          </cell>
          <cell r="AA747" t="str">
            <v>No</v>
          </cell>
          <cell r="AB747" t="str">
            <v>No</v>
          </cell>
          <cell r="AC747" t="str">
            <v>No</v>
          </cell>
        </row>
        <row r="748">
          <cell r="A748" t="str">
            <v>RHI0000000880</v>
          </cell>
          <cell r="B748" t="str">
            <v>Wales</v>
          </cell>
          <cell r="C748" t="str">
            <v>Solar Thermal</v>
          </cell>
          <cell r="D748">
            <v>41198</v>
          </cell>
          <cell r="E748">
            <v>41150</v>
          </cell>
          <cell r="F748" t="str">
            <v>Small Solar Thermal</v>
          </cell>
          <cell r="G748">
            <v>8.5</v>
          </cell>
          <cell r="H748">
            <v>0</v>
          </cell>
          <cell r="I748" t="str">
            <v>Space heating, Water heating</v>
          </cell>
          <cell r="J748" t="str">
            <v>No Grant</v>
          </cell>
          <cell r="K748" t="str">
            <v>MCS-00364481-U</v>
          </cell>
          <cell r="L748" t="str">
            <v>MCS</v>
          </cell>
          <cell r="M748">
            <v>0</v>
          </cell>
          <cell r="N748" t="str">
            <v>Full</v>
          </cell>
          <cell r="O748">
            <v>26</v>
          </cell>
          <cell r="P748">
            <v>0</v>
          </cell>
          <cell r="Q748">
            <v>0</v>
          </cell>
          <cell r="R748">
            <v>12</v>
          </cell>
          <cell r="S748" t="str">
            <v>Approved</v>
          </cell>
          <cell r="T748">
            <v>41150</v>
          </cell>
          <cell r="U748" t="str">
            <v>Live</v>
          </cell>
          <cell r="V748">
            <v>41086</v>
          </cell>
          <cell r="W748" t="str">
            <v>Yes</v>
          </cell>
          <cell r="X748">
            <v>1</v>
          </cell>
          <cell r="Y748">
            <v>0</v>
          </cell>
          <cell r="Z748" t="str">
            <v>Yes</v>
          </cell>
          <cell r="AA748" t="str">
            <v>No</v>
          </cell>
          <cell r="AB748" t="str">
            <v>No</v>
          </cell>
          <cell r="AC748" t="str">
            <v>No</v>
          </cell>
        </row>
        <row r="749">
          <cell r="A749" t="str">
            <v>RHI0000001019</v>
          </cell>
          <cell r="B749" t="str">
            <v>England</v>
          </cell>
          <cell r="C749" t="str">
            <v>Solid Biomass Boiler</v>
          </cell>
          <cell r="D749">
            <v>41247</v>
          </cell>
          <cell r="E749">
            <v>41150</v>
          </cell>
          <cell r="F749" t="str">
            <v>Small Solid Biomass Boiler</v>
          </cell>
          <cell r="G749">
            <v>7.9</v>
          </cell>
          <cell r="H749">
            <v>0</v>
          </cell>
          <cell r="I749" t="str">
            <v>Space heating, Water heating</v>
          </cell>
          <cell r="J749" t="str">
            <v>No Grant</v>
          </cell>
          <cell r="K749">
            <v>0</v>
          </cell>
          <cell r="L749">
            <v>0</v>
          </cell>
          <cell r="M749">
            <v>50</v>
          </cell>
          <cell r="N749" t="str">
            <v>Full</v>
          </cell>
          <cell r="O749">
            <v>56</v>
          </cell>
          <cell r="P749">
            <v>0</v>
          </cell>
          <cell r="Q749">
            <v>88</v>
          </cell>
          <cell r="R749">
            <v>100</v>
          </cell>
          <cell r="S749" t="str">
            <v>Approved</v>
          </cell>
          <cell r="T749">
            <v>41150</v>
          </cell>
          <cell r="U749" t="str">
            <v>Live</v>
          </cell>
          <cell r="V749">
            <v>40885</v>
          </cell>
          <cell r="W749" t="str">
            <v>Yes</v>
          </cell>
          <cell r="X749">
            <v>2</v>
          </cell>
          <cell r="Y749">
            <v>0</v>
          </cell>
          <cell r="Z749" t="str">
            <v>No</v>
          </cell>
          <cell r="AA749" t="str">
            <v>No</v>
          </cell>
          <cell r="AB749" t="str">
            <v>No</v>
          </cell>
          <cell r="AC749" t="str">
            <v>No</v>
          </cell>
        </row>
        <row r="750">
          <cell r="A750" t="str">
            <v>RHI0000001065</v>
          </cell>
          <cell r="B750" t="str">
            <v>England</v>
          </cell>
          <cell r="C750" t="str">
            <v>Solid Biomass Boiler</v>
          </cell>
          <cell r="D750">
            <v>41229</v>
          </cell>
          <cell r="E750">
            <v>41150</v>
          </cell>
          <cell r="F750" t="str">
            <v>Small Solid Biomass Boiler</v>
          </cell>
          <cell r="G750">
            <v>7.9</v>
          </cell>
          <cell r="H750">
            <v>0</v>
          </cell>
          <cell r="I750" t="str">
            <v>Space heating, Water heating</v>
          </cell>
          <cell r="J750" t="str">
            <v>No Grant</v>
          </cell>
          <cell r="K750">
            <v>0</v>
          </cell>
          <cell r="L750">
            <v>0</v>
          </cell>
          <cell r="M750">
            <v>100</v>
          </cell>
          <cell r="N750" t="str">
            <v>Full</v>
          </cell>
          <cell r="O750">
            <v>190</v>
          </cell>
          <cell r="P750">
            <v>0</v>
          </cell>
          <cell r="Q750">
            <v>90.4</v>
          </cell>
          <cell r="R750">
            <v>128</v>
          </cell>
          <cell r="S750" t="str">
            <v>Approved</v>
          </cell>
          <cell r="T750">
            <v>41150</v>
          </cell>
          <cell r="U750" t="str">
            <v>Live</v>
          </cell>
          <cell r="V750">
            <v>41106</v>
          </cell>
          <cell r="W750" t="str">
            <v>Yes</v>
          </cell>
          <cell r="X750">
            <v>7</v>
          </cell>
          <cell r="Y750">
            <v>0</v>
          </cell>
          <cell r="Z750" t="str">
            <v>No</v>
          </cell>
          <cell r="AA750" t="str">
            <v>No</v>
          </cell>
          <cell r="AB750" t="str">
            <v>No</v>
          </cell>
          <cell r="AC750" t="str">
            <v>Yes</v>
          </cell>
        </row>
        <row r="751">
          <cell r="A751" t="str">
            <v>RHI0000000477</v>
          </cell>
          <cell r="B751" t="str">
            <v>England</v>
          </cell>
          <cell r="C751" t="str">
            <v>Solid Biomass Boiler</v>
          </cell>
          <cell r="D751">
            <v>41235</v>
          </cell>
          <cell r="E751">
            <v>41151</v>
          </cell>
          <cell r="F751" t="str">
            <v>Medium Solid Biomass Boiler</v>
          </cell>
          <cell r="G751">
            <v>4.9000000000000004</v>
          </cell>
          <cell r="H751">
            <v>0</v>
          </cell>
          <cell r="I751" t="str">
            <v>Space heating</v>
          </cell>
          <cell r="J751" t="str">
            <v>No Grant</v>
          </cell>
          <cell r="K751">
            <v>0</v>
          </cell>
          <cell r="L751">
            <v>0</v>
          </cell>
          <cell r="M751">
            <v>0</v>
          </cell>
          <cell r="N751" t="str">
            <v>Full</v>
          </cell>
          <cell r="O751">
            <v>900</v>
          </cell>
          <cell r="P751">
            <v>0</v>
          </cell>
          <cell r="Q751">
            <v>89</v>
          </cell>
          <cell r="R751">
            <v>168</v>
          </cell>
          <cell r="S751" t="str">
            <v>Approved</v>
          </cell>
          <cell r="T751">
            <v>41151</v>
          </cell>
          <cell r="U751" t="str">
            <v>Live</v>
          </cell>
          <cell r="V751">
            <v>41143</v>
          </cell>
          <cell r="W751" t="str">
            <v>Yes</v>
          </cell>
          <cell r="X751">
            <v>10</v>
          </cell>
          <cell r="Y751">
            <v>0</v>
          </cell>
          <cell r="Z751" t="str">
            <v>Yes</v>
          </cell>
          <cell r="AA751" t="str">
            <v>No</v>
          </cell>
          <cell r="AB751" t="str">
            <v>No</v>
          </cell>
          <cell r="AC751" t="str">
            <v>No</v>
          </cell>
        </row>
        <row r="752">
          <cell r="A752" t="str">
            <v>RHI0000000624</v>
          </cell>
          <cell r="B752" t="str">
            <v>England</v>
          </cell>
          <cell r="C752" t="str">
            <v>Solid Biomass Boiler</v>
          </cell>
          <cell r="D752">
            <v>41309</v>
          </cell>
          <cell r="E752">
            <v>41151</v>
          </cell>
          <cell r="F752" t="str">
            <v>Medium Solid Biomass Boiler</v>
          </cell>
          <cell r="G752">
            <v>4.9000000000000004</v>
          </cell>
          <cell r="H752">
            <v>0</v>
          </cell>
          <cell r="I752" t="str">
            <v>Space heating, Water heating</v>
          </cell>
          <cell r="J752" t="str">
            <v>Grant Repaid</v>
          </cell>
          <cell r="K752">
            <v>0</v>
          </cell>
          <cell r="L752">
            <v>0</v>
          </cell>
          <cell r="M752">
            <v>0</v>
          </cell>
          <cell r="N752" t="str">
            <v>Full</v>
          </cell>
          <cell r="O752">
            <v>300</v>
          </cell>
          <cell r="P752">
            <v>0</v>
          </cell>
          <cell r="Q752">
            <v>90.9</v>
          </cell>
          <cell r="R752">
            <v>150</v>
          </cell>
          <cell r="S752" t="str">
            <v>Approved</v>
          </cell>
          <cell r="T752">
            <v>41151</v>
          </cell>
          <cell r="U752" t="str">
            <v>Live</v>
          </cell>
          <cell r="V752">
            <v>40072</v>
          </cell>
          <cell r="W752" t="str">
            <v>Yes</v>
          </cell>
          <cell r="X752">
            <v>3</v>
          </cell>
          <cell r="Y752">
            <v>0</v>
          </cell>
          <cell r="Z752" t="str">
            <v>No</v>
          </cell>
          <cell r="AA752" t="str">
            <v>No</v>
          </cell>
          <cell r="AB752" t="str">
            <v>No</v>
          </cell>
          <cell r="AC752" t="str">
            <v>No</v>
          </cell>
        </row>
        <row r="753">
          <cell r="A753" t="str">
            <v>RHI0000000667</v>
          </cell>
          <cell r="B753" t="str">
            <v>England</v>
          </cell>
          <cell r="C753" t="str">
            <v>Solid Biomass Boiler</v>
          </cell>
          <cell r="D753">
            <v>41200</v>
          </cell>
          <cell r="E753">
            <v>41151</v>
          </cell>
          <cell r="F753" t="str">
            <v>Medium Solid Biomass Boiler</v>
          </cell>
          <cell r="G753">
            <v>4.9000000000000004</v>
          </cell>
          <cell r="H753">
            <v>0</v>
          </cell>
          <cell r="I753" t="str">
            <v>Space heating</v>
          </cell>
          <cell r="J753" t="str">
            <v>No Grant</v>
          </cell>
          <cell r="K753">
            <v>0</v>
          </cell>
          <cell r="L753">
            <v>0</v>
          </cell>
          <cell r="M753">
            <v>0</v>
          </cell>
          <cell r="N753" t="str">
            <v>Full</v>
          </cell>
          <cell r="O753">
            <v>600</v>
          </cell>
          <cell r="P753">
            <v>0</v>
          </cell>
          <cell r="Q753">
            <v>89</v>
          </cell>
          <cell r="R753">
            <v>50</v>
          </cell>
          <cell r="S753" t="str">
            <v>Approved</v>
          </cell>
          <cell r="T753">
            <v>41151</v>
          </cell>
          <cell r="U753" t="str">
            <v>Live</v>
          </cell>
          <cell r="V753">
            <v>41122</v>
          </cell>
          <cell r="W753" t="str">
            <v>Yes</v>
          </cell>
          <cell r="X753">
            <v>5</v>
          </cell>
          <cell r="Y753">
            <v>0</v>
          </cell>
          <cell r="Z753" t="str">
            <v>No</v>
          </cell>
          <cell r="AA753" t="str">
            <v>No</v>
          </cell>
          <cell r="AB753" t="str">
            <v>No</v>
          </cell>
          <cell r="AC753" t="str">
            <v>No</v>
          </cell>
        </row>
        <row r="754">
          <cell r="A754" t="str">
            <v>RHI0000000754</v>
          </cell>
          <cell r="B754" t="str">
            <v>England</v>
          </cell>
          <cell r="C754" t="str">
            <v>Solid Biomass Boiler</v>
          </cell>
          <cell r="D754">
            <v>41180</v>
          </cell>
          <cell r="E754">
            <v>41151</v>
          </cell>
          <cell r="F754" t="str">
            <v>Small Solid Biomass Boiler</v>
          </cell>
          <cell r="G754">
            <v>7.9</v>
          </cell>
          <cell r="H754">
            <v>0</v>
          </cell>
          <cell r="I754" t="str">
            <v>Space heating, Water heating</v>
          </cell>
          <cell r="J754" t="str">
            <v>No Grant</v>
          </cell>
          <cell r="K754">
            <v>0</v>
          </cell>
          <cell r="L754">
            <v>0</v>
          </cell>
          <cell r="M754">
            <v>41</v>
          </cell>
          <cell r="N754" t="str">
            <v>Full</v>
          </cell>
          <cell r="O754">
            <v>48</v>
          </cell>
          <cell r="P754">
            <v>0</v>
          </cell>
          <cell r="Q754">
            <v>92.5</v>
          </cell>
          <cell r="R754">
            <v>84</v>
          </cell>
          <cell r="S754" t="str">
            <v>Approved</v>
          </cell>
          <cell r="T754">
            <v>41151</v>
          </cell>
          <cell r="U754" t="str">
            <v>Live</v>
          </cell>
          <cell r="V754">
            <v>41134</v>
          </cell>
          <cell r="W754" t="str">
            <v>Yes</v>
          </cell>
          <cell r="X754">
            <v>3</v>
          </cell>
          <cell r="Y754">
            <v>0</v>
          </cell>
          <cell r="Z754" t="str">
            <v>Yes</v>
          </cell>
          <cell r="AA754" t="str">
            <v>No</v>
          </cell>
          <cell r="AB754" t="str">
            <v>No</v>
          </cell>
          <cell r="AC754" t="str">
            <v>No</v>
          </cell>
        </row>
        <row r="755">
          <cell r="A755" t="str">
            <v>RHI0000000931</v>
          </cell>
          <cell r="B755" t="str">
            <v>England</v>
          </cell>
          <cell r="C755" t="str">
            <v>Solid Biomass Boiler</v>
          </cell>
          <cell r="D755">
            <v>41425</v>
          </cell>
          <cell r="E755">
            <v>41151</v>
          </cell>
          <cell r="F755" t="str">
            <v>Small Solid Biomass Boiler</v>
          </cell>
          <cell r="G755">
            <v>7.9</v>
          </cell>
          <cell r="H755">
            <v>0</v>
          </cell>
          <cell r="I755" t="str">
            <v>Space heating, Water heating</v>
          </cell>
          <cell r="J755" t="str">
            <v>Grant Repaid</v>
          </cell>
          <cell r="K755">
            <v>0</v>
          </cell>
          <cell r="L755">
            <v>0</v>
          </cell>
          <cell r="M755">
            <v>153</v>
          </cell>
          <cell r="N755" t="str">
            <v>Full</v>
          </cell>
          <cell r="O755">
            <v>140</v>
          </cell>
          <cell r="P755">
            <v>0</v>
          </cell>
          <cell r="Q755">
            <v>94.9</v>
          </cell>
          <cell r="R755">
            <v>80</v>
          </cell>
          <cell r="S755" t="str">
            <v>In Review</v>
          </cell>
          <cell r="T755">
            <v>41151</v>
          </cell>
          <cell r="U755" t="str">
            <v>Pending</v>
          </cell>
          <cell r="V755">
            <v>40553</v>
          </cell>
          <cell r="W755" t="str">
            <v>Yes</v>
          </cell>
          <cell r="X755">
            <v>6</v>
          </cell>
          <cell r="Y755">
            <v>0</v>
          </cell>
          <cell r="Z755" t="str">
            <v>No</v>
          </cell>
          <cell r="AA755" t="str">
            <v>No</v>
          </cell>
          <cell r="AB755" t="str">
            <v>No</v>
          </cell>
          <cell r="AC755" t="str">
            <v>No</v>
          </cell>
        </row>
        <row r="756">
          <cell r="A756" t="str">
            <v>RHI0000000945</v>
          </cell>
          <cell r="B756" t="str">
            <v>England</v>
          </cell>
          <cell r="C756" t="str">
            <v>Solid Biomass Boiler</v>
          </cell>
          <cell r="D756">
            <v>41151</v>
          </cell>
          <cell r="E756">
            <v>41151</v>
          </cell>
          <cell r="F756" t="str">
            <v>Small Solid Biomass Boiler</v>
          </cell>
          <cell r="G756">
            <v>7.9</v>
          </cell>
          <cell r="H756">
            <v>0</v>
          </cell>
          <cell r="I756" t="str">
            <v>Space heating, Water heating</v>
          </cell>
          <cell r="J756" t="str">
            <v>No Grant</v>
          </cell>
          <cell r="K756">
            <v>0</v>
          </cell>
          <cell r="L756">
            <v>0</v>
          </cell>
          <cell r="M756">
            <v>80</v>
          </cell>
          <cell r="N756" t="str">
            <v>Full</v>
          </cell>
          <cell r="O756">
            <v>92</v>
          </cell>
          <cell r="P756">
            <v>0</v>
          </cell>
          <cell r="Q756">
            <v>92.9</v>
          </cell>
          <cell r="R756">
            <v>34</v>
          </cell>
          <cell r="S756" t="str">
            <v>Approved</v>
          </cell>
          <cell r="T756">
            <v>41151</v>
          </cell>
          <cell r="U756" t="str">
            <v>Live</v>
          </cell>
          <cell r="V756">
            <v>41128</v>
          </cell>
          <cell r="W756" t="str">
            <v>Yes</v>
          </cell>
          <cell r="X756">
            <v>3</v>
          </cell>
          <cell r="Y756">
            <v>0</v>
          </cell>
          <cell r="Z756" t="str">
            <v>Yes</v>
          </cell>
          <cell r="AA756" t="str">
            <v>No</v>
          </cell>
          <cell r="AB756" t="str">
            <v>No</v>
          </cell>
          <cell r="AC756" t="str">
            <v>No</v>
          </cell>
        </row>
        <row r="757">
          <cell r="A757" t="str">
            <v>RHI0000001067</v>
          </cell>
          <cell r="B757" t="str">
            <v>England</v>
          </cell>
          <cell r="C757" t="str">
            <v>Solid Biomass Boiler</v>
          </cell>
          <cell r="D757">
            <v>41159</v>
          </cell>
          <cell r="E757">
            <v>41151</v>
          </cell>
          <cell r="F757" t="str">
            <v>Small Solid Biomass Boiler</v>
          </cell>
          <cell r="G757">
            <v>7.9</v>
          </cell>
          <cell r="H757">
            <v>0</v>
          </cell>
          <cell r="I757" t="str">
            <v>Space heating, Water heating</v>
          </cell>
          <cell r="J757" t="str">
            <v>No Grant</v>
          </cell>
          <cell r="K757">
            <v>0</v>
          </cell>
          <cell r="L757">
            <v>0</v>
          </cell>
          <cell r="M757">
            <v>0</v>
          </cell>
          <cell r="N757" t="str">
            <v>Full</v>
          </cell>
          <cell r="O757">
            <v>93</v>
          </cell>
          <cell r="P757">
            <v>0</v>
          </cell>
          <cell r="Q757">
            <v>92.5</v>
          </cell>
          <cell r="R757">
            <v>34</v>
          </cell>
          <cell r="S757" t="str">
            <v>Approved</v>
          </cell>
          <cell r="T757">
            <v>41151</v>
          </cell>
          <cell r="U757" t="str">
            <v>Live</v>
          </cell>
          <cell r="V757">
            <v>41122</v>
          </cell>
          <cell r="W757" t="str">
            <v>Yes</v>
          </cell>
          <cell r="X757">
            <v>3</v>
          </cell>
          <cell r="Y757">
            <v>0</v>
          </cell>
          <cell r="Z757" t="str">
            <v>Yes</v>
          </cell>
          <cell r="AA757" t="str">
            <v>No</v>
          </cell>
          <cell r="AB757" t="str">
            <v>No</v>
          </cell>
          <cell r="AC757" t="str">
            <v>No</v>
          </cell>
        </row>
        <row r="758">
          <cell r="A758" t="str">
            <v>RHI0000001003</v>
          </cell>
          <cell r="B758" t="str">
            <v>England</v>
          </cell>
          <cell r="C758" t="str">
            <v>Solid Biomass Boiler</v>
          </cell>
          <cell r="D758">
            <v>41241</v>
          </cell>
          <cell r="E758">
            <v>41152</v>
          </cell>
          <cell r="F758" t="str">
            <v>Small Solid Biomass Boiler</v>
          </cell>
          <cell r="G758">
            <v>7.9</v>
          </cell>
          <cell r="H758">
            <v>0</v>
          </cell>
          <cell r="I758" t="str">
            <v>Space heating, Water heating</v>
          </cell>
          <cell r="J758" t="str">
            <v>No Grant</v>
          </cell>
          <cell r="K758">
            <v>0</v>
          </cell>
          <cell r="L758">
            <v>0</v>
          </cell>
          <cell r="M758">
            <v>0</v>
          </cell>
          <cell r="N758" t="str">
            <v>Full</v>
          </cell>
          <cell r="O758">
            <v>47</v>
          </cell>
          <cell r="P758">
            <v>0</v>
          </cell>
          <cell r="Q758">
            <v>90</v>
          </cell>
          <cell r="R758">
            <v>110</v>
          </cell>
          <cell r="S758" t="str">
            <v>Approved</v>
          </cell>
          <cell r="T758">
            <v>41152</v>
          </cell>
          <cell r="U758" t="str">
            <v>Live</v>
          </cell>
          <cell r="V758">
            <v>41120</v>
          </cell>
          <cell r="W758" t="str">
            <v>Yes</v>
          </cell>
          <cell r="X758">
            <v>1</v>
          </cell>
          <cell r="Y758">
            <v>0</v>
          </cell>
          <cell r="Z758" t="str">
            <v>No</v>
          </cell>
          <cell r="AA758" t="str">
            <v>No</v>
          </cell>
          <cell r="AB758" t="str">
            <v>No</v>
          </cell>
          <cell r="AC758" t="str">
            <v>No</v>
          </cell>
        </row>
        <row r="759">
          <cell r="A759" t="str">
            <v>RHI0000001070</v>
          </cell>
          <cell r="B759" t="str">
            <v>Scotland</v>
          </cell>
          <cell r="C759" t="str">
            <v>Solid Biomass Boiler</v>
          </cell>
          <cell r="D759">
            <v>41178</v>
          </cell>
          <cell r="E759">
            <v>41152</v>
          </cell>
          <cell r="F759" t="str">
            <v>Small Solid Biomass Boiler</v>
          </cell>
          <cell r="G759">
            <v>7.9</v>
          </cell>
          <cell r="H759">
            <v>0</v>
          </cell>
          <cell r="I759" t="str">
            <v>Space heating, Water heating</v>
          </cell>
          <cell r="J759" t="str">
            <v>No Grant</v>
          </cell>
          <cell r="K759" t="str">
            <v>MCS-00385747-S</v>
          </cell>
          <cell r="L759" t="str">
            <v>MCS</v>
          </cell>
          <cell r="M759">
            <v>0</v>
          </cell>
          <cell r="N759" t="str">
            <v>Full</v>
          </cell>
          <cell r="O759">
            <v>22</v>
          </cell>
          <cell r="P759">
            <v>0</v>
          </cell>
          <cell r="Q759">
            <v>93</v>
          </cell>
          <cell r="R759">
            <v>40</v>
          </cell>
          <cell r="S759" t="str">
            <v>Approved</v>
          </cell>
          <cell r="T759">
            <v>41152</v>
          </cell>
          <cell r="U759" t="str">
            <v>Live</v>
          </cell>
          <cell r="V759">
            <v>41120</v>
          </cell>
          <cell r="W759" t="str">
            <v>Yes</v>
          </cell>
          <cell r="X759">
            <v>1</v>
          </cell>
          <cell r="Y759">
            <v>0</v>
          </cell>
          <cell r="Z759" t="str">
            <v>Yes</v>
          </cell>
          <cell r="AA759" t="str">
            <v>No</v>
          </cell>
          <cell r="AB759" t="str">
            <v>No</v>
          </cell>
          <cell r="AC759" t="str">
            <v>Yes</v>
          </cell>
        </row>
        <row r="760">
          <cell r="A760" t="str">
            <v>RHI0000001072</v>
          </cell>
          <cell r="B760" t="str">
            <v>Scotland</v>
          </cell>
          <cell r="C760" t="str">
            <v>Solid Biomass Boiler</v>
          </cell>
          <cell r="D760">
            <v>41248</v>
          </cell>
          <cell r="E760">
            <v>41152</v>
          </cell>
          <cell r="F760" t="str">
            <v>Small Solid Biomass Boiler</v>
          </cell>
          <cell r="G760">
            <v>7.9</v>
          </cell>
          <cell r="H760">
            <v>0</v>
          </cell>
          <cell r="I760" t="str">
            <v>Water heating</v>
          </cell>
          <cell r="J760" t="str">
            <v>No Grant</v>
          </cell>
          <cell r="K760">
            <v>0</v>
          </cell>
          <cell r="L760">
            <v>0</v>
          </cell>
          <cell r="M760">
            <v>0</v>
          </cell>
          <cell r="N760" t="str">
            <v>Full</v>
          </cell>
          <cell r="O760">
            <v>198</v>
          </cell>
          <cell r="P760">
            <v>0</v>
          </cell>
          <cell r="Q760">
            <v>89</v>
          </cell>
          <cell r="R760">
            <v>56</v>
          </cell>
          <cell r="S760" t="str">
            <v>Approved</v>
          </cell>
          <cell r="T760">
            <v>41152</v>
          </cell>
          <cell r="U760" t="str">
            <v>Live</v>
          </cell>
          <cell r="V760">
            <v>40908</v>
          </cell>
          <cell r="W760" t="str">
            <v>Yes</v>
          </cell>
          <cell r="X760">
            <v>6</v>
          </cell>
          <cell r="Y760">
            <v>0</v>
          </cell>
          <cell r="Z760" t="str">
            <v>Yes</v>
          </cell>
          <cell r="AA760" t="str">
            <v>No</v>
          </cell>
          <cell r="AB760" t="str">
            <v>No</v>
          </cell>
          <cell r="AC760" t="str">
            <v>No</v>
          </cell>
        </row>
        <row r="761">
          <cell r="A761" t="str">
            <v>RHI0000001073</v>
          </cell>
          <cell r="B761" t="str">
            <v>England</v>
          </cell>
          <cell r="C761" t="str">
            <v>Solid Biomass Boiler</v>
          </cell>
          <cell r="D761">
            <v>41233</v>
          </cell>
          <cell r="E761">
            <v>41152</v>
          </cell>
          <cell r="F761" t="str">
            <v>Medium Solid Biomass Boiler</v>
          </cell>
          <cell r="G761">
            <v>4.9000000000000004</v>
          </cell>
          <cell r="H761">
            <v>0</v>
          </cell>
          <cell r="I761" t="str">
            <v>Space heating, Water heating</v>
          </cell>
          <cell r="J761" t="str">
            <v>No Grant</v>
          </cell>
          <cell r="K761">
            <v>0</v>
          </cell>
          <cell r="L761">
            <v>0</v>
          </cell>
          <cell r="M761">
            <v>320</v>
          </cell>
          <cell r="N761" t="str">
            <v>Full</v>
          </cell>
          <cell r="O761">
            <v>500</v>
          </cell>
          <cell r="P761">
            <v>0</v>
          </cell>
          <cell r="Q761">
            <v>90</v>
          </cell>
          <cell r="R761">
            <v>168</v>
          </cell>
          <cell r="S761" t="str">
            <v>Approved</v>
          </cell>
          <cell r="T761">
            <v>41152</v>
          </cell>
          <cell r="U761" t="str">
            <v>Live</v>
          </cell>
          <cell r="V761">
            <v>41152</v>
          </cell>
          <cell r="W761" t="str">
            <v>Yes</v>
          </cell>
          <cell r="X761">
            <v>7</v>
          </cell>
          <cell r="Y761">
            <v>0</v>
          </cell>
          <cell r="Z761" t="str">
            <v>No</v>
          </cell>
          <cell r="AA761" t="str">
            <v>No</v>
          </cell>
          <cell r="AB761" t="str">
            <v>No</v>
          </cell>
          <cell r="AC761" t="str">
            <v>Yes</v>
          </cell>
        </row>
        <row r="762">
          <cell r="A762" t="str">
            <v>RHI0000000174</v>
          </cell>
          <cell r="B762" t="str">
            <v>England</v>
          </cell>
          <cell r="C762" t="str">
            <v>Solid Biomass Boiler</v>
          </cell>
          <cell r="D762">
            <v>41155</v>
          </cell>
          <cell r="E762">
            <v>41153</v>
          </cell>
          <cell r="F762" t="str">
            <v>Small Solid Biomass Boiler</v>
          </cell>
          <cell r="G762">
            <v>7.9</v>
          </cell>
          <cell r="H762">
            <v>0</v>
          </cell>
          <cell r="I762" t="str">
            <v>Space heating, Water heating</v>
          </cell>
          <cell r="J762" t="str">
            <v>No Grant</v>
          </cell>
          <cell r="K762">
            <v>0</v>
          </cell>
          <cell r="L762">
            <v>0</v>
          </cell>
          <cell r="M762">
            <v>389</v>
          </cell>
          <cell r="N762" t="str">
            <v>Full</v>
          </cell>
          <cell r="O762">
            <v>150</v>
          </cell>
          <cell r="P762">
            <v>0</v>
          </cell>
          <cell r="Q762">
            <v>90.9</v>
          </cell>
          <cell r="R762">
            <v>25</v>
          </cell>
          <cell r="S762" t="str">
            <v>Approved</v>
          </cell>
          <cell r="T762">
            <v>41153</v>
          </cell>
          <cell r="U762" t="str">
            <v>Live</v>
          </cell>
          <cell r="V762">
            <v>40767</v>
          </cell>
          <cell r="W762" t="str">
            <v>Yes</v>
          </cell>
          <cell r="X762">
            <v>5</v>
          </cell>
          <cell r="Y762">
            <v>0</v>
          </cell>
          <cell r="Z762" t="str">
            <v>Yes</v>
          </cell>
          <cell r="AA762" t="str">
            <v>No</v>
          </cell>
          <cell r="AB762" t="str">
            <v>No</v>
          </cell>
          <cell r="AC762" t="str">
            <v>No</v>
          </cell>
        </row>
        <row r="763">
          <cell r="A763" t="str">
            <v>RHI0000000689</v>
          </cell>
          <cell r="B763" t="str">
            <v>Scotland</v>
          </cell>
          <cell r="C763" t="str">
            <v>Solid Biomass Boiler</v>
          </cell>
          <cell r="D763">
            <v>41414</v>
          </cell>
          <cell r="E763">
            <v>41153</v>
          </cell>
          <cell r="F763" t="str">
            <v>Medium Solid Biomass Boiler</v>
          </cell>
          <cell r="G763">
            <v>4.9000000000000004</v>
          </cell>
          <cell r="H763">
            <v>0</v>
          </cell>
          <cell r="I763" t="str">
            <v>Space heating, Water heating</v>
          </cell>
          <cell r="J763" t="str">
            <v>Grant Repaid</v>
          </cell>
          <cell r="K763">
            <v>0</v>
          </cell>
          <cell r="L763">
            <v>0</v>
          </cell>
          <cell r="M763">
            <v>0</v>
          </cell>
          <cell r="N763" t="str">
            <v>Full</v>
          </cell>
          <cell r="O763">
            <v>400</v>
          </cell>
          <cell r="P763">
            <v>0</v>
          </cell>
          <cell r="Q763">
            <v>91.4</v>
          </cell>
          <cell r="R763">
            <v>125</v>
          </cell>
          <cell r="S763" t="str">
            <v>Approved</v>
          </cell>
          <cell r="T763">
            <v>41153</v>
          </cell>
          <cell r="U763" t="str">
            <v>Live</v>
          </cell>
          <cell r="V763">
            <v>40185</v>
          </cell>
          <cell r="W763" t="str">
            <v>Yes</v>
          </cell>
          <cell r="X763">
            <v>5</v>
          </cell>
          <cell r="Y763">
            <v>0</v>
          </cell>
          <cell r="Z763" t="str">
            <v>No</v>
          </cell>
          <cell r="AA763" t="str">
            <v>No</v>
          </cell>
          <cell r="AB763" t="str">
            <v>No</v>
          </cell>
          <cell r="AC763" t="str">
            <v>No</v>
          </cell>
        </row>
        <row r="764">
          <cell r="A764" t="str">
            <v>RHI0000000385</v>
          </cell>
          <cell r="B764" t="str">
            <v>England</v>
          </cell>
          <cell r="C764" t="str">
            <v>Solid Biomass Boiler</v>
          </cell>
          <cell r="D764">
            <v>41241</v>
          </cell>
          <cell r="E764">
            <v>41154</v>
          </cell>
          <cell r="F764" t="str">
            <v>Small Solid Biomass Boiler</v>
          </cell>
          <cell r="G764">
            <v>7.9</v>
          </cell>
          <cell r="H764">
            <v>0</v>
          </cell>
          <cell r="I764" t="str">
            <v>None of the above</v>
          </cell>
          <cell r="J764" t="str">
            <v>No Grant</v>
          </cell>
          <cell r="K764">
            <v>0</v>
          </cell>
          <cell r="L764">
            <v>0</v>
          </cell>
          <cell r="M764">
            <v>0</v>
          </cell>
          <cell r="N764" t="str">
            <v>Full</v>
          </cell>
          <cell r="O764">
            <v>85</v>
          </cell>
          <cell r="P764">
            <v>0</v>
          </cell>
          <cell r="Q764">
            <v>80</v>
          </cell>
          <cell r="R764">
            <v>35</v>
          </cell>
          <cell r="S764" t="str">
            <v>Approved</v>
          </cell>
          <cell r="T764">
            <v>41154</v>
          </cell>
          <cell r="U764" t="str">
            <v>Live</v>
          </cell>
          <cell r="V764">
            <v>40144</v>
          </cell>
          <cell r="W764" t="str">
            <v>Yes</v>
          </cell>
          <cell r="X764">
            <v>15</v>
          </cell>
          <cell r="Y764">
            <v>0</v>
          </cell>
          <cell r="Z764" t="str">
            <v>No</v>
          </cell>
          <cell r="AA764" t="str">
            <v>No</v>
          </cell>
          <cell r="AB764" t="str">
            <v>No</v>
          </cell>
          <cell r="AC764" t="str">
            <v>No</v>
          </cell>
        </row>
        <row r="765">
          <cell r="A765" t="str">
            <v>RHI0000001056</v>
          </cell>
          <cell r="B765" t="str">
            <v>England</v>
          </cell>
          <cell r="C765" t="str">
            <v>Solid Biomass Boiler</v>
          </cell>
          <cell r="D765">
            <v>41180</v>
          </cell>
          <cell r="E765">
            <v>41154</v>
          </cell>
          <cell r="F765" t="str">
            <v>Small Solid Biomass Boiler</v>
          </cell>
          <cell r="G765">
            <v>7.9</v>
          </cell>
          <cell r="H765">
            <v>0</v>
          </cell>
          <cell r="I765" t="str">
            <v>Space heating, Water heating</v>
          </cell>
          <cell r="J765" t="str">
            <v>No Grant</v>
          </cell>
          <cell r="K765" t="str">
            <v>MCS-00393547-E</v>
          </cell>
          <cell r="L765" t="str">
            <v>MCS</v>
          </cell>
          <cell r="M765">
            <v>63</v>
          </cell>
          <cell r="N765" t="str">
            <v>Full</v>
          </cell>
          <cell r="O765">
            <v>40</v>
          </cell>
          <cell r="P765">
            <v>0</v>
          </cell>
          <cell r="Q765">
            <v>91</v>
          </cell>
          <cell r="R765">
            <v>30</v>
          </cell>
          <cell r="S765" t="str">
            <v>Approved</v>
          </cell>
          <cell r="T765">
            <v>41154</v>
          </cell>
          <cell r="U765" t="str">
            <v>Live</v>
          </cell>
          <cell r="V765">
            <v>41121</v>
          </cell>
          <cell r="W765" t="str">
            <v>Yes</v>
          </cell>
          <cell r="X765">
            <v>4</v>
          </cell>
          <cell r="Y765">
            <v>0</v>
          </cell>
          <cell r="Z765" t="str">
            <v>Yes</v>
          </cell>
          <cell r="AA765" t="str">
            <v>No</v>
          </cell>
          <cell r="AB765" t="str">
            <v>No</v>
          </cell>
          <cell r="AC765" t="str">
            <v>No</v>
          </cell>
        </row>
        <row r="766">
          <cell r="A766" t="str">
            <v>RHI0000001061</v>
          </cell>
          <cell r="B766" t="str">
            <v>England</v>
          </cell>
          <cell r="C766" t="str">
            <v>Solid Biomass Boiler</v>
          </cell>
          <cell r="D766">
            <v>41176</v>
          </cell>
          <cell r="E766">
            <v>41154</v>
          </cell>
          <cell r="F766" t="str">
            <v>Small Solid Biomass Boiler</v>
          </cell>
          <cell r="G766">
            <v>7.9</v>
          </cell>
          <cell r="H766">
            <v>0</v>
          </cell>
          <cell r="I766" t="str">
            <v>Space heating, Water heating</v>
          </cell>
          <cell r="J766" t="str">
            <v>No Grant</v>
          </cell>
          <cell r="K766">
            <v>0</v>
          </cell>
          <cell r="L766">
            <v>0</v>
          </cell>
          <cell r="M766">
            <v>120</v>
          </cell>
          <cell r="N766" t="str">
            <v>Full</v>
          </cell>
          <cell r="O766">
            <v>99</v>
          </cell>
          <cell r="P766">
            <v>0</v>
          </cell>
          <cell r="Q766">
            <v>94</v>
          </cell>
          <cell r="R766">
            <v>84</v>
          </cell>
          <cell r="S766" t="str">
            <v>Approved</v>
          </cell>
          <cell r="T766">
            <v>41154</v>
          </cell>
          <cell r="U766" t="str">
            <v>Live</v>
          </cell>
          <cell r="V766">
            <v>41088</v>
          </cell>
          <cell r="W766" t="str">
            <v>Yes</v>
          </cell>
          <cell r="X766">
            <v>1</v>
          </cell>
          <cell r="Y766">
            <v>0</v>
          </cell>
          <cell r="Z766" t="str">
            <v>No</v>
          </cell>
          <cell r="AA766" t="str">
            <v>No</v>
          </cell>
          <cell r="AB766" t="str">
            <v>No</v>
          </cell>
          <cell r="AC766" t="str">
            <v>No</v>
          </cell>
        </row>
        <row r="767">
          <cell r="A767" t="str">
            <v>RHI0000001057</v>
          </cell>
          <cell r="B767" t="str">
            <v>Wales</v>
          </cell>
          <cell r="C767" t="str">
            <v>Solid Biomass Boiler</v>
          </cell>
          <cell r="D767">
            <v>41376</v>
          </cell>
          <cell r="E767">
            <v>41155</v>
          </cell>
          <cell r="F767" t="str">
            <v>Medium Solid Biomass Boiler</v>
          </cell>
          <cell r="G767">
            <v>4.9000000000000004</v>
          </cell>
          <cell r="H767">
            <v>0</v>
          </cell>
          <cell r="I767" t="str">
            <v>Space heating, Water heating</v>
          </cell>
          <cell r="J767" t="str">
            <v>No Grant</v>
          </cell>
          <cell r="K767">
            <v>0</v>
          </cell>
          <cell r="L767">
            <v>0</v>
          </cell>
          <cell r="M767">
            <v>0</v>
          </cell>
          <cell r="N767" t="str">
            <v>Full</v>
          </cell>
          <cell r="O767">
            <v>320</v>
          </cell>
          <cell r="P767">
            <v>0</v>
          </cell>
          <cell r="Q767">
            <v>90.8</v>
          </cell>
          <cell r="R767">
            <v>126</v>
          </cell>
          <cell r="S767" t="str">
            <v>Approved</v>
          </cell>
          <cell r="T767">
            <v>41155</v>
          </cell>
          <cell r="U767" t="str">
            <v>Live</v>
          </cell>
          <cell r="V767">
            <v>41047</v>
          </cell>
          <cell r="W767" t="str">
            <v>Yes</v>
          </cell>
          <cell r="X767">
            <v>7</v>
          </cell>
          <cell r="Y767">
            <v>0</v>
          </cell>
          <cell r="Z767" t="str">
            <v>No</v>
          </cell>
          <cell r="AA767" t="str">
            <v>No</v>
          </cell>
          <cell r="AB767" t="str">
            <v>No</v>
          </cell>
          <cell r="AC767" t="str">
            <v>No</v>
          </cell>
        </row>
        <row r="768">
          <cell r="A768" t="str">
            <v>RHI0000001066</v>
          </cell>
          <cell r="B768" t="str">
            <v>England</v>
          </cell>
          <cell r="C768" t="str">
            <v>Solid Biomass Boiler</v>
          </cell>
          <cell r="D768">
            <v>41198</v>
          </cell>
          <cell r="E768">
            <v>41155</v>
          </cell>
          <cell r="F768" t="str">
            <v>Small Solid Biomass Boiler</v>
          </cell>
          <cell r="G768">
            <v>7.9</v>
          </cell>
          <cell r="H768">
            <v>0</v>
          </cell>
          <cell r="I768" t="str">
            <v>Space heating</v>
          </cell>
          <cell r="J768" t="str">
            <v>No Grant</v>
          </cell>
          <cell r="K768">
            <v>0</v>
          </cell>
          <cell r="L768">
            <v>0</v>
          </cell>
          <cell r="M768">
            <v>0</v>
          </cell>
          <cell r="N768" t="str">
            <v>Full</v>
          </cell>
          <cell r="O768">
            <v>100</v>
          </cell>
          <cell r="P768">
            <v>0</v>
          </cell>
          <cell r="Q768">
            <v>87</v>
          </cell>
          <cell r="R768">
            <v>28</v>
          </cell>
          <cell r="S768" t="str">
            <v>Approved</v>
          </cell>
          <cell r="T768">
            <v>41155</v>
          </cell>
          <cell r="U768" t="str">
            <v>Live</v>
          </cell>
          <cell r="V768">
            <v>40228</v>
          </cell>
          <cell r="W768" t="str">
            <v>Yes</v>
          </cell>
          <cell r="X768">
            <v>1</v>
          </cell>
          <cell r="Y768">
            <v>0</v>
          </cell>
          <cell r="Z768" t="str">
            <v>No</v>
          </cell>
          <cell r="AA768" t="str">
            <v>No</v>
          </cell>
          <cell r="AB768" t="str">
            <v>No</v>
          </cell>
          <cell r="AC768" t="str">
            <v>No</v>
          </cell>
        </row>
        <row r="769">
          <cell r="A769" t="str">
            <v>RHI0000001075</v>
          </cell>
          <cell r="B769" t="str">
            <v>England</v>
          </cell>
          <cell r="C769" t="str">
            <v>Solid Biomass Boiler</v>
          </cell>
          <cell r="D769">
            <v>41197</v>
          </cell>
          <cell r="E769">
            <v>41155</v>
          </cell>
          <cell r="F769" t="str">
            <v>Small Solid Biomass Boiler</v>
          </cell>
          <cell r="G769">
            <v>7.9</v>
          </cell>
          <cell r="H769">
            <v>0</v>
          </cell>
          <cell r="I769" t="str">
            <v>Space heating, Water heating</v>
          </cell>
          <cell r="J769" t="str">
            <v>No Grant</v>
          </cell>
          <cell r="K769">
            <v>0</v>
          </cell>
          <cell r="L769">
            <v>0</v>
          </cell>
          <cell r="M769">
            <v>0</v>
          </cell>
          <cell r="N769" t="str">
            <v>Full</v>
          </cell>
          <cell r="O769">
            <v>70</v>
          </cell>
          <cell r="P769">
            <v>0</v>
          </cell>
          <cell r="Q769">
            <v>90</v>
          </cell>
          <cell r="R769">
            <v>168</v>
          </cell>
          <cell r="S769" t="str">
            <v>Approved</v>
          </cell>
          <cell r="T769">
            <v>41155</v>
          </cell>
          <cell r="U769" t="str">
            <v>Live</v>
          </cell>
          <cell r="V769">
            <v>40993</v>
          </cell>
          <cell r="W769" t="str">
            <v>Yes</v>
          </cell>
          <cell r="X769">
            <v>3</v>
          </cell>
          <cell r="Y769">
            <v>0</v>
          </cell>
          <cell r="Z769" t="str">
            <v>Yes</v>
          </cell>
          <cell r="AA769" t="str">
            <v>No</v>
          </cell>
          <cell r="AB769" t="str">
            <v>No</v>
          </cell>
          <cell r="AC769" t="str">
            <v>No</v>
          </cell>
        </row>
        <row r="770">
          <cell r="A770" t="str">
            <v>RHI0000001076</v>
          </cell>
          <cell r="B770" t="str">
            <v>England</v>
          </cell>
          <cell r="C770" t="str">
            <v>Solar Thermal</v>
          </cell>
          <cell r="D770">
            <v>41170</v>
          </cell>
          <cell r="E770">
            <v>41155</v>
          </cell>
          <cell r="F770" t="str">
            <v>Small Solar Thermal</v>
          </cell>
          <cell r="G770">
            <v>8.5</v>
          </cell>
          <cell r="H770">
            <v>0</v>
          </cell>
          <cell r="I770" t="str">
            <v>Space heating, Water heating</v>
          </cell>
          <cell r="J770" t="str">
            <v>No Grant</v>
          </cell>
          <cell r="K770" t="str">
            <v>MCS-00354883-S</v>
          </cell>
          <cell r="L770" t="str">
            <v>MCS</v>
          </cell>
          <cell r="M770">
            <v>60</v>
          </cell>
          <cell r="N770" t="str">
            <v>Full</v>
          </cell>
          <cell r="O770">
            <v>5</v>
          </cell>
          <cell r="P770">
            <v>0</v>
          </cell>
          <cell r="Q770">
            <v>84.4</v>
          </cell>
          <cell r="R770">
            <v>18</v>
          </cell>
          <cell r="S770" t="str">
            <v>With applicant</v>
          </cell>
          <cell r="T770">
            <v>41155</v>
          </cell>
          <cell r="U770" t="str">
            <v>Pending</v>
          </cell>
          <cell r="V770">
            <v>40823</v>
          </cell>
          <cell r="W770" t="str">
            <v>Yes</v>
          </cell>
          <cell r="X770">
            <v>2</v>
          </cell>
          <cell r="Y770">
            <v>0</v>
          </cell>
          <cell r="Z770" t="str">
            <v>No</v>
          </cell>
          <cell r="AA770" t="str">
            <v>No</v>
          </cell>
          <cell r="AB770" t="str">
            <v>No</v>
          </cell>
          <cell r="AC770" t="str">
            <v>No</v>
          </cell>
        </row>
        <row r="771">
          <cell r="A771" t="str">
            <v>RHI0000001007</v>
          </cell>
          <cell r="B771" t="str">
            <v>England</v>
          </cell>
          <cell r="C771" t="str">
            <v>Solid Biomass Boiler</v>
          </cell>
          <cell r="D771">
            <v>41239</v>
          </cell>
          <cell r="E771">
            <v>41156</v>
          </cell>
          <cell r="F771" t="str">
            <v>Small Solid Biomass Boiler</v>
          </cell>
          <cell r="G771">
            <v>7.9</v>
          </cell>
          <cell r="H771">
            <v>0</v>
          </cell>
          <cell r="I771" t="str">
            <v>Space heating</v>
          </cell>
          <cell r="J771" t="str">
            <v>No Grant</v>
          </cell>
          <cell r="K771" t="str">
            <v>MCS-00384530-R</v>
          </cell>
          <cell r="L771" t="str">
            <v>MCS</v>
          </cell>
          <cell r="M771">
            <v>75</v>
          </cell>
          <cell r="N771" t="str">
            <v>Full</v>
          </cell>
          <cell r="O771">
            <v>36</v>
          </cell>
          <cell r="P771">
            <v>0</v>
          </cell>
          <cell r="Q771">
            <v>91.7</v>
          </cell>
          <cell r="R771">
            <v>36</v>
          </cell>
          <cell r="S771" t="str">
            <v>Approved</v>
          </cell>
          <cell r="T771">
            <v>41156</v>
          </cell>
          <cell r="U771" t="str">
            <v>Live</v>
          </cell>
          <cell r="V771">
            <v>41100</v>
          </cell>
          <cell r="W771" t="str">
            <v>Yes</v>
          </cell>
          <cell r="X771">
            <v>1</v>
          </cell>
          <cell r="Y771">
            <v>0</v>
          </cell>
          <cell r="Z771" t="str">
            <v>No</v>
          </cell>
          <cell r="AA771" t="str">
            <v>No</v>
          </cell>
          <cell r="AB771" t="str">
            <v>No</v>
          </cell>
          <cell r="AC771" t="str">
            <v>No</v>
          </cell>
        </row>
        <row r="772">
          <cell r="A772" t="str">
            <v>RHI0000001074</v>
          </cell>
          <cell r="B772" t="str">
            <v>England</v>
          </cell>
          <cell r="C772" t="str">
            <v>Solid Biomass Boiler</v>
          </cell>
          <cell r="D772">
            <v>41179</v>
          </cell>
          <cell r="E772">
            <v>41156</v>
          </cell>
          <cell r="F772" t="str">
            <v>Small Solid Biomass Boiler</v>
          </cell>
          <cell r="G772">
            <v>7.9</v>
          </cell>
          <cell r="H772">
            <v>0</v>
          </cell>
          <cell r="I772" t="str">
            <v>Space heating, Water heating</v>
          </cell>
          <cell r="J772" t="str">
            <v>No Grant</v>
          </cell>
          <cell r="K772" t="str">
            <v>MCS-00393844-P</v>
          </cell>
          <cell r="L772" t="str">
            <v>MCS</v>
          </cell>
          <cell r="M772">
            <v>0</v>
          </cell>
          <cell r="N772" t="str">
            <v>Full</v>
          </cell>
          <cell r="O772">
            <v>14</v>
          </cell>
          <cell r="P772">
            <v>0</v>
          </cell>
          <cell r="Q772">
            <v>93</v>
          </cell>
          <cell r="R772">
            <v>25</v>
          </cell>
          <cell r="S772" t="str">
            <v>Approved</v>
          </cell>
          <cell r="T772">
            <v>41156</v>
          </cell>
          <cell r="U772" t="str">
            <v>Live</v>
          </cell>
          <cell r="V772">
            <v>41127</v>
          </cell>
          <cell r="W772" t="str">
            <v>Yes</v>
          </cell>
          <cell r="X772">
            <v>1</v>
          </cell>
          <cell r="Y772">
            <v>0</v>
          </cell>
          <cell r="Z772" t="str">
            <v>Yes</v>
          </cell>
          <cell r="AA772" t="str">
            <v>No</v>
          </cell>
          <cell r="AB772" t="str">
            <v>No</v>
          </cell>
          <cell r="AC772" t="str">
            <v>No</v>
          </cell>
        </row>
        <row r="773">
          <cell r="A773" t="str">
            <v>RHI0000001077</v>
          </cell>
          <cell r="B773" t="str">
            <v>England</v>
          </cell>
          <cell r="C773" t="str">
            <v>Solid Biomass Boiler</v>
          </cell>
          <cell r="D773">
            <v>41308</v>
          </cell>
          <cell r="E773">
            <v>41156</v>
          </cell>
          <cell r="F773" t="str">
            <v>Small Solid Biomass Boiler</v>
          </cell>
          <cell r="G773">
            <v>7.9</v>
          </cell>
          <cell r="H773">
            <v>0</v>
          </cell>
          <cell r="I773" t="str">
            <v>Space heating, Water heating</v>
          </cell>
          <cell r="J773" t="str">
            <v>No Grant</v>
          </cell>
          <cell r="K773">
            <v>0</v>
          </cell>
          <cell r="L773">
            <v>0</v>
          </cell>
          <cell r="M773">
            <v>0</v>
          </cell>
          <cell r="N773" t="str">
            <v>Full</v>
          </cell>
          <cell r="O773">
            <v>60</v>
          </cell>
          <cell r="P773">
            <v>0</v>
          </cell>
          <cell r="Q773">
            <v>94.9</v>
          </cell>
          <cell r="R773">
            <v>40</v>
          </cell>
          <cell r="S773" t="str">
            <v>Approved</v>
          </cell>
          <cell r="T773">
            <v>41156</v>
          </cell>
          <cell r="U773" t="str">
            <v>Live</v>
          </cell>
          <cell r="V773">
            <v>41111</v>
          </cell>
          <cell r="W773" t="str">
            <v>Yes</v>
          </cell>
          <cell r="X773">
            <v>2</v>
          </cell>
          <cell r="Y773">
            <v>0</v>
          </cell>
          <cell r="Z773" t="str">
            <v>Yes</v>
          </cell>
          <cell r="AA773" t="str">
            <v>No</v>
          </cell>
          <cell r="AB773" t="str">
            <v>No</v>
          </cell>
          <cell r="AC773" t="str">
            <v>No</v>
          </cell>
        </row>
        <row r="774">
          <cell r="A774" t="str">
            <v>RHI0000000078</v>
          </cell>
          <cell r="B774" t="str">
            <v>England</v>
          </cell>
          <cell r="C774" t="str">
            <v>Solid Biomass Boiler</v>
          </cell>
          <cell r="D774">
            <v>41204</v>
          </cell>
          <cell r="E774">
            <v>41157</v>
          </cell>
          <cell r="F774" t="str">
            <v>Medium Solid Biomass Boiler</v>
          </cell>
          <cell r="G774">
            <v>4.9000000000000004</v>
          </cell>
          <cell r="H774">
            <v>0</v>
          </cell>
          <cell r="I774" t="str">
            <v>Space heating, Water heating</v>
          </cell>
          <cell r="J774" t="str">
            <v>No Grant</v>
          </cell>
          <cell r="K774">
            <v>0</v>
          </cell>
          <cell r="L774">
            <v>0</v>
          </cell>
          <cell r="M774">
            <v>0</v>
          </cell>
          <cell r="N774" t="str">
            <v>Full</v>
          </cell>
          <cell r="O774">
            <v>400</v>
          </cell>
          <cell r="P774">
            <v>0</v>
          </cell>
          <cell r="Q774">
            <v>80</v>
          </cell>
          <cell r="R774">
            <v>165</v>
          </cell>
          <cell r="S774" t="str">
            <v>Approved</v>
          </cell>
          <cell r="T774">
            <v>41157</v>
          </cell>
          <cell r="U774" t="str">
            <v>Live</v>
          </cell>
          <cell r="V774">
            <v>40865</v>
          </cell>
          <cell r="W774" t="str">
            <v>Yes</v>
          </cell>
          <cell r="X774">
            <v>5</v>
          </cell>
          <cell r="Y774">
            <v>0</v>
          </cell>
          <cell r="Z774" t="str">
            <v>Yes</v>
          </cell>
          <cell r="AA774" t="str">
            <v>No</v>
          </cell>
          <cell r="AB774" t="str">
            <v>No</v>
          </cell>
          <cell r="AC774" t="str">
            <v>No</v>
          </cell>
        </row>
        <row r="775">
          <cell r="A775" t="str">
            <v>RHI0000000552</v>
          </cell>
          <cell r="B775" t="str">
            <v>Scotland</v>
          </cell>
          <cell r="C775" t="str">
            <v>Solid Biomass Boiler</v>
          </cell>
          <cell r="D775">
            <v>41213</v>
          </cell>
          <cell r="E775">
            <v>41157</v>
          </cell>
          <cell r="F775" t="str">
            <v>Small Solid Biomass Boiler</v>
          </cell>
          <cell r="G775">
            <v>7.9</v>
          </cell>
          <cell r="H775">
            <v>0</v>
          </cell>
          <cell r="I775" t="str">
            <v>Space heating, Water heating</v>
          </cell>
          <cell r="J775" t="str">
            <v>No Grant</v>
          </cell>
          <cell r="K775">
            <v>0</v>
          </cell>
          <cell r="L775">
            <v>0</v>
          </cell>
          <cell r="M775">
            <v>0</v>
          </cell>
          <cell r="N775" t="str">
            <v>Full</v>
          </cell>
          <cell r="O775">
            <v>150</v>
          </cell>
          <cell r="P775">
            <v>0</v>
          </cell>
          <cell r="Q775">
            <v>90.4</v>
          </cell>
          <cell r="R775">
            <v>30</v>
          </cell>
          <cell r="S775" t="str">
            <v>Approved</v>
          </cell>
          <cell r="T775">
            <v>41157</v>
          </cell>
          <cell r="U775" t="str">
            <v>Live</v>
          </cell>
          <cell r="V775">
            <v>40093</v>
          </cell>
          <cell r="W775" t="str">
            <v>Yes</v>
          </cell>
          <cell r="X775">
            <v>2</v>
          </cell>
          <cell r="Y775">
            <v>0</v>
          </cell>
          <cell r="Z775" t="str">
            <v>No</v>
          </cell>
          <cell r="AA775" t="str">
            <v>No</v>
          </cell>
          <cell r="AB775" t="str">
            <v>No</v>
          </cell>
          <cell r="AC775" t="str">
            <v>No</v>
          </cell>
        </row>
        <row r="776">
          <cell r="A776" t="str">
            <v>RHI0000001046</v>
          </cell>
          <cell r="B776" t="str">
            <v>England</v>
          </cell>
          <cell r="C776" t="str">
            <v>Solid Biomass Boiler</v>
          </cell>
          <cell r="D776">
            <v>41310</v>
          </cell>
          <cell r="E776">
            <v>41157</v>
          </cell>
          <cell r="F776" t="str">
            <v>Small Solid Biomass Boiler</v>
          </cell>
          <cell r="G776">
            <v>7.9</v>
          </cell>
          <cell r="H776">
            <v>0</v>
          </cell>
          <cell r="I776" t="str">
            <v>Space heating, Water heating</v>
          </cell>
          <cell r="J776" t="str">
            <v>No Grant</v>
          </cell>
          <cell r="K776">
            <v>0</v>
          </cell>
          <cell r="L776">
            <v>0</v>
          </cell>
          <cell r="M776">
            <v>84</v>
          </cell>
          <cell r="N776" t="str">
            <v>Full</v>
          </cell>
          <cell r="O776">
            <v>60</v>
          </cell>
          <cell r="P776">
            <v>0</v>
          </cell>
          <cell r="Q776">
            <v>90</v>
          </cell>
          <cell r="R776">
            <v>70</v>
          </cell>
          <cell r="S776" t="str">
            <v>Approved</v>
          </cell>
          <cell r="T776">
            <v>41157</v>
          </cell>
          <cell r="U776" t="str">
            <v>Live</v>
          </cell>
          <cell r="V776">
            <v>41157</v>
          </cell>
          <cell r="W776" t="str">
            <v>Yes</v>
          </cell>
          <cell r="X776">
            <v>2</v>
          </cell>
          <cell r="Y776">
            <v>0</v>
          </cell>
          <cell r="Z776" t="str">
            <v>No</v>
          </cell>
          <cell r="AA776" t="str">
            <v>No</v>
          </cell>
          <cell r="AB776" t="str">
            <v>No</v>
          </cell>
          <cell r="AC776" t="str">
            <v>No</v>
          </cell>
        </row>
        <row r="777">
          <cell r="A777" t="str">
            <v>RHI0000001082</v>
          </cell>
          <cell r="B777" t="str">
            <v>Scotland</v>
          </cell>
          <cell r="C777" t="str">
            <v>Solid Biomass Boiler</v>
          </cell>
          <cell r="D777">
            <v>41177</v>
          </cell>
          <cell r="E777">
            <v>41157</v>
          </cell>
          <cell r="F777" t="str">
            <v>Small Solid Biomass Boiler</v>
          </cell>
          <cell r="G777">
            <v>7.9</v>
          </cell>
          <cell r="H777">
            <v>0</v>
          </cell>
          <cell r="I777" t="str">
            <v>Space heating, Water heating</v>
          </cell>
          <cell r="J777" t="str">
            <v>No Grant</v>
          </cell>
          <cell r="K777">
            <v>0</v>
          </cell>
          <cell r="L777">
            <v>0</v>
          </cell>
          <cell r="M777">
            <v>160</v>
          </cell>
          <cell r="N777" t="str">
            <v>Full</v>
          </cell>
          <cell r="O777">
            <v>70</v>
          </cell>
          <cell r="P777">
            <v>0</v>
          </cell>
          <cell r="Q777">
            <v>94.8</v>
          </cell>
          <cell r="R777">
            <v>63</v>
          </cell>
          <cell r="S777" t="str">
            <v>Approved</v>
          </cell>
          <cell r="T777">
            <v>41157</v>
          </cell>
          <cell r="U777" t="str">
            <v>Live</v>
          </cell>
          <cell r="V777">
            <v>41152</v>
          </cell>
          <cell r="W777" t="str">
            <v>Yes</v>
          </cell>
          <cell r="X777">
            <v>1</v>
          </cell>
          <cell r="Y777">
            <v>0</v>
          </cell>
          <cell r="Z777" t="str">
            <v>Yes</v>
          </cell>
          <cell r="AA777" t="str">
            <v>No</v>
          </cell>
          <cell r="AB777" t="str">
            <v>No</v>
          </cell>
          <cell r="AC777" t="str">
            <v>No</v>
          </cell>
        </row>
        <row r="778">
          <cell r="A778" t="str">
            <v>RHI0000001083</v>
          </cell>
          <cell r="B778" t="str">
            <v>England</v>
          </cell>
          <cell r="C778" t="str">
            <v>Solid Biomass Boiler</v>
          </cell>
          <cell r="D778">
            <v>41261</v>
          </cell>
          <cell r="E778">
            <v>41157</v>
          </cell>
          <cell r="F778" t="str">
            <v>Small Solid Biomass Boiler</v>
          </cell>
          <cell r="G778">
            <v>7.9</v>
          </cell>
          <cell r="H778">
            <v>0</v>
          </cell>
          <cell r="I778" t="str">
            <v>Space heating, Water heating</v>
          </cell>
          <cell r="J778" t="str">
            <v>No Grant</v>
          </cell>
          <cell r="K778" t="str">
            <v>MCS-00381354-J</v>
          </cell>
          <cell r="L778" t="str">
            <v>MCS</v>
          </cell>
          <cell r="M778">
            <v>12</v>
          </cell>
          <cell r="N778" t="str">
            <v>Full</v>
          </cell>
          <cell r="O778">
            <v>26</v>
          </cell>
          <cell r="P778">
            <v>0</v>
          </cell>
          <cell r="Q778">
            <v>92</v>
          </cell>
          <cell r="R778">
            <v>84</v>
          </cell>
          <cell r="S778" t="str">
            <v>Approved</v>
          </cell>
          <cell r="T778">
            <v>41157</v>
          </cell>
          <cell r="U778" t="str">
            <v>Live</v>
          </cell>
          <cell r="V778">
            <v>41082</v>
          </cell>
          <cell r="W778" t="str">
            <v>Yes</v>
          </cell>
          <cell r="X778">
            <v>1</v>
          </cell>
          <cell r="Y778">
            <v>0</v>
          </cell>
          <cell r="Z778" t="str">
            <v>Yes</v>
          </cell>
          <cell r="AA778" t="str">
            <v>No</v>
          </cell>
          <cell r="AB778" t="str">
            <v>No</v>
          </cell>
          <cell r="AC778" t="str">
            <v>Yes</v>
          </cell>
        </row>
        <row r="779">
          <cell r="A779" t="str">
            <v>RHI0000001084</v>
          </cell>
          <cell r="B779" t="str">
            <v>England</v>
          </cell>
          <cell r="C779" t="str">
            <v>Solid Biomass Boiler</v>
          </cell>
          <cell r="D779">
            <v>41192</v>
          </cell>
          <cell r="E779">
            <v>41157</v>
          </cell>
          <cell r="F779" t="str">
            <v>Medium Solid Biomass Boiler</v>
          </cell>
          <cell r="G779">
            <v>4.9000000000000004</v>
          </cell>
          <cell r="H779">
            <v>0</v>
          </cell>
          <cell r="I779" t="str">
            <v>Space heating</v>
          </cell>
          <cell r="J779" t="str">
            <v>No Grant</v>
          </cell>
          <cell r="K779">
            <v>0</v>
          </cell>
          <cell r="L779">
            <v>0</v>
          </cell>
          <cell r="M779">
            <v>0</v>
          </cell>
          <cell r="N779" t="str">
            <v>Full</v>
          </cell>
          <cell r="O779">
            <v>400</v>
          </cell>
          <cell r="P779">
            <v>0</v>
          </cell>
          <cell r="Q779">
            <v>80</v>
          </cell>
          <cell r="R779">
            <v>80</v>
          </cell>
          <cell r="S779" t="str">
            <v>Approved</v>
          </cell>
          <cell r="T779">
            <v>41157</v>
          </cell>
          <cell r="U779" t="str">
            <v>Live</v>
          </cell>
          <cell r="V779">
            <v>41131</v>
          </cell>
          <cell r="W779" t="str">
            <v>Yes</v>
          </cell>
          <cell r="X779">
            <v>1</v>
          </cell>
          <cell r="Y779">
            <v>0</v>
          </cell>
          <cell r="Z779" t="str">
            <v>Yes</v>
          </cell>
          <cell r="AA779" t="str">
            <v>No</v>
          </cell>
          <cell r="AB779" t="str">
            <v>No</v>
          </cell>
          <cell r="AC779" t="str">
            <v>No</v>
          </cell>
        </row>
        <row r="780">
          <cell r="A780" t="str">
            <v>RHI0000000243</v>
          </cell>
          <cell r="B780" t="str">
            <v>England</v>
          </cell>
          <cell r="C780" t="str">
            <v>Solid Biomass Boiler</v>
          </cell>
          <cell r="D780">
            <v>41173</v>
          </cell>
          <cell r="E780">
            <v>41018</v>
          </cell>
          <cell r="F780" t="str">
            <v>Small Solid Biomass Boiler</v>
          </cell>
          <cell r="G780">
            <v>7.9</v>
          </cell>
          <cell r="H780">
            <v>0</v>
          </cell>
          <cell r="I780" t="str">
            <v>Space heating, Water heating</v>
          </cell>
          <cell r="J780" t="str">
            <v>Grant Not Repaid</v>
          </cell>
          <cell r="K780">
            <v>0</v>
          </cell>
          <cell r="L780">
            <v>0</v>
          </cell>
          <cell r="M780">
            <v>0</v>
          </cell>
          <cell r="N780" t="str">
            <v>Full</v>
          </cell>
          <cell r="O780">
            <v>90</v>
          </cell>
          <cell r="P780">
            <v>0</v>
          </cell>
          <cell r="Q780">
            <v>93.6</v>
          </cell>
          <cell r="R780">
            <v>168</v>
          </cell>
          <cell r="S780" t="str">
            <v>With applicant</v>
          </cell>
          <cell r="T780">
            <v>41158</v>
          </cell>
          <cell r="U780" t="str">
            <v>Pending</v>
          </cell>
          <cell r="V780">
            <v>40450</v>
          </cell>
          <cell r="W780" t="str">
            <v>Yes</v>
          </cell>
          <cell r="X780">
            <v>1</v>
          </cell>
          <cell r="Y780">
            <v>0</v>
          </cell>
          <cell r="Z780" t="str">
            <v>Yes</v>
          </cell>
          <cell r="AA780" t="str">
            <v>No</v>
          </cell>
          <cell r="AB780" t="str">
            <v>No</v>
          </cell>
          <cell r="AC780" t="str">
            <v>No</v>
          </cell>
        </row>
        <row r="781">
          <cell r="A781" t="str">
            <v>RHI0000001047</v>
          </cell>
          <cell r="B781" t="str">
            <v>Scotland</v>
          </cell>
          <cell r="C781" t="str">
            <v>Solid Biomass Boiler</v>
          </cell>
          <cell r="D781">
            <v>41159</v>
          </cell>
          <cell r="E781">
            <v>41158</v>
          </cell>
          <cell r="F781" t="str">
            <v>Small Solid Biomass Boiler</v>
          </cell>
          <cell r="G781">
            <v>7.9</v>
          </cell>
          <cell r="H781">
            <v>0</v>
          </cell>
          <cell r="I781" t="str">
            <v>Space heating, Water heating</v>
          </cell>
          <cell r="J781" t="str">
            <v>No Grant</v>
          </cell>
          <cell r="K781">
            <v>0</v>
          </cell>
          <cell r="L781">
            <v>0</v>
          </cell>
          <cell r="M781">
            <v>80</v>
          </cell>
          <cell r="N781" t="str">
            <v>Full</v>
          </cell>
          <cell r="O781">
            <v>60</v>
          </cell>
          <cell r="P781">
            <v>0</v>
          </cell>
          <cell r="Q781">
            <v>90.1</v>
          </cell>
          <cell r="R781">
            <v>50</v>
          </cell>
          <cell r="S781" t="str">
            <v>Approved</v>
          </cell>
          <cell r="T781">
            <v>41158</v>
          </cell>
          <cell r="U781" t="str">
            <v>Live</v>
          </cell>
          <cell r="V781">
            <v>41100</v>
          </cell>
          <cell r="W781" t="str">
            <v>Yes</v>
          </cell>
          <cell r="X781">
            <v>1</v>
          </cell>
          <cell r="Y781">
            <v>0</v>
          </cell>
          <cell r="Z781" t="str">
            <v>Yes</v>
          </cell>
          <cell r="AA781" t="str">
            <v>No</v>
          </cell>
          <cell r="AB781" t="str">
            <v>No</v>
          </cell>
          <cell r="AC781" t="str">
            <v>No</v>
          </cell>
        </row>
        <row r="782">
          <cell r="A782" t="str">
            <v>RHI0000001081</v>
          </cell>
          <cell r="B782" t="str">
            <v>Scotland</v>
          </cell>
          <cell r="C782" t="str">
            <v>Solid Biomass Boiler</v>
          </cell>
          <cell r="D782">
            <v>41284</v>
          </cell>
          <cell r="E782">
            <v>41158</v>
          </cell>
          <cell r="F782" t="str">
            <v>Small Solid Biomass Boiler</v>
          </cell>
          <cell r="G782">
            <v>7.9</v>
          </cell>
          <cell r="H782">
            <v>0</v>
          </cell>
          <cell r="I782" t="str">
            <v>Space heating, Water heating</v>
          </cell>
          <cell r="J782" t="str">
            <v>No Grant</v>
          </cell>
          <cell r="K782" t="str">
            <v>MCS-00397437-A</v>
          </cell>
          <cell r="L782" t="str">
            <v>MCS</v>
          </cell>
          <cell r="M782">
            <v>52</v>
          </cell>
          <cell r="N782" t="str">
            <v>Full</v>
          </cell>
          <cell r="O782">
            <v>40</v>
          </cell>
          <cell r="P782">
            <v>0</v>
          </cell>
          <cell r="Q782">
            <v>91</v>
          </cell>
          <cell r="R782">
            <v>70</v>
          </cell>
          <cell r="S782" t="str">
            <v>Approved</v>
          </cell>
          <cell r="T782">
            <v>41158</v>
          </cell>
          <cell r="U782" t="str">
            <v>Live</v>
          </cell>
          <cell r="V782">
            <v>41072</v>
          </cell>
          <cell r="W782" t="str">
            <v>Yes</v>
          </cell>
          <cell r="X782">
            <v>3</v>
          </cell>
          <cell r="Y782">
            <v>0</v>
          </cell>
          <cell r="Z782" t="str">
            <v>No</v>
          </cell>
          <cell r="AA782" t="str">
            <v>No</v>
          </cell>
          <cell r="AB782" t="str">
            <v>No</v>
          </cell>
          <cell r="AC782" t="str">
            <v>No</v>
          </cell>
        </row>
        <row r="783">
          <cell r="A783" t="str">
            <v>RHI0000001090</v>
          </cell>
          <cell r="B783" t="str">
            <v>England</v>
          </cell>
          <cell r="C783" t="str">
            <v>Solid Biomass Boiler</v>
          </cell>
          <cell r="D783">
            <v>41204</v>
          </cell>
          <cell r="E783">
            <v>41158</v>
          </cell>
          <cell r="F783" t="str">
            <v>Medium Solid Biomass Boiler</v>
          </cell>
          <cell r="G783">
            <v>4.9000000000000004</v>
          </cell>
          <cell r="H783">
            <v>0</v>
          </cell>
          <cell r="I783" t="str">
            <v>Space heating</v>
          </cell>
          <cell r="J783" t="str">
            <v>No Grant</v>
          </cell>
          <cell r="K783">
            <v>0</v>
          </cell>
          <cell r="L783">
            <v>0</v>
          </cell>
          <cell r="M783">
            <v>885</v>
          </cell>
          <cell r="N783" t="str">
            <v>Full</v>
          </cell>
          <cell r="O783">
            <v>360</v>
          </cell>
          <cell r="P783">
            <v>0</v>
          </cell>
          <cell r="Q783">
            <v>90</v>
          </cell>
          <cell r="R783">
            <v>168</v>
          </cell>
          <cell r="S783" t="str">
            <v>Approved</v>
          </cell>
          <cell r="T783">
            <v>41158</v>
          </cell>
          <cell r="U783" t="str">
            <v>Live</v>
          </cell>
          <cell r="V783">
            <v>40815</v>
          </cell>
          <cell r="W783" t="str">
            <v>Yes</v>
          </cell>
          <cell r="X783">
            <v>1</v>
          </cell>
          <cell r="Y783">
            <v>0</v>
          </cell>
          <cell r="Z783" t="str">
            <v>No</v>
          </cell>
          <cell r="AA783" t="str">
            <v>No</v>
          </cell>
          <cell r="AB783" t="str">
            <v>No</v>
          </cell>
          <cell r="AC783" t="str">
            <v>No</v>
          </cell>
        </row>
        <row r="784">
          <cell r="A784" t="str">
            <v>RHI0000001091</v>
          </cell>
          <cell r="B784" t="str">
            <v>England</v>
          </cell>
          <cell r="C784" t="str">
            <v>Solid Biomass Boiler</v>
          </cell>
          <cell r="D784">
            <v>41169</v>
          </cell>
          <cell r="E784">
            <v>41158</v>
          </cell>
          <cell r="F784" t="str">
            <v>Medium Solid Biomass Boiler</v>
          </cell>
          <cell r="G784">
            <v>4.9000000000000004</v>
          </cell>
          <cell r="H784">
            <v>0</v>
          </cell>
          <cell r="I784" t="str">
            <v>Space heating</v>
          </cell>
          <cell r="J784" t="str">
            <v>No Grant</v>
          </cell>
          <cell r="K784">
            <v>0</v>
          </cell>
          <cell r="L784">
            <v>0</v>
          </cell>
          <cell r="M784">
            <v>850</v>
          </cell>
          <cell r="N784" t="str">
            <v>Full</v>
          </cell>
          <cell r="O784">
            <v>850</v>
          </cell>
          <cell r="P784">
            <v>0</v>
          </cell>
          <cell r="Q784">
            <v>90</v>
          </cell>
          <cell r="R784">
            <v>17</v>
          </cell>
          <cell r="S784" t="str">
            <v>Approved</v>
          </cell>
          <cell r="T784">
            <v>41158</v>
          </cell>
          <cell r="U784" t="str">
            <v>Live</v>
          </cell>
          <cell r="V784">
            <v>41093</v>
          </cell>
          <cell r="W784" t="str">
            <v>Yes</v>
          </cell>
          <cell r="X784">
            <v>2</v>
          </cell>
          <cell r="Y784">
            <v>0</v>
          </cell>
          <cell r="Z784" t="str">
            <v>Yes</v>
          </cell>
          <cell r="AA784" t="str">
            <v>No</v>
          </cell>
          <cell r="AB784" t="str">
            <v>No</v>
          </cell>
          <cell r="AC784" t="str">
            <v>No</v>
          </cell>
        </row>
        <row r="785">
          <cell r="A785" t="str">
            <v>RHI0000000749</v>
          </cell>
          <cell r="B785" t="str">
            <v>Scotland</v>
          </cell>
          <cell r="C785" t="str">
            <v>Solid Biomass Boiler</v>
          </cell>
          <cell r="D785">
            <v>41204</v>
          </cell>
          <cell r="E785">
            <v>41159</v>
          </cell>
          <cell r="F785" t="str">
            <v>Medium Solid Biomass Boiler</v>
          </cell>
          <cell r="G785">
            <v>4.9000000000000004</v>
          </cell>
          <cell r="H785">
            <v>0</v>
          </cell>
          <cell r="I785" t="str">
            <v>Space heating, Water heating</v>
          </cell>
          <cell r="J785" t="str">
            <v>No Grant</v>
          </cell>
          <cell r="K785">
            <v>0</v>
          </cell>
          <cell r="L785">
            <v>0</v>
          </cell>
          <cell r="M785">
            <v>0</v>
          </cell>
          <cell r="N785" t="str">
            <v>Full</v>
          </cell>
          <cell r="O785">
            <v>600</v>
          </cell>
          <cell r="P785">
            <v>0</v>
          </cell>
          <cell r="Q785">
            <v>91.5</v>
          </cell>
          <cell r="R785">
            <v>130</v>
          </cell>
          <cell r="S785" t="str">
            <v>Approved</v>
          </cell>
          <cell r="T785">
            <v>41159</v>
          </cell>
          <cell r="U785" t="str">
            <v>Live</v>
          </cell>
          <cell r="V785">
            <v>41046</v>
          </cell>
          <cell r="W785" t="str">
            <v>Yes</v>
          </cell>
          <cell r="X785">
            <v>18</v>
          </cell>
          <cell r="Y785">
            <v>0</v>
          </cell>
          <cell r="Z785" t="str">
            <v>No</v>
          </cell>
          <cell r="AA785" t="str">
            <v>No</v>
          </cell>
          <cell r="AB785" t="str">
            <v>No</v>
          </cell>
          <cell r="AC785" t="str">
            <v>No</v>
          </cell>
        </row>
        <row r="786">
          <cell r="A786" t="str">
            <v>RHI0000000986</v>
          </cell>
          <cell r="B786" t="str">
            <v>England</v>
          </cell>
          <cell r="C786" t="str">
            <v>Solid Biomass Boiler</v>
          </cell>
          <cell r="D786">
            <v>41188</v>
          </cell>
          <cell r="E786">
            <v>41159</v>
          </cell>
          <cell r="F786" t="str">
            <v>Small Solid Biomass Boiler</v>
          </cell>
          <cell r="G786">
            <v>7.9</v>
          </cell>
          <cell r="H786">
            <v>0</v>
          </cell>
          <cell r="I786" t="str">
            <v>Space heating, Water heating</v>
          </cell>
          <cell r="J786" t="str">
            <v>No Grant</v>
          </cell>
          <cell r="K786">
            <v>0</v>
          </cell>
          <cell r="L786">
            <v>0</v>
          </cell>
          <cell r="M786">
            <v>0</v>
          </cell>
          <cell r="N786" t="str">
            <v>Full</v>
          </cell>
          <cell r="O786">
            <v>192</v>
          </cell>
          <cell r="P786">
            <v>0</v>
          </cell>
          <cell r="Q786">
            <v>93</v>
          </cell>
          <cell r="R786">
            <v>105</v>
          </cell>
          <cell r="S786" t="str">
            <v>Approved</v>
          </cell>
          <cell r="T786">
            <v>41159</v>
          </cell>
          <cell r="U786" t="str">
            <v>Live</v>
          </cell>
          <cell r="V786">
            <v>41096</v>
          </cell>
          <cell r="W786" t="str">
            <v>Yes</v>
          </cell>
          <cell r="X786">
            <v>7</v>
          </cell>
          <cell r="Y786">
            <v>0</v>
          </cell>
          <cell r="Z786" t="str">
            <v>Yes</v>
          </cell>
          <cell r="AA786" t="str">
            <v>No</v>
          </cell>
          <cell r="AB786" t="str">
            <v>No</v>
          </cell>
          <cell r="AC786" t="str">
            <v>No</v>
          </cell>
        </row>
        <row r="787">
          <cell r="A787" t="str">
            <v>RHI0000001022</v>
          </cell>
          <cell r="B787" t="str">
            <v>England</v>
          </cell>
          <cell r="C787" t="str">
            <v>Solid Biomass Boiler</v>
          </cell>
          <cell r="D787">
            <v>41306</v>
          </cell>
          <cell r="E787">
            <v>41183</v>
          </cell>
          <cell r="F787" t="str">
            <v>Medium Solid Biomass Boiler</v>
          </cell>
          <cell r="G787">
            <v>4.9000000000000004</v>
          </cell>
          <cell r="H787">
            <v>0</v>
          </cell>
          <cell r="I787" t="str">
            <v>Space heating, Water heating, Process heating</v>
          </cell>
          <cell r="J787" t="str">
            <v>No Grant</v>
          </cell>
          <cell r="K787">
            <v>0</v>
          </cell>
          <cell r="L787">
            <v>0</v>
          </cell>
          <cell r="M787">
            <v>750</v>
          </cell>
          <cell r="N787" t="str">
            <v>Full</v>
          </cell>
          <cell r="O787">
            <v>900</v>
          </cell>
          <cell r="P787">
            <v>0</v>
          </cell>
          <cell r="Q787">
            <v>86</v>
          </cell>
          <cell r="R787">
            <v>39</v>
          </cell>
          <cell r="S787" t="str">
            <v>With applicant</v>
          </cell>
          <cell r="T787">
            <v>41162</v>
          </cell>
          <cell r="U787" t="str">
            <v>Pending</v>
          </cell>
          <cell r="V787">
            <v>41183</v>
          </cell>
          <cell r="W787" t="str">
            <v>Yes</v>
          </cell>
          <cell r="X787">
            <v>2</v>
          </cell>
          <cell r="Y787">
            <v>0</v>
          </cell>
          <cell r="Z787" t="str">
            <v>No</v>
          </cell>
          <cell r="AA787" t="str">
            <v>No</v>
          </cell>
          <cell r="AB787" t="str">
            <v>No</v>
          </cell>
          <cell r="AC787" t="str">
            <v>No</v>
          </cell>
        </row>
        <row r="788">
          <cell r="A788" t="str">
            <v>RHI0000001088</v>
          </cell>
          <cell r="B788" t="str">
            <v>England</v>
          </cell>
          <cell r="C788" t="str">
            <v>Solar Thermal</v>
          </cell>
          <cell r="D788">
            <v>41191</v>
          </cell>
          <cell r="E788">
            <v>41162</v>
          </cell>
          <cell r="F788" t="str">
            <v>Small Solar Thermal</v>
          </cell>
          <cell r="G788">
            <v>8.5</v>
          </cell>
          <cell r="H788">
            <v>0</v>
          </cell>
          <cell r="I788" t="str">
            <v>Water heating</v>
          </cell>
          <cell r="J788" t="str">
            <v>No Grant</v>
          </cell>
          <cell r="K788" t="str">
            <v>MCS-00358962-E</v>
          </cell>
          <cell r="L788" t="str">
            <v>MCS</v>
          </cell>
          <cell r="M788">
            <v>0</v>
          </cell>
          <cell r="N788" t="str">
            <v>Full</v>
          </cell>
          <cell r="O788">
            <v>6</v>
          </cell>
          <cell r="P788">
            <v>0</v>
          </cell>
          <cell r="Q788">
            <v>64.2</v>
          </cell>
          <cell r="R788">
            <v>56</v>
          </cell>
          <cell r="S788" t="str">
            <v>Approved</v>
          </cell>
          <cell r="T788">
            <v>41162</v>
          </cell>
          <cell r="U788" t="str">
            <v>Live</v>
          </cell>
          <cell r="V788">
            <v>41048</v>
          </cell>
          <cell r="W788" t="str">
            <v>Yes</v>
          </cell>
          <cell r="X788">
            <v>1</v>
          </cell>
          <cell r="Y788">
            <v>0</v>
          </cell>
          <cell r="Z788" t="str">
            <v>Yes</v>
          </cell>
          <cell r="AA788" t="str">
            <v>No</v>
          </cell>
          <cell r="AB788" t="str">
            <v>No</v>
          </cell>
          <cell r="AC788" t="str">
            <v>No</v>
          </cell>
        </row>
        <row r="789">
          <cell r="A789" t="str">
            <v>RHI0000001099</v>
          </cell>
          <cell r="B789" t="str">
            <v>England</v>
          </cell>
          <cell r="C789" t="str">
            <v>Solid Biomass Boiler</v>
          </cell>
          <cell r="D789">
            <v>41207</v>
          </cell>
          <cell r="E789">
            <v>41162</v>
          </cell>
          <cell r="F789" t="str">
            <v>Small Solid Biomass Boiler</v>
          </cell>
          <cell r="G789">
            <v>7.9</v>
          </cell>
          <cell r="H789">
            <v>0</v>
          </cell>
          <cell r="I789" t="str">
            <v>Space heating, Water heating</v>
          </cell>
          <cell r="J789" t="str">
            <v>No Grant</v>
          </cell>
          <cell r="K789" t="str">
            <v>MCS-00394264-D</v>
          </cell>
          <cell r="L789" t="str">
            <v>MCS</v>
          </cell>
          <cell r="M789">
            <v>0</v>
          </cell>
          <cell r="N789" t="str">
            <v>Full</v>
          </cell>
          <cell r="O789">
            <v>32</v>
          </cell>
          <cell r="P789">
            <v>0</v>
          </cell>
          <cell r="Q789">
            <v>93.6</v>
          </cell>
          <cell r="R789">
            <v>41</v>
          </cell>
          <cell r="S789" t="str">
            <v>Approved</v>
          </cell>
          <cell r="T789">
            <v>41162</v>
          </cell>
          <cell r="U789" t="str">
            <v>Live</v>
          </cell>
          <cell r="V789">
            <v>41142</v>
          </cell>
          <cell r="W789" t="str">
            <v>Yes</v>
          </cell>
          <cell r="X789">
            <v>1</v>
          </cell>
          <cell r="Y789">
            <v>0</v>
          </cell>
          <cell r="Z789" t="str">
            <v>No</v>
          </cell>
          <cell r="AA789" t="str">
            <v>No</v>
          </cell>
          <cell r="AB789" t="str">
            <v>No</v>
          </cell>
          <cell r="AC789" t="str">
            <v>No</v>
          </cell>
        </row>
        <row r="790">
          <cell r="A790" t="str">
            <v>RHI0000000041</v>
          </cell>
          <cell r="B790" t="str">
            <v>England</v>
          </cell>
          <cell r="C790" t="str">
            <v>Solid Biomass Boiler</v>
          </cell>
          <cell r="D790">
            <v>41221</v>
          </cell>
          <cell r="E790">
            <v>41163</v>
          </cell>
          <cell r="F790" t="str">
            <v>Medium Solid Biomass Boiler</v>
          </cell>
          <cell r="G790">
            <v>4.9000000000000004</v>
          </cell>
          <cell r="H790">
            <v>0</v>
          </cell>
          <cell r="I790" t="str">
            <v>Space heating, Water heating</v>
          </cell>
          <cell r="J790" t="str">
            <v>No Grant</v>
          </cell>
          <cell r="K790">
            <v>0</v>
          </cell>
          <cell r="L790">
            <v>0</v>
          </cell>
          <cell r="M790">
            <v>0</v>
          </cell>
          <cell r="N790" t="str">
            <v>Full</v>
          </cell>
          <cell r="O790">
            <v>250</v>
          </cell>
          <cell r="P790">
            <v>0</v>
          </cell>
          <cell r="Q790">
            <v>80</v>
          </cell>
          <cell r="R790">
            <v>160</v>
          </cell>
          <cell r="S790" t="str">
            <v>Approved</v>
          </cell>
          <cell r="T790">
            <v>41163</v>
          </cell>
          <cell r="U790" t="str">
            <v>Live</v>
          </cell>
          <cell r="V790">
            <v>40337</v>
          </cell>
          <cell r="W790" t="str">
            <v>Yes</v>
          </cell>
          <cell r="X790">
            <v>17</v>
          </cell>
          <cell r="Y790">
            <v>0</v>
          </cell>
          <cell r="Z790" t="str">
            <v>No</v>
          </cell>
          <cell r="AA790" t="str">
            <v>No</v>
          </cell>
          <cell r="AB790" t="str">
            <v>No</v>
          </cell>
          <cell r="AC790" t="str">
            <v>No</v>
          </cell>
        </row>
        <row r="791">
          <cell r="A791" t="str">
            <v>RHI0000000276</v>
          </cell>
          <cell r="B791" t="str">
            <v>Scotland</v>
          </cell>
          <cell r="C791" t="str">
            <v>Solid Biomass Boiler</v>
          </cell>
          <cell r="D791">
            <v>41208</v>
          </cell>
          <cell r="E791">
            <v>41163</v>
          </cell>
          <cell r="F791" t="str">
            <v>Medium Solid Biomass Boiler</v>
          </cell>
          <cell r="G791">
            <v>4.9000000000000004</v>
          </cell>
          <cell r="H791">
            <v>0</v>
          </cell>
          <cell r="I791" t="str">
            <v>Space heating, Water heating</v>
          </cell>
          <cell r="J791" t="str">
            <v>No Grant</v>
          </cell>
          <cell r="K791">
            <v>0</v>
          </cell>
          <cell r="L791">
            <v>0</v>
          </cell>
          <cell r="M791">
            <v>0</v>
          </cell>
          <cell r="N791" t="str">
            <v>Full</v>
          </cell>
          <cell r="O791">
            <v>300</v>
          </cell>
          <cell r="P791">
            <v>0</v>
          </cell>
          <cell r="Q791">
            <v>91</v>
          </cell>
          <cell r="R791">
            <v>30</v>
          </cell>
          <cell r="S791" t="str">
            <v>Approved</v>
          </cell>
          <cell r="T791">
            <v>41163</v>
          </cell>
          <cell r="U791" t="str">
            <v>Live</v>
          </cell>
          <cell r="V791">
            <v>40318</v>
          </cell>
          <cell r="W791" t="str">
            <v>Yes</v>
          </cell>
          <cell r="X791">
            <v>2</v>
          </cell>
          <cell r="Y791">
            <v>0</v>
          </cell>
          <cell r="Z791" t="str">
            <v>No</v>
          </cell>
          <cell r="AA791" t="str">
            <v>No</v>
          </cell>
          <cell r="AB791" t="str">
            <v>No</v>
          </cell>
          <cell r="AC791" t="str">
            <v>No</v>
          </cell>
        </row>
        <row r="792">
          <cell r="A792" t="str">
            <v>RHI0000000279</v>
          </cell>
          <cell r="B792" t="str">
            <v>Scotland</v>
          </cell>
          <cell r="C792" t="str">
            <v>Solid Biomass Boiler</v>
          </cell>
          <cell r="D792">
            <v>41236</v>
          </cell>
          <cell r="E792">
            <v>41163</v>
          </cell>
          <cell r="F792" t="str">
            <v>Small Solid Biomass Boiler</v>
          </cell>
          <cell r="G792">
            <v>7.9</v>
          </cell>
          <cell r="H792">
            <v>0</v>
          </cell>
          <cell r="I792" t="str">
            <v>Space heating, Water heating</v>
          </cell>
          <cell r="J792" t="str">
            <v>No Grant</v>
          </cell>
          <cell r="K792">
            <v>0</v>
          </cell>
          <cell r="L792">
            <v>0</v>
          </cell>
          <cell r="M792">
            <v>664</v>
          </cell>
          <cell r="N792" t="str">
            <v>Full</v>
          </cell>
          <cell r="O792">
            <v>140</v>
          </cell>
          <cell r="P792">
            <v>0</v>
          </cell>
          <cell r="Q792">
            <v>93.5</v>
          </cell>
          <cell r="R792">
            <v>30</v>
          </cell>
          <cell r="S792" t="str">
            <v>Approved</v>
          </cell>
          <cell r="T792">
            <v>41163</v>
          </cell>
          <cell r="U792" t="str">
            <v>Live</v>
          </cell>
          <cell r="V792">
            <v>40855</v>
          </cell>
          <cell r="W792" t="str">
            <v>Yes</v>
          </cell>
          <cell r="X792">
            <v>3</v>
          </cell>
          <cell r="Y792">
            <v>0</v>
          </cell>
          <cell r="Z792" t="str">
            <v>No</v>
          </cell>
          <cell r="AA792" t="str">
            <v>No</v>
          </cell>
          <cell r="AB792" t="str">
            <v>No</v>
          </cell>
          <cell r="AC792" t="str">
            <v>No</v>
          </cell>
        </row>
        <row r="793">
          <cell r="A793" t="str">
            <v>RHI0000000416</v>
          </cell>
          <cell r="B793" t="str">
            <v>Scotland</v>
          </cell>
          <cell r="C793" t="str">
            <v>Solid Biomass Boiler</v>
          </cell>
          <cell r="D793">
            <v>41213</v>
          </cell>
          <cell r="E793">
            <v>41163</v>
          </cell>
          <cell r="F793" t="str">
            <v>Medium Solid Biomass Boiler</v>
          </cell>
          <cell r="G793">
            <v>4.9000000000000004</v>
          </cell>
          <cell r="H793">
            <v>0</v>
          </cell>
          <cell r="I793" t="str">
            <v>Space heating, Water heating</v>
          </cell>
          <cell r="J793" t="str">
            <v>No Grant</v>
          </cell>
          <cell r="K793">
            <v>0</v>
          </cell>
          <cell r="L793">
            <v>0</v>
          </cell>
          <cell r="M793">
            <v>600</v>
          </cell>
          <cell r="N793" t="str">
            <v>Full</v>
          </cell>
          <cell r="O793">
            <v>300</v>
          </cell>
          <cell r="P793">
            <v>0</v>
          </cell>
          <cell r="Q793">
            <v>93</v>
          </cell>
          <cell r="R793">
            <v>30</v>
          </cell>
          <cell r="S793" t="str">
            <v>Approved</v>
          </cell>
          <cell r="T793">
            <v>41163</v>
          </cell>
          <cell r="U793" t="str">
            <v>Live</v>
          </cell>
          <cell r="V793">
            <v>40283</v>
          </cell>
          <cell r="W793" t="str">
            <v>Yes</v>
          </cell>
          <cell r="X793">
            <v>2</v>
          </cell>
          <cell r="Y793">
            <v>0</v>
          </cell>
          <cell r="Z793" t="str">
            <v>No</v>
          </cell>
          <cell r="AA793" t="str">
            <v>No</v>
          </cell>
          <cell r="AB793" t="str">
            <v>No</v>
          </cell>
          <cell r="AC793" t="str">
            <v>No</v>
          </cell>
        </row>
        <row r="794">
          <cell r="A794" t="str">
            <v>RHI0000000503</v>
          </cell>
          <cell r="B794" t="str">
            <v>England</v>
          </cell>
          <cell r="C794" t="str">
            <v>Solid Biomass Boiler</v>
          </cell>
          <cell r="D794">
            <v>41229</v>
          </cell>
          <cell r="E794">
            <v>41163</v>
          </cell>
          <cell r="F794" t="str">
            <v>Small Solid Biomass Boiler</v>
          </cell>
          <cell r="G794">
            <v>7.9</v>
          </cell>
          <cell r="H794">
            <v>0</v>
          </cell>
          <cell r="I794" t="str">
            <v>Space heating, Water heating</v>
          </cell>
          <cell r="J794" t="str">
            <v>No Grant</v>
          </cell>
          <cell r="K794">
            <v>0</v>
          </cell>
          <cell r="L794">
            <v>0</v>
          </cell>
          <cell r="M794">
            <v>60</v>
          </cell>
          <cell r="N794" t="str">
            <v>Full</v>
          </cell>
          <cell r="O794">
            <v>80</v>
          </cell>
          <cell r="P794">
            <v>0</v>
          </cell>
          <cell r="Q794">
            <v>90.7</v>
          </cell>
          <cell r="R794">
            <v>105</v>
          </cell>
          <cell r="S794" t="str">
            <v>Approved</v>
          </cell>
          <cell r="T794">
            <v>41163</v>
          </cell>
          <cell r="U794" t="str">
            <v>Live</v>
          </cell>
          <cell r="V794">
            <v>40998</v>
          </cell>
          <cell r="W794" t="str">
            <v>Yes</v>
          </cell>
          <cell r="X794">
            <v>4</v>
          </cell>
          <cell r="Y794">
            <v>0</v>
          </cell>
          <cell r="Z794" t="str">
            <v>Yes</v>
          </cell>
          <cell r="AA794" t="str">
            <v>No</v>
          </cell>
          <cell r="AB794" t="str">
            <v>No</v>
          </cell>
          <cell r="AC794" t="str">
            <v>Yes</v>
          </cell>
        </row>
        <row r="795">
          <cell r="A795" t="str">
            <v>RHI0000000997</v>
          </cell>
          <cell r="B795" t="str">
            <v>Scotland</v>
          </cell>
          <cell r="C795" t="str">
            <v>Solid Biomass Boiler</v>
          </cell>
          <cell r="D795">
            <v>41403</v>
          </cell>
          <cell r="E795">
            <v>41163</v>
          </cell>
          <cell r="F795" t="str">
            <v>Medium Solid Biomass Boiler</v>
          </cell>
          <cell r="G795">
            <v>4.9000000000000004</v>
          </cell>
          <cell r="H795">
            <v>0</v>
          </cell>
          <cell r="I795" t="str">
            <v>Space heating, Water heating</v>
          </cell>
          <cell r="J795" t="str">
            <v>Grant Repaid</v>
          </cell>
          <cell r="K795">
            <v>0</v>
          </cell>
          <cell r="L795">
            <v>0</v>
          </cell>
          <cell r="M795">
            <v>50</v>
          </cell>
          <cell r="N795" t="str">
            <v>Full</v>
          </cell>
          <cell r="O795">
            <v>300</v>
          </cell>
          <cell r="P795">
            <v>0</v>
          </cell>
          <cell r="Q795">
            <v>91.4</v>
          </cell>
          <cell r="R795">
            <v>120</v>
          </cell>
          <cell r="S795" t="str">
            <v>With applicant</v>
          </cell>
          <cell r="T795">
            <v>41163</v>
          </cell>
          <cell r="U795" t="str">
            <v>Pending</v>
          </cell>
          <cell r="V795">
            <v>40364</v>
          </cell>
          <cell r="W795" t="str">
            <v>Yes</v>
          </cell>
          <cell r="X795">
            <v>3</v>
          </cell>
          <cell r="Y795">
            <v>0</v>
          </cell>
          <cell r="Z795" t="str">
            <v>Yes</v>
          </cell>
          <cell r="AA795" t="str">
            <v>No</v>
          </cell>
          <cell r="AB795" t="str">
            <v>No</v>
          </cell>
          <cell r="AC795" t="str">
            <v>Yes</v>
          </cell>
        </row>
        <row r="796">
          <cell r="A796" t="str">
            <v>RHI0000001031</v>
          </cell>
          <cell r="B796" t="str">
            <v>England</v>
          </cell>
          <cell r="C796" t="str">
            <v>Solid Biomass Boiler</v>
          </cell>
          <cell r="D796">
            <v>41243</v>
          </cell>
          <cell r="E796">
            <v>41163</v>
          </cell>
          <cell r="F796" t="str">
            <v>Small Solid Biomass Boiler</v>
          </cell>
          <cell r="G796">
            <v>7.9</v>
          </cell>
          <cell r="H796">
            <v>0</v>
          </cell>
          <cell r="I796" t="str">
            <v>Space heating, Water heating</v>
          </cell>
          <cell r="J796" t="str">
            <v>No Grant</v>
          </cell>
          <cell r="K796">
            <v>0</v>
          </cell>
          <cell r="L796">
            <v>0</v>
          </cell>
          <cell r="M796">
            <v>60</v>
          </cell>
          <cell r="N796" t="str">
            <v>Full</v>
          </cell>
          <cell r="O796">
            <v>58</v>
          </cell>
          <cell r="P796">
            <v>0</v>
          </cell>
          <cell r="Q796">
            <v>92.1</v>
          </cell>
          <cell r="R796">
            <v>60</v>
          </cell>
          <cell r="S796" t="str">
            <v>Approved</v>
          </cell>
          <cell r="T796">
            <v>41163</v>
          </cell>
          <cell r="U796" t="str">
            <v>Live</v>
          </cell>
          <cell r="V796">
            <v>41127</v>
          </cell>
          <cell r="W796" t="str">
            <v>Yes</v>
          </cell>
          <cell r="X796">
            <v>1</v>
          </cell>
          <cell r="Y796">
            <v>0</v>
          </cell>
          <cell r="Z796" t="str">
            <v>Yes</v>
          </cell>
          <cell r="AA796" t="str">
            <v>No</v>
          </cell>
          <cell r="AB796" t="str">
            <v>No</v>
          </cell>
          <cell r="AC796" t="str">
            <v>No</v>
          </cell>
        </row>
        <row r="797">
          <cell r="A797" t="str">
            <v>RHI0000001104</v>
          </cell>
          <cell r="B797" t="str">
            <v>England</v>
          </cell>
          <cell r="C797" t="str">
            <v>Solid Biomass Boiler</v>
          </cell>
          <cell r="D797">
            <v>41218</v>
          </cell>
          <cell r="E797">
            <v>41163</v>
          </cell>
          <cell r="F797" t="str">
            <v>Small Solid Biomass Boiler</v>
          </cell>
          <cell r="G797">
            <v>7.9</v>
          </cell>
          <cell r="H797">
            <v>0</v>
          </cell>
          <cell r="I797" t="str">
            <v>Space heating, Water heating</v>
          </cell>
          <cell r="J797" t="str">
            <v>No Grant</v>
          </cell>
          <cell r="K797">
            <v>0</v>
          </cell>
          <cell r="L797">
            <v>0</v>
          </cell>
          <cell r="M797">
            <v>0</v>
          </cell>
          <cell r="N797" t="str">
            <v>Full</v>
          </cell>
          <cell r="O797">
            <v>199</v>
          </cell>
          <cell r="P797">
            <v>0</v>
          </cell>
          <cell r="Q797">
            <v>91.1</v>
          </cell>
          <cell r="R797">
            <v>35</v>
          </cell>
          <cell r="S797" t="str">
            <v>Approved</v>
          </cell>
          <cell r="T797">
            <v>41163</v>
          </cell>
          <cell r="U797" t="str">
            <v>Live</v>
          </cell>
          <cell r="V797">
            <v>41095</v>
          </cell>
          <cell r="W797" t="str">
            <v>Yes</v>
          </cell>
          <cell r="X797">
            <v>5</v>
          </cell>
          <cell r="Y797">
            <v>0</v>
          </cell>
          <cell r="Z797" t="str">
            <v>Yes</v>
          </cell>
          <cell r="AA797" t="str">
            <v>No</v>
          </cell>
          <cell r="AB797" t="str">
            <v>No</v>
          </cell>
          <cell r="AC797" t="str">
            <v>No</v>
          </cell>
        </row>
        <row r="798">
          <cell r="A798" t="str">
            <v>RHI0000001105</v>
          </cell>
          <cell r="B798" t="str">
            <v>England</v>
          </cell>
          <cell r="C798" t="str">
            <v>Ground Source Heat Pump (GSHP)</v>
          </cell>
          <cell r="D798">
            <v>41163</v>
          </cell>
          <cell r="E798">
            <v>41163</v>
          </cell>
          <cell r="F798" t="str">
            <v>Large Ground Source Heat Pump (GSHP)</v>
          </cell>
          <cell r="G798">
            <v>3.2</v>
          </cell>
          <cell r="H798">
            <v>0</v>
          </cell>
          <cell r="I798" t="str">
            <v>Space heating, Water heating</v>
          </cell>
          <cell r="J798" t="str">
            <v>No Grant</v>
          </cell>
          <cell r="K798">
            <v>0</v>
          </cell>
          <cell r="L798">
            <v>0</v>
          </cell>
          <cell r="M798">
            <v>0</v>
          </cell>
          <cell r="N798" t="str">
            <v>Full</v>
          </cell>
          <cell r="O798">
            <v>1029</v>
          </cell>
          <cell r="P798">
            <v>0</v>
          </cell>
          <cell r="Q798">
            <v>5.69</v>
          </cell>
          <cell r="R798">
            <v>126</v>
          </cell>
          <cell r="S798" t="str">
            <v>With applicant</v>
          </cell>
          <cell r="T798">
            <v>41163</v>
          </cell>
          <cell r="U798" t="str">
            <v>Pending</v>
          </cell>
          <cell r="V798">
            <v>40870</v>
          </cell>
          <cell r="W798" t="str">
            <v>No</v>
          </cell>
          <cell r="X798">
            <v>3</v>
          </cell>
          <cell r="Y798">
            <v>0</v>
          </cell>
          <cell r="Z798" t="str">
            <v>Yes</v>
          </cell>
          <cell r="AA798" t="str">
            <v>No</v>
          </cell>
          <cell r="AB798" t="str">
            <v>No</v>
          </cell>
          <cell r="AC798" t="str">
            <v>No</v>
          </cell>
        </row>
        <row r="799">
          <cell r="A799" t="str">
            <v>RHI0000000104</v>
          </cell>
          <cell r="B799" t="str">
            <v>England</v>
          </cell>
          <cell r="C799" t="str">
            <v>Solid Biomass Boiler</v>
          </cell>
          <cell r="D799">
            <v>41255</v>
          </cell>
          <cell r="E799">
            <v>41164</v>
          </cell>
          <cell r="F799" t="str">
            <v>Small Solid Biomass Boiler</v>
          </cell>
          <cell r="G799">
            <v>7.9</v>
          </cell>
          <cell r="H799">
            <v>0</v>
          </cell>
          <cell r="I799" t="str">
            <v>Space heating</v>
          </cell>
          <cell r="J799" t="str">
            <v>Grant Not Repaid</v>
          </cell>
          <cell r="K799">
            <v>0</v>
          </cell>
          <cell r="L799">
            <v>0</v>
          </cell>
          <cell r="M799">
            <v>0</v>
          </cell>
          <cell r="N799" t="str">
            <v>Full</v>
          </cell>
          <cell r="O799">
            <v>85</v>
          </cell>
          <cell r="P799">
            <v>0</v>
          </cell>
          <cell r="Q799">
            <v>92.02</v>
          </cell>
          <cell r="R799">
            <v>50</v>
          </cell>
          <cell r="S799" t="str">
            <v>Approved</v>
          </cell>
          <cell r="T799">
            <v>41164</v>
          </cell>
          <cell r="U799" t="str">
            <v>Live</v>
          </cell>
          <cell r="V799">
            <v>40144</v>
          </cell>
          <cell r="W799" t="str">
            <v>Yes</v>
          </cell>
          <cell r="X799">
            <v>3</v>
          </cell>
          <cell r="Y799">
            <v>0</v>
          </cell>
          <cell r="Z799" t="str">
            <v>No</v>
          </cell>
          <cell r="AA799" t="str">
            <v>No</v>
          </cell>
          <cell r="AB799" t="str">
            <v>No</v>
          </cell>
          <cell r="AC799" t="str">
            <v>No</v>
          </cell>
        </row>
        <row r="800">
          <cell r="A800" t="str">
            <v>RHI0000000508</v>
          </cell>
          <cell r="B800" t="str">
            <v>England</v>
          </cell>
          <cell r="C800" t="str">
            <v>Solid Biomass Boiler</v>
          </cell>
          <cell r="D800">
            <v>41177</v>
          </cell>
          <cell r="E800">
            <v>41164</v>
          </cell>
          <cell r="F800" t="str">
            <v>Small Solid Biomass Boiler</v>
          </cell>
          <cell r="G800">
            <v>7.9</v>
          </cell>
          <cell r="H800">
            <v>0</v>
          </cell>
          <cell r="I800" t="str">
            <v>Space heating, Water heating</v>
          </cell>
          <cell r="J800" t="str">
            <v>No Grant</v>
          </cell>
          <cell r="K800">
            <v>0</v>
          </cell>
          <cell r="L800">
            <v>0</v>
          </cell>
          <cell r="M800">
            <v>0</v>
          </cell>
          <cell r="N800" t="str">
            <v>Full</v>
          </cell>
          <cell r="O800">
            <v>190</v>
          </cell>
          <cell r="P800">
            <v>0</v>
          </cell>
          <cell r="Q800">
            <v>90.4</v>
          </cell>
          <cell r="R800">
            <v>150</v>
          </cell>
          <cell r="S800" t="str">
            <v>Approved</v>
          </cell>
          <cell r="T800">
            <v>41164</v>
          </cell>
          <cell r="U800" t="str">
            <v>Live</v>
          </cell>
          <cell r="V800">
            <v>40994</v>
          </cell>
          <cell r="W800" t="str">
            <v>Yes</v>
          </cell>
          <cell r="X800">
            <v>3</v>
          </cell>
          <cell r="Y800">
            <v>0</v>
          </cell>
          <cell r="Z800" t="str">
            <v>No</v>
          </cell>
          <cell r="AA800" t="str">
            <v>No</v>
          </cell>
          <cell r="AB800" t="str">
            <v>No</v>
          </cell>
          <cell r="AC800" t="str">
            <v>No</v>
          </cell>
        </row>
        <row r="801">
          <cell r="A801" t="str">
            <v>RHI0000001079</v>
          </cell>
          <cell r="B801" t="str">
            <v>Wales</v>
          </cell>
          <cell r="C801" t="str">
            <v>Solid Biomass Boiler</v>
          </cell>
          <cell r="D801">
            <v>41207</v>
          </cell>
          <cell r="E801">
            <v>41164</v>
          </cell>
          <cell r="F801" t="str">
            <v>Small Solid Biomass Boiler</v>
          </cell>
          <cell r="G801">
            <v>7.9</v>
          </cell>
          <cell r="H801">
            <v>0</v>
          </cell>
          <cell r="I801" t="str">
            <v>Space heating, Water heating</v>
          </cell>
          <cell r="J801" t="str">
            <v>No Grant</v>
          </cell>
          <cell r="K801">
            <v>0</v>
          </cell>
          <cell r="L801">
            <v>0</v>
          </cell>
          <cell r="M801">
            <v>71</v>
          </cell>
          <cell r="N801" t="str">
            <v>Full</v>
          </cell>
          <cell r="O801">
            <v>56</v>
          </cell>
          <cell r="P801">
            <v>0</v>
          </cell>
          <cell r="Q801">
            <v>92</v>
          </cell>
          <cell r="R801">
            <v>120</v>
          </cell>
          <cell r="S801" t="str">
            <v>Approved</v>
          </cell>
          <cell r="T801">
            <v>41164</v>
          </cell>
          <cell r="U801" t="str">
            <v>Live</v>
          </cell>
          <cell r="V801">
            <v>41152</v>
          </cell>
          <cell r="W801" t="str">
            <v>Yes</v>
          </cell>
          <cell r="X801">
            <v>1</v>
          </cell>
          <cell r="Y801">
            <v>0</v>
          </cell>
          <cell r="Z801" t="str">
            <v>Yes</v>
          </cell>
          <cell r="AA801" t="str">
            <v>No</v>
          </cell>
          <cell r="AB801" t="str">
            <v>No</v>
          </cell>
          <cell r="AC801" t="str">
            <v>No</v>
          </cell>
        </row>
        <row r="802">
          <cell r="A802" t="str">
            <v>RHI0000001108</v>
          </cell>
          <cell r="B802" t="str">
            <v>England</v>
          </cell>
          <cell r="C802" t="str">
            <v>Solid Biomass Boiler</v>
          </cell>
          <cell r="D802">
            <v>41242</v>
          </cell>
          <cell r="E802">
            <v>41164</v>
          </cell>
          <cell r="F802" t="str">
            <v>Small Solid Biomass Boiler</v>
          </cell>
          <cell r="G802">
            <v>7.9</v>
          </cell>
          <cell r="H802">
            <v>0</v>
          </cell>
          <cell r="I802" t="str">
            <v>Space heating, Water heating</v>
          </cell>
          <cell r="J802" t="str">
            <v>No Grant</v>
          </cell>
          <cell r="K802">
            <v>0</v>
          </cell>
          <cell r="L802">
            <v>0</v>
          </cell>
          <cell r="M802">
            <v>0</v>
          </cell>
          <cell r="N802" t="str">
            <v>Full</v>
          </cell>
          <cell r="O802">
            <v>148</v>
          </cell>
          <cell r="P802">
            <v>0</v>
          </cell>
          <cell r="Q802">
            <v>94</v>
          </cell>
          <cell r="R802">
            <v>168</v>
          </cell>
          <cell r="S802" t="str">
            <v>Approved</v>
          </cell>
          <cell r="T802">
            <v>41164</v>
          </cell>
          <cell r="U802" t="str">
            <v>Live</v>
          </cell>
          <cell r="V802">
            <v>41081</v>
          </cell>
          <cell r="W802" t="str">
            <v>Yes</v>
          </cell>
          <cell r="X802">
            <v>8</v>
          </cell>
          <cell r="Y802">
            <v>0</v>
          </cell>
          <cell r="Z802" t="str">
            <v>Yes</v>
          </cell>
          <cell r="AA802" t="str">
            <v>No</v>
          </cell>
          <cell r="AB802" t="str">
            <v>No</v>
          </cell>
          <cell r="AC802" t="str">
            <v>No</v>
          </cell>
        </row>
        <row r="803">
          <cell r="A803" t="str">
            <v>RHI0000001112</v>
          </cell>
          <cell r="B803" t="str">
            <v>England</v>
          </cell>
          <cell r="C803" t="str">
            <v>Solid Biomass Boiler</v>
          </cell>
          <cell r="D803">
            <v>41179</v>
          </cell>
          <cell r="E803">
            <v>41164</v>
          </cell>
          <cell r="F803" t="str">
            <v>Small Solid Biomass Boiler</v>
          </cell>
          <cell r="G803">
            <v>7.9</v>
          </cell>
          <cell r="H803">
            <v>0</v>
          </cell>
          <cell r="I803" t="str">
            <v>Process heating</v>
          </cell>
          <cell r="J803" t="str">
            <v>No Grant</v>
          </cell>
          <cell r="K803">
            <v>0</v>
          </cell>
          <cell r="L803">
            <v>0</v>
          </cell>
          <cell r="M803">
            <v>0</v>
          </cell>
          <cell r="N803" t="str">
            <v>Full</v>
          </cell>
          <cell r="O803">
            <v>133</v>
          </cell>
          <cell r="P803">
            <v>0</v>
          </cell>
          <cell r="Q803">
            <v>94</v>
          </cell>
          <cell r="R803">
            <v>168</v>
          </cell>
          <cell r="S803" t="str">
            <v>Approved</v>
          </cell>
          <cell r="T803">
            <v>41164</v>
          </cell>
          <cell r="U803" t="str">
            <v>Live</v>
          </cell>
          <cell r="V803">
            <v>41162</v>
          </cell>
          <cell r="W803" t="str">
            <v>Yes</v>
          </cell>
          <cell r="X803">
            <v>1</v>
          </cell>
          <cell r="Y803">
            <v>0</v>
          </cell>
          <cell r="Z803" t="str">
            <v>No</v>
          </cell>
          <cell r="AA803" t="str">
            <v>No</v>
          </cell>
          <cell r="AB803" t="str">
            <v>No</v>
          </cell>
          <cell r="AC803" t="str">
            <v>No</v>
          </cell>
        </row>
        <row r="804">
          <cell r="A804" t="str">
            <v>RHI0000000061</v>
          </cell>
          <cell r="B804" t="str">
            <v>England</v>
          </cell>
          <cell r="C804" t="str">
            <v>Ground Source Heat Pump (GSHP)</v>
          </cell>
          <cell r="D804">
            <v>41256</v>
          </cell>
          <cell r="E804">
            <v>41165</v>
          </cell>
          <cell r="F804" t="str">
            <v>Small Ground Source Heat Pump (GSHP)</v>
          </cell>
          <cell r="G804">
            <v>4.5</v>
          </cell>
          <cell r="H804">
            <v>0</v>
          </cell>
          <cell r="I804" t="str">
            <v>Space heating, Water heating</v>
          </cell>
          <cell r="J804" t="str">
            <v>No Grant</v>
          </cell>
          <cell r="K804" t="str">
            <v>MCS-00112937-G</v>
          </cell>
          <cell r="L804" t="str">
            <v>MCS</v>
          </cell>
          <cell r="M804">
            <v>32</v>
          </cell>
          <cell r="N804" t="str">
            <v>Full</v>
          </cell>
          <cell r="O804">
            <v>12</v>
          </cell>
          <cell r="P804">
            <v>0</v>
          </cell>
          <cell r="Q804">
            <v>4.0999999999999996</v>
          </cell>
          <cell r="R804">
            <v>119</v>
          </cell>
          <cell r="S804" t="str">
            <v>Approved</v>
          </cell>
          <cell r="T804">
            <v>41165</v>
          </cell>
          <cell r="U804" t="str">
            <v>Live</v>
          </cell>
          <cell r="V804">
            <v>40808</v>
          </cell>
          <cell r="W804" t="str">
            <v>Yes</v>
          </cell>
          <cell r="X804">
            <v>3</v>
          </cell>
          <cell r="Y804">
            <v>0</v>
          </cell>
          <cell r="Z804" t="str">
            <v>Yes</v>
          </cell>
          <cell r="AA804" t="str">
            <v>No</v>
          </cell>
          <cell r="AB804" t="str">
            <v>No</v>
          </cell>
          <cell r="AC804" t="str">
            <v>No</v>
          </cell>
        </row>
        <row r="805">
          <cell r="A805" t="str">
            <v>RHI0000001102</v>
          </cell>
          <cell r="B805" t="str">
            <v>England</v>
          </cell>
          <cell r="C805" t="str">
            <v>Solar Thermal</v>
          </cell>
          <cell r="D805">
            <v>41219</v>
          </cell>
          <cell r="E805">
            <v>41165</v>
          </cell>
          <cell r="F805" t="str">
            <v>Small Solar Thermal</v>
          </cell>
          <cell r="G805">
            <v>8.5</v>
          </cell>
          <cell r="H805">
            <v>0</v>
          </cell>
          <cell r="I805" t="str">
            <v>Space heating, Water heating</v>
          </cell>
          <cell r="J805" t="str">
            <v>No Grant</v>
          </cell>
          <cell r="K805" t="str">
            <v>MCS-00392798-I</v>
          </cell>
          <cell r="L805" t="str">
            <v>MCS</v>
          </cell>
          <cell r="M805">
            <v>0</v>
          </cell>
          <cell r="N805" t="str">
            <v>Full</v>
          </cell>
          <cell r="O805">
            <v>10</v>
          </cell>
          <cell r="P805">
            <v>0</v>
          </cell>
          <cell r="Q805">
            <v>95</v>
          </cell>
          <cell r="R805">
            <v>168</v>
          </cell>
          <cell r="S805" t="str">
            <v>Approved</v>
          </cell>
          <cell r="T805">
            <v>41165</v>
          </cell>
          <cell r="U805" t="str">
            <v>Live</v>
          </cell>
          <cell r="V805">
            <v>41061</v>
          </cell>
          <cell r="W805" t="str">
            <v>Yes</v>
          </cell>
          <cell r="X805">
            <v>9</v>
          </cell>
          <cell r="Y805">
            <v>0</v>
          </cell>
          <cell r="Z805" t="str">
            <v>No</v>
          </cell>
          <cell r="AA805" t="str">
            <v>No</v>
          </cell>
          <cell r="AB805" t="str">
            <v>No</v>
          </cell>
          <cell r="AC805" t="str">
            <v>No</v>
          </cell>
        </row>
        <row r="806">
          <cell r="A806" t="str">
            <v>RHI0000001117</v>
          </cell>
          <cell r="B806" t="str">
            <v>Wales</v>
          </cell>
          <cell r="C806" t="str">
            <v>Solid Biomass Boiler</v>
          </cell>
          <cell r="D806">
            <v>41180</v>
          </cell>
          <cell r="E806">
            <v>41165</v>
          </cell>
          <cell r="F806" t="str">
            <v>Small Solid Biomass Boiler</v>
          </cell>
          <cell r="G806">
            <v>7.9</v>
          </cell>
          <cell r="H806">
            <v>0</v>
          </cell>
          <cell r="I806" t="str">
            <v>Space heating, Water heating</v>
          </cell>
          <cell r="J806" t="str">
            <v>No Grant</v>
          </cell>
          <cell r="K806">
            <v>0</v>
          </cell>
          <cell r="L806">
            <v>0</v>
          </cell>
          <cell r="M806">
            <v>60</v>
          </cell>
          <cell r="N806" t="str">
            <v>Full</v>
          </cell>
          <cell r="O806">
            <v>56</v>
          </cell>
          <cell r="P806">
            <v>0</v>
          </cell>
          <cell r="Q806">
            <v>92</v>
          </cell>
          <cell r="R806">
            <v>168</v>
          </cell>
          <cell r="S806" t="str">
            <v>Approved</v>
          </cell>
          <cell r="T806">
            <v>41165</v>
          </cell>
          <cell r="U806" t="str">
            <v>Live</v>
          </cell>
          <cell r="V806">
            <v>41159</v>
          </cell>
          <cell r="W806" t="str">
            <v>Yes</v>
          </cell>
          <cell r="X806">
            <v>1</v>
          </cell>
          <cell r="Y806">
            <v>0</v>
          </cell>
          <cell r="Z806" t="str">
            <v>No</v>
          </cell>
          <cell r="AA806" t="str">
            <v>No</v>
          </cell>
          <cell r="AB806" t="str">
            <v>No</v>
          </cell>
          <cell r="AC806" t="str">
            <v>No</v>
          </cell>
        </row>
        <row r="807">
          <cell r="A807" t="str">
            <v>RHI0000001110</v>
          </cell>
          <cell r="B807" t="str">
            <v>England</v>
          </cell>
          <cell r="C807" t="str">
            <v>Solid Biomass Boiler</v>
          </cell>
          <cell r="D807">
            <v>41166</v>
          </cell>
          <cell r="E807">
            <v>41518</v>
          </cell>
          <cell r="F807" t="str">
            <v>Medium Solid Biomass Boiler</v>
          </cell>
          <cell r="G807">
            <v>4.9000000000000004</v>
          </cell>
          <cell r="H807">
            <v>0</v>
          </cell>
          <cell r="I807" t="str">
            <v>Space heating, Water heating, Process heating</v>
          </cell>
          <cell r="J807" t="str">
            <v>No Grant</v>
          </cell>
          <cell r="K807">
            <v>0</v>
          </cell>
          <cell r="L807">
            <v>0</v>
          </cell>
          <cell r="M807">
            <v>0</v>
          </cell>
          <cell r="N807" t="str">
            <v>Preliminary</v>
          </cell>
          <cell r="O807">
            <v>300</v>
          </cell>
          <cell r="P807">
            <v>0</v>
          </cell>
          <cell r="Q807">
            <v>90</v>
          </cell>
          <cell r="R807">
            <v>0</v>
          </cell>
          <cell r="S807" t="str">
            <v>With applicant</v>
          </cell>
          <cell r="T807">
            <v>41166</v>
          </cell>
          <cell r="U807" t="str">
            <v>Pending</v>
          </cell>
          <cell r="V807">
            <v>41518</v>
          </cell>
          <cell r="W807" t="str">
            <v>Yes</v>
          </cell>
          <cell r="X807">
            <v>0</v>
          </cell>
          <cell r="Y807">
            <v>0</v>
          </cell>
          <cell r="Z807" t="str">
            <v>No</v>
          </cell>
          <cell r="AA807" t="str">
            <v>No</v>
          </cell>
          <cell r="AB807" t="str">
            <v>No</v>
          </cell>
          <cell r="AC807" t="str">
            <v>No</v>
          </cell>
        </row>
        <row r="808">
          <cell r="A808" t="str">
            <v>RHI0000001114</v>
          </cell>
          <cell r="B808" t="str">
            <v>England</v>
          </cell>
          <cell r="C808" t="str">
            <v>Solid Biomass Boiler</v>
          </cell>
          <cell r="D808">
            <v>41169</v>
          </cell>
          <cell r="E808">
            <v>41166</v>
          </cell>
          <cell r="F808" t="str">
            <v>Small Solid Biomass Boiler</v>
          </cell>
          <cell r="G808">
            <v>7.9</v>
          </cell>
          <cell r="H808">
            <v>0</v>
          </cell>
          <cell r="I808" t="str">
            <v>Space heating, Water heating</v>
          </cell>
          <cell r="J808" t="str">
            <v>No Grant</v>
          </cell>
          <cell r="K808" t="str">
            <v>MCS-00396989-B</v>
          </cell>
          <cell r="L808" t="str">
            <v>MCS</v>
          </cell>
          <cell r="M808">
            <v>60</v>
          </cell>
          <cell r="N808" t="str">
            <v>Full</v>
          </cell>
          <cell r="O808">
            <v>25</v>
          </cell>
          <cell r="P808">
            <v>0</v>
          </cell>
          <cell r="Q808">
            <v>92</v>
          </cell>
          <cell r="R808">
            <v>49</v>
          </cell>
          <cell r="S808" t="str">
            <v>Approved</v>
          </cell>
          <cell r="T808">
            <v>41166</v>
          </cell>
          <cell r="U808" t="str">
            <v>Live</v>
          </cell>
          <cell r="V808">
            <v>41158</v>
          </cell>
          <cell r="W808" t="str">
            <v>Yes</v>
          </cell>
          <cell r="X808">
            <v>2</v>
          </cell>
          <cell r="Y808">
            <v>0</v>
          </cell>
          <cell r="Z808" t="str">
            <v>Yes</v>
          </cell>
          <cell r="AA808" t="str">
            <v>No</v>
          </cell>
          <cell r="AB808" t="str">
            <v>No</v>
          </cell>
          <cell r="AC808" t="str">
            <v>No</v>
          </cell>
        </row>
        <row r="809">
          <cell r="A809" t="str">
            <v>RHI0000001118</v>
          </cell>
          <cell r="B809" t="str">
            <v>Scotland</v>
          </cell>
          <cell r="C809" t="str">
            <v>Solid Biomass Boiler</v>
          </cell>
          <cell r="D809">
            <v>41222</v>
          </cell>
          <cell r="E809">
            <v>41166</v>
          </cell>
          <cell r="F809" t="str">
            <v>Small Solid Biomass Boiler</v>
          </cell>
          <cell r="G809">
            <v>7.9</v>
          </cell>
          <cell r="H809">
            <v>0</v>
          </cell>
          <cell r="I809" t="str">
            <v>Space heating, Water heating</v>
          </cell>
          <cell r="J809" t="str">
            <v>No Grant</v>
          </cell>
          <cell r="K809">
            <v>0</v>
          </cell>
          <cell r="L809">
            <v>0</v>
          </cell>
          <cell r="M809">
            <v>45</v>
          </cell>
          <cell r="N809" t="str">
            <v>Full</v>
          </cell>
          <cell r="O809">
            <v>75</v>
          </cell>
          <cell r="P809">
            <v>0</v>
          </cell>
          <cell r="Q809">
            <v>81</v>
          </cell>
          <cell r="R809">
            <v>112</v>
          </cell>
          <cell r="S809" t="str">
            <v>Approved</v>
          </cell>
          <cell r="T809">
            <v>41166</v>
          </cell>
          <cell r="U809" t="str">
            <v>Live</v>
          </cell>
          <cell r="V809">
            <v>41137</v>
          </cell>
          <cell r="W809" t="str">
            <v>Yes</v>
          </cell>
          <cell r="X809">
            <v>2</v>
          </cell>
          <cell r="Y809">
            <v>0</v>
          </cell>
          <cell r="Z809" t="str">
            <v>No</v>
          </cell>
          <cell r="AA809" t="str">
            <v>No</v>
          </cell>
          <cell r="AB809" t="str">
            <v>No</v>
          </cell>
          <cell r="AC809" t="str">
            <v>Yes</v>
          </cell>
        </row>
        <row r="810">
          <cell r="A810" t="str">
            <v>RHI0000001120</v>
          </cell>
          <cell r="B810" t="str">
            <v>England</v>
          </cell>
          <cell r="C810" t="str">
            <v>Solar Thermal</v>
          </cell>
          <cell r="D810">
            <v>41201</v>
          </cell>
          <cell r="E810">
            <v>41166</v>
          </cell>
          <cell r="F810" t="str">
            <v>Small Solar Thermal</v>
          </cell>
          <cell r="G810">
            <v>8.5</v>
          </cell>
          <cell r="H810">
            <v>0</v>
          </cell>
          <cell r="I810" t="str">
            <v>Water heating</v>
          </cell>
          <cell r="J810" t="str">
            <v>No Grant</v>
          </cell>
          <cell r="K810" t="str">
            <v>MCS-00362904-M</v>
          </cell>
          <cell r="L810" t="str">
            <v>MCS</v>
          </cell>
          <cell r="M810">
            <v>0</v>
          </cell>
          <cell r="N810" t="str">
            <v>Full</v>
          </cell>
          <cell r="O810">
            <v>6</v>
          </cell>
          <cell r="P810">
            <v>0</v>
          </cell>
          <cell r="Q810">
            <v>0</v>
          </cell>
          <cell r="R810">
            <v>56</v>
          </cell>
          <cell r="S810" t="str">
            <v>Approved</v>
          </cell>
          <cell r="T810">
            <v>41166</v>
          </cell>
          <cell r="U810" t="str">
            <v>Live</v>
          </cell>
          <cell r="V810">
            <v>41081</v>
          </cell>
          <cell r="W810" t="str">
            <v>Yes</v>
          </cell>
          <cell r="X810">
            <v>1</v>
          </cell>
          <cell r="Y810">
            <v>0</v>
          </cell>
          <cell r="Z810" t="str">
            <v>No</v>
          </cell>
          <cell r="AA810" t="str">
            <v>No</v>
          </cell>
          <cell r="AB810" t="str">
            <v>No</v>
          </cell>
          <cell r="AC810" t="str">
            <v>No</v>
          </cell>
        </row>
        <row r="811">
          <cell r="A811" t="str">
            <v>RHI0000000934</v>
          </cell>
          <cell r="B811" t="str">
            <v>England</v>
          </cell>
          <cell r="C811" t="str">
            <v>Solid Biomass Boiler</v>
          </cell>
          <cell r="D811">
            <v>41177</v>
          </cell>
          <cell r="E811">
            <v>41168</v>
          </cell>
          <cell r="F811" t="str">
            <v>Small Solid Biomass Boiler</v>
          </cell>
          <cell r="G811">
            <v>7.9</v>
          </cell>
          <cell r="H811">
            <v>0</v>
          </cell>
          <cell r="I811" t="str">
            <v>Space heating, Water heating</v>
          </cell>
          <cell r="J811" t="str">
            <v>No Grant</v>
          </cell>
          <cell r="K811">
            <v>0</v>
          </cell>
          <cell r="L811">
            <v>0</v>
          </cell>
          <cell r="M811">
            <v>35</v>
          </cell>
          <cell r="N811" t="str">
            <v>Full</v>
          </cell>
          <cell r="O811">
            <v>140</v>
          </cell>
          <cell r="P811">
            <v>0</v>
          </cell>
          <cell r="Q811">
            <v>90.5</v>
          </cell>
          <cell r="R811">
            <v>84</v>
          </cell>
          <cell r="S811" t="str">
            <v>Approved</v>
          </cell>
          <cell r="T811">
            <v>41168</v>
          </cell>
          <cell r="U811" t="str">
            <v>Live</v>
          </cell>
          <cell r="V811">
            <v>40186</v>
          </cell>
          <cell r="W811" t="str">
            <v>Yes</v>
          </cell>
          <cell r="X811">
            <v>7</v>
          </cell>
          <cell r="Y811">
            <v>0</v>
          </cell>
          <cell r="Z811" t="str">
            <v>Yes</v>
          </cell>
          <cell r="AA811" t="str">
            <v>No</v>
          </cell>
          <cell r="AB811" t="str">
            <v>No</v>
          </cell>
          <cell r="AC811" t="str">
            <v>Yes</v>
          </cell>
        </row>
        <row r="812">
          <cell r="A812" t="str">
            <v>RHI0000000849</v>
          </cell>
          <cell r="B812" t="str">
            <v>Scotland</v>
          </cell>
          <cell r="C812" t="str">
            <v>Solid Biomass Boiler</v>
          </cell>
          <cell r="D812">
            <v>41225</v>
          </cell>
          <cell r="E812">
            <v>41169</v>
          </cell>
          <cell r="F812" t="str">
            <v>Small Solid Biomass Boiler</v>
          </cell>
          <cell r="G812">
            <v>7.9</v>
          </cell>
          <cell r="H812">
            <v>0</v>
          </cell>
          <cell r="I812" t="str">
            <v>Space heating, Water heating</v>
          </cell>
          <cell r="J812" t="str">
            <v>No Grant</v>
          </cell>
          <cell r="K812">
            <v>0</v>
          </cell>
          <cell r="L812">
            <v>0</v>
          </cell>
          <cell r="M812">
            <v>0</v>
          </cell>
          <cell r="N812" t="str">
            <v>Full</v>
          </cell>
          <cell r="O812">
            <v>150</v>
          </cell>
          <cell r="P812">
            <v>0</v>
          </cell>
          <cell r="Q812">
            <v>86.6</v>
          </cell>
          <cell r="R812">
            <v>120</v>
          </cell>
          <cell r="S812" t="str">
            <v>Approved</v>
          </cell>
          <cell r="T812">
            <v>41169</v>
          </cell>
          <cell r="U812" t="str">
            <v>Live</v>
          </cell>
          <cell r="V812">
            <v>41005</v>
          </cell>
          <cell r="W812" t="str">
            <v>Yes</v>
          </cell>
          <cell r="X812">
            <v>2</v>
          </cell>
          <cell r="Y812">
            <v>0</v>
          </cell>
          <cell r="Z812" t="str">
            <v>Yes</v>
          </cell>
          <cell r="AA812" t="str">
            <v>No</v>
          </cell>
          <cell r="AB812" t="str">
            <v>No</v>
          </cell>
          <cell r="AC812" t="str">
            <v>No</v>
          </cell>
        </row>
        <row r="813">
          <cell r="A813" t="str">
            <v>RHI0000001052</v>
          </cell>
          <cell r="B813" t="str">
            <v>England</v>
          </cell>
          <cell r="C813" t="str">
            <v>Solid Biomass Boiler</v>
          </cell>
          <cell r="D813">
            <v>41263</v>
          </cell>
          <cell r="E813">
            <v>41169</v>
          </cell>
          <cell r="F813" t="str">
            <v>Small Solid Biomass Boiler</v>
          </cell>
          <cell r="G813">
            <v>7.9</v>
          </cell>
          <cell r="H813">
            <v>0</v>
          </cell>
          <cell r="I813" t="str">
            <v>Space heating, Water heating</v>
          </cell>
          <cell r="J813" t="str">
            <v>No Grant</v>
          </cell>
          <cell r="K813">
            <v>0</v>
          </cell>
          <cell r="L813">
            <v>0</v>
          </cell>
          <cell r="M813">
            <v>30</v>
          </cell>
          <cell r="N813" t="str">
            <v>Full</v>
          </cell>
          <cell r="O813">
            <v>100</v>
          </cell>
          <cell r="P813">
            <v>0</v>
          </cell>
          <cell r="Q813">
            <v>90</v>
          </cell>
          <cell r="R813">
            <v>25</v>
          </cell>
          <cell r="S813" t="str">
            <v>Approved</v>
          </cell>
          <cell r="T813">
            <v>41169</v>
          </cell>
          <cell r="U813" t="str">
            <v>Live</v>
          </cell>
          <cell r="V813">
            <v>41074</v>
          </cell>
          <cell r="W813" t="str">
            <v>Yes</v>
          </cell>
          <cell r="X813">
            <v>7</v>
          </cell>
          <cell r="Y813">
            <v>0</v>
          </cell>
          <cell r="Z813" t="str">
            <v>Yes</v>
          </cell>
          <cell r="AA813" t="str">
            <v>No</v>
          </cell>
          <cell r="AB813" t="str">
            <v>No</v>
          </cell>
          <cell r="AC813" t="str">
            <v>Yes</v>
          </cell>
        </row>
        <row r="814">
          <cell r="A814" t="str">
            <v>RHI0000001094</v>
          </cell>
          <cell r="B814" t="str">
            <v>Scotland</v>
          </cell>
          <cell r="C814" t="str">
            <v>Solid Biomass Boiler</v>
          </cell>
          <cell r="D814">
            <v>41394</v>
          </cell>
          <cell r="E814">
            <v>41169</v>
          </cell>
          <cell r="F814" t="str">
            <v>Small Solid Biomass Boiler</v>
          </cell>
          <cell r="G814">
            <v>7.9</v>
          </cell>
          <cell r="H814">
            <v>0</v>
          </cell>
          <cell r="I814" t="str">
            <v>Space heating, Water heating</v>
          </cell>
          <cell r="J814" t="str">
            <v>No Grant</v>
          </cell>
          <cell r="K814">
            <v>0</v>
          </cell>
          <cell r="L814">
            <v>0</v>
          </cell>
          <cell r="M814">
            <v>0</v>
          </cell>
          <cell r="N814" t="str">
            <v>Full</v>
          </cell>
          <cell r="O814">
            <v>150</v>
          </cell>
          <cell r="P814">
            <v>0</v>
          </cell>
          <cell r="Q814">
            <v>0</v>
          </cell>
          <cell r="R814">
            <v>144</v>
          </cell>
          <cell r="S814" t="str">
            <v>Approved</v>
          </cell>
          <cell r="T814">
            <v>41169</v>
          </cell>
          <cell r="U814" t="str">
            <v>Live</v>
          </cell>
          <cell r="V814">
            <v>41052</v>
          </cell>
          <cell r="W814" t="str">
            <v>Yes</v>
          </cell>
          <cell r="X814">
            <v>2</v>
          </cell>
          <cell r="Y814">
            <v>0</v>
          </cell>
          <cell r="Z814" t="str">
            <v>No</v>
          </cell>
          <cell r="AA814" t="str">
            <v>No</v>
          </cell>
          <cell r="AB814" t="str">
            <v>No</v>
          </cell>
          <cell r="AC814" t="str">
            <v>No</v>
          </cell>
        </row>
        <row r="815">
          <cell r="A815" t="str">
            <v>RHI0000001115</v>
          </cell>
          <cell r="B815" t="str">
            <v>England</v>
          </cell>
          <cell r="C815" t="str">
            <v>Solid Biomass Boiler</v>
          </cell>
          <cell r="D815">
            <v>41233</v>
          </cell>
          <cell r="E815">
            <v>41169</v>
          </cell>
          <cell r="F815" t="str">
            <v>Small Solid Biomass Boiler</v>
          </cell>
          <cell r="G815">
            <v>7.9</v>
          </cell>
          <cell r="H815">
            <v>0</v>
          </cell>
          <cell r="I815" t="str">
            <v>Space heating, Water heating</v>
          </cell>
          <cell r="J815" t="str">
            <v>No Grant</v>
          </cell>
          <cell r="K815">
            <v>0</v>
          </cell>
          <cell r="L815">
            <v>0</v>
          </cell>
          <cell r="M815">
            <v>100</v>
          </cell>
          <cell r="N815" t="str">
            <v>Full</v>
          </cell>
          <cell r="O815">
            <v>100</v>
          </cell>
          <cell r="P815">
            <v>0</v>
          </cell>
          <cell r="Q815">
            <v>93.8</v>
          </cell>
          <cell r="R815">
            <v>50</v>
          </cell>
          <cell r="S815" t="str">
            <v>Approved</v>
          </cell>
          <cell r="T815">
            <v>41169</v>
          </cell>
          <cell r="U815" t="str">
            <v>Live</v>
          </cell>
          <cell r="V815">
            <v>41131</v>
          </cell>
          <cell r="W815" t="str">
            <v>Yes</v>
          </cell>
          <cell r="X815">
            <v>6</v>
          </cell>
          <cell r="Y815">
            <v>0</v>
          </cell>
          <cell r="Z815" t="str">
            <v>Yes</v>
          </cell>
          <cell r="AA815" t="str">
            <v>No</v>
          </cell>
          <cell r="AB815" t="str">
            <v>No</v>
          </cell>
          <cell r="AC815" t="str">
            <v>No</v>
          </cell>
        </row>
        <row r="816">
          <cell r="A816" t="str">
            <v>RHI0000001119</v>
          </cell>
          <cell r="B816" t="str">
            <v>England</v>
          </cell>
          <cell r="C816" t="str">
            <v>Solid Biomass Boiler</v>
          </cell>
          <cell r="D816">
            <v>41187</v>
          </cell>
          <cell r="E816">
            <v>41169</v>
          </cell>
          <cell r="F816" t="str">
            <v>Small Solid Biomass Boiler</v>
          </cell>
          <cell r="G816">
            <v>7.9</v>
          </cell>
          <cell r="H816">
            <v>0</v>
          </cell>
          <cell r="I816" t="str">
            <v>Space heating</v>
          </cell>
          <cell r="J816" t="str">
            <v>No Grant</v>
          </cell>
          <cell r="K816">
            <v>0</v>
          </cell>
          <cell r="L816">
            <v>0</v>
          </cell>
          <cell r="M816">
            <v>200</v>
          </cell>
          <cell r="N816" t="str">
            <v>Full</v>
          </cell>
          <cell r="O816">
            <v>130</v>
          </cell>
          <cell r="P816">
            <v>0</v>
          </cell>
          <cell r="Q816">
            <v>90</v>
          </cell>
          <cell r="R816">
            <v>29</v>
          </cell>
          <cell r="S816" t="str">
            <v>Approved</v>
          </cell>
          <cell r="T816">
            <v>41169</v>
          </cell>
          <cell r="U816" t="str">
            <v>Live</v>
          </cell>
          <cell r="V816">
            <v>41125</v>
          </cell>
          <cell r="W816" t="str">
            <v>Yes</v>
          </cell>
          <cell r="X816">
            <v>2</v>
          </cell>
          <cell r="Y816">
            <v>0</v>
          </cell>
          <cell r="Z816" t="str">
            <v>Yes</v>
          </cell>
          <cell r="AA816" t="str">
            <v>No</v>
          </cell>
          <cell r="AB816" t="str">
            <v>No</v>
          </cell>
          <cell r="AC816" t="str">
            <v>No</v>
          </cell>
        </row>
        <row r="817">
          <cell r="A817" t="str">
            <v>RHI0000001123</v>
          </cell>
          <cell r="B817" t="str">
            <v>England</v>
          </cell>
          <cell r="C817" t="str">
            <v>Solid Biomass Boiler</v>
          </cell>
          <cell r="D817">
            <v>41310</v>
          </cell>
          <cell r="E817">
            <v>41169</v>
          </cell>
          <cell r="F817" t="str">
            <v>Small Solid Biomass Boiler</v>
          </cell>
          <cell r="G817">
            <v>7.9</v>
          </cell>
          <cell r="H817">
            <v>0</v>
          </cell>
          <cell r="I817" t="str">
            <v>Space heating, Water heating</v>
          </cell>
          <cell r="J817" t="str">
            <v>No Grant</v>
          </cell>
          <cell r="K817">
            <v>0</v>
          </cell>
          <cell r="L817">
            <v>0</v>
          </cell>
          <cell r="M817">
            <v>50</v>
          </cell>
          <cell r="N817" t="str">
            <v>Full</v>
          </cell>
          <cell r="O817">
            <v>60</v>
          </cell>
          <cell r="P817">
            <v>0</v>
          </cell>
          <cell r="Q817">
            <v>92.9</v>
          </cell>
          <cell r="R817">
            <v>35</v>
          </cell>
          <cell r="S817" t="str">
            <v>Approved</v>
          </cell>
          <cell r="T817">
            <v>41169</v>
          </cell>
          <cell r="U817" t="str">
            <v>Live</v>
          </cell>
          <cell r="V817">
            <v>41120</v>
          </cell>
          <cell r="W817" t="str">
            <v>Yes</v>
          </cell>
          <cell r="X817">
            <v>4</v>
          </cell>
          <cell r="Y817">
            <v>0</v>
          </cell>
          <cell r="Z817" t="str">
            <v>Yes</v>
          </cell>
          <cell r="AA817" t="str">
            <v>No</v>
          </cell>
          <cell r="AB817" t="str">
            <v>No</v>
          </cell>
          <cell r="AC817" t="str">
            <v>No</v>
          </cell>
        </row>
        <row r="818">
          <cell r="A818" t="str">
            <v>RHI0000001125</v>
          </cell>
          <cell r="B818" t="str">
            <v>England</v>
          </cell>
          <cell r="C818" t="str">
            <v>Solid Biomass Boiler</v>
          </cell>
          <cell r="D818">
            <v>41180</v>
          </cell>
          <cell r="E818">
            <v>41169</v>
          </cell>
          <cell r="F818" t="str">
            <v>Medium Solid Biomass Boiler</v>
          </cell>
          <cell r="G818">
            <v>4.9000000000000004</v>
          </cell>
          <cell r="H818">
            <v>0</v>
          </cell>
          <cell r="I818" t="str">
            <v>Process heating</v>
          </cell>
          <cell r="J818" t="str">
            <v>No Grant</v>
          </cell>
          <cell r="K818">
            <v>0</v>
          </cell>
          <cell r="L818">
            <v>0</v>
          </cell>
          <cell r="M818">
            <v>0</v>
          </cell>
          <cell r="N818" t="str">
            <v>Preliminary</v>
          </cell>
          <cell r="O818">
            <v>456</v>
          </cell>
          <cell r="P818">
            <v>0</v>
          </cell>
          <cell r="Q818">
            <v>85</v>
          </cell>
          <cell r="R818">
            <v>0</v>
          </cell>
          <cell r="S818" t="str">
            <v>Approved</v>
          </cell>
          <cell r="T818">
            <v>41169</v>
          </cell>
          <cell r="U818" t="str">
            <v>Live</v>
          </cell>
          <cell r="V818">
            <v>41253</v>
          </cell>
          <cell r="W818" t="str">
            <v>Yes</v>
          </cell>
          <cell r="X818">
            <v>0</v>
          </cell>
          <cell r="Y818">
            <v>0</v>
          </cell>
          <cell r="Z818" t="str">
            <v>Yes</v>
          </cell>
          <cell r="AA818" t="str">
            <v>No</v>
          </cell>
          <cell r="AB818" t="str">
            <v>No</v>
          </cell>
          <cell r="AC818" t="str">
            <v>No</v>
          </cell>
        </row>
        <row r="819">
          <cell r="A819" t="str">
            <v>RHI0000001127</v>
          </cell>
          <cell r="B819" t="str">
            <v>Wales</v>
          </cell>
          <cell r="C819" t="str">
            <v>Solid Biomass Boiler</v>
          </cell>
          <cell r="D819">
            <v>41169</v>
          </cell>
          <cell r="E819">
            <v>41169</v>
          </cell>
          <cell r="F819" t="str">
            <v>Small Solid Biomass Boiler</v>
          </cell>
          <cell r="G819">
            <v>7.9</v>
          </cell>
          <cell r="H819">
            <v>0</v>
          </cell>
          <cell r="I819" t="str">
            <v>Space heating</v>
          </cell>
          <cell r="J819" t="str">
            <v>No Grant</v>
          </cell>
          <cell r="K819">
            <v>0</v>
          </cell>
          <cell r="L819">
            <v>0</v>
          </cell>
          <cell r="M819">
            <v>150</v>
          </cell>
          <cell r="N819" t="str">
            <v>Full</v>
          </cell>
          <cell r="O819">
            <v>190</v>
          </cell>
          <cell r="P819">
            <v>0</v>
          </cell>
          <cell r="Q819">
            <v>90</v>
          </cell>
          <cell r="R819">
            <v>42</v>
          </cell>
          <cell r="S819" t="str">
            <v>Approved</v>
          </cell>
          <cell r="T819">
            <v>41169</v>
          </cell>
          <cell r="U819" t="str">
            <v>Live</v>
          </cell>
          <cell r="V819">
            <v>41152</v>
          </cell>
          <cell r="W819" t="str">
            <v>Yes</v>
          </cell>
          <cell r="X819">
            <v>1</v>
          </cell>
          <cell r="Y819">
            <v>0</v>
          </cell>
          <cell r="Z819" t="str">
            <v>Yes</v>
          </cell>
          <cell r="AA819" t="str">
            <v>No</v>
          </cell>
          <cell r="AB819" t="str">
            <v>No</v>
          </cell>
          <cell r="AC819" t="str">
            <v>No</v>
          </cell>
        </row>
        <row r="820">
          <cell r="A820" t="str">
            <v>RHI0000001128</v>
          </cell>
          <cell r="B820" t="str">
            <v>England</v>
          </cell>
          <cell r="C820" t="str">
            <v>Solid Biomass Boiler</v>
          </cell>
          <cell r="D820">
            <v>41255</v>
          </cell>
          <cell r="E820">
            <v>41169</v>
          </cell>
          <cell r="F820" t="str">
            <v>Small Solid Biomass Boiler</v>
          </cell>
          <cell r="G820">
            <v>7.9</v>
          </cell>
          <cell r="H820">
            <v>0</v>
          </cell>
          <cell r="I820" t="str">
            <v>Space heating, Water heating</v>
          </cell>
          <cell r="J820" t="str">
            <v>No Grant</v>
          </cell>
          <cell r="K820" t="str">
            <v>MCS-00393853-C</v>
          </cell>
          <cell r="L820" t="str">
            <v>MCS</v>
          </cell>
          <cell r="M820">
            <v>25</v>
          </cell>
          <cell r="N820" t="str">
            <v>Full</v>
          </cell>
          <cell r="O820">
            <v>29</v>
          </cell>
          <cell r="P820">
            <v>0</v>
          </cell>
          <cell r="Q820">
            <v>91.2</v>
          </cell>
          <cell r="R820">
            <v>40</v>
          </cell>
          <cell r="S820" t="str">
            <v>Approved</v>
          </cell>
          <cell r="T820">
            <v>41169</v>
          </cell>
          <cell r="U820" t="str">
            <v>Live</v>
          </cell>
          <cell r="V820">
            <v>41142</v>
          </cell>
          <cell r="W820" t="str">
            <v>Yes</v>
          </cell>
          <cell r="X820">
            <v>1</v>
          </cell>
          <cell r="Y820">
            <v>0</v>
          </cell>
          <cell r="Z820" t="str">
            <v>No</v>
          </cell>
          <cell r="AA820" t="str">
            <v>No</v>
          </cell>
          <cell r="AB820" t="str">
            <v>No</v>
          </cell>
          <cell r="AC820" t="str">
            <v>No</v>
          </cell>
        </row>
        <row r="821">
          <cell r="A821" t="str">
            <v>RHI0000001129</v>
          </cell>
          <cell r="B821" t="str">
            <v>Wales</v>
          </cell>
          <cell r="C821" t="str">
            <v>Solid Biomass Boiler</v>
          </cell>
          <cell r="D821">
            <v>41205</v>
          </cell>
          <cell r="E821">
            <v>41169</v>
          </cell>
          <cell r="F821" t="str">
            <v>Small Solid Biomass Boiler</v>
          </cell>
          <cell r="G821">
            <v>7.9</v>
          </cell>
          <cell r="H821">
            <v>0</v>
          </cell>
          <cell r="I821" t="str">
            <v>Space heating</v>
          </cell>
          <cell r="J821" t="str">
            <v>No Grant</v>
          </cell>
          <cell r="K821">
            <v>0</v>
          </cell>
          <cell r="L821">
            <v>0</v>
          </cell>
          <cell r="M821">
            <v>150</v>
          </cell>
          <cell r="N821" t="str">
            <v>Full</v>
          </cell>
          <cell r="O821">
            <v>190</v>
          </cell>
          <cell r="P821">
            <v>0</v>
          </cell>
          <cell r="Q821">
            <v>90</v>
          </cell>
          <cell r="R821">
            <v>72</v>
          </cell>
          <cell r="S821" t="str">
            <v>Approved</v>
          </cell>
          <cell r="T821">
            <v>41169</v>
          </cell>
          <cell r="U821" t="str">
            <v>Live</v>
          </cell>
          <cell r="V821">
            <v>41152</v>
          </cell>
          <cell r="W821" t="str">
            <v>Yes</v>
          </cell>
          <cell r="X821">
            <v>2</v>
          </cell>
          <cell r="Y821">
            <v>0</v>
          </cell>
          <cell r="Z821" t="str">
            <v>Yes</v>
          </cell>
          <cell r="AA821" t="str">
            <v>No</v>
          </cell>
          <cell r="AB821" t="str">
            <v>No</v>
          </cell>
          <cell r="AC821" t="str">
            <v>No</v>
          </cell>
        </row>
        <row r="822">
          <cell r="A822" t="str">
            <v>RHI0000001130</v>
          </cell>
          <cell r="B822" t="str">
            <v>England</v>
          </cell>
          <cell r="C822" t="str">
            <v>Solid Biomass Boiler</v>
          </cell>
          <cell r="D822">
            <v>41213</v>
          </cell>
          <cell r="E822">
            <v>41169</v>
          </cell>
          <cell r="F822" t="str">
            <v>Small Solid Biomass Boiler</v>
          </cell>
          <cell r="G822">
            <v>7.9</v>
          </cell>
          <cell r="H822">
            <v>0</v>
          </cell>
          <cell r="I822" t="str">
            <v>Space heating</v>
          </cell>
          <cell r="J822" t="str">
            <v>No Grant</v>
          </cell>
          <cell r="K822" t="str">
            <v>MCS-00397329-Y</v>
          </cell>
          <cell r="L822" t="str">
            <v>MCS</v>
          </cell>
          <cell r="M822">
            <v>0</v>
          </cell>
          <cell r="N822" t="str">
            <v>Full</v>
          </cell>
          <cell r="O822">
            <v>15</v>
          </cell>
          <cell r="P822">
            <v>0</v>
          </cell>
          <cell r="Q822">
            <v>95</v>
          </cell>
          <cell r="R822">
            <v>25</v>
          </cell>
          <cell r="S822" t="str">
            <v>With applicant</v>
          </cell>
          <cell r="T822">
            <v>41169</v>
          </cell>
          <cell r="U822" t="str">
            <v>Pending</v>
          </cell>
          <cell r="V822">
            <v>41163</v>
          </cell>
          <cell r="W822" t="str">
            <v>Yes</v>
          </cell>
          <cell r="X822">
            <v>1</v>
          </cell>
          <cell r="Y822">
            <v>0</v>
          </cell>
          <cell r="Z822" t="str">
            <v>Yes</v>
          </cell>
          <cell r="AA822" t="str">
            <v>No</v>
          </cell>
          <cell r="AB822" t="str">
            <v>No</v>
          </cell>
          <cell r="AC822" t="str">
            <v>No</v>
          </cell>
        </row>
        <row r="823">
          <cell r="A823" t="str">
            <v>RHI0000000086</v>
          </cell>
          <cell r="B823" t="str">
            <v>England</v>
          </cell>
          <cell r="C823" t="str">
            <v>Solid Biomass Boiler</v>
          </cell>
          <cell r="D823">
            <v>41179</v>
          </cell>
          <cell r="E823">
            <v>41170</v>
          </cell>
          <cell r="F823" t="str">
            <v>Medium Solid Biomass Boiler</v>
          </cell>
          <cell r="G823">
            <v>4.9000000000000004</v>
          </cell>
          <cell r="H823">
            <v>0</v>
          </cell>
          <cell r="I823" t="str">
            <v>Space heating, Water heating</v>
          </cell>
          <cell r="J823" t="str">
            <v>No Grant</v>
          </cell>
          <cell r="K823">
            <v>0</v>
          </cell>
          <cell r="L823">
            <v>0</v>
          </cell>
          <cell r="M823">
            <v>0</v>
          </cell>
          <cell r="N823" t="str">
            <v>Full</v>
          </cell>
          <cell r="O823">
            <v>990</v>
          </cell>
          <cell r="P823">
            <v>0</v>
          </cell>
          <cell r="Q823">
            <v>91</v>
          </cell>
          <cell r="R823">
            <v>160</v>
          </cell>
          <cell r="S823" t="str">
            <v>Approved</v>
          </cell>
          <cell r="T823">
            <v>41170</v>
          </cell>
          <cell r="U823" t="str">
            <v>Live</v>
          </cell>
          <cell r="V823">
            <v>40999</v>
          </cell>
          <cell r="W823" t="str">
            <v>Yes</v>
          </cell>
          <cell r="X823">
            <v>3</v>
          </cell>
          <cell r="Y823">
            <v>0</v>
          </cell>
          <cell r="Z823" t="str">
            <v>Yes</v>
          </cell>
          <cell r="AA823" t="str">
            <v>No</v>
          </cell>
          <cell r="AB823" t="str">
            <v>No</v>
          </cell>
          <cell r="AC823" t="str">
            <v>No</v>
          </cell>
        </row>
        <row r="824">
          <cell r="A824" t="str">
            <v>RHI0000000373</v>
          </cell>
          <cell r="B824" t="str">
            <v>England</v>
          </cell>
          <cell r="C824" t="str">
            <v>Solid Biomass Boiler</v>
          </cell>
          <cell r="D824">
            <v>41296</v>
          </cell>
          <cell r="E824">
            <v>41170</v>
          </cell>
          <cell r="F824" t="str">
            <v>Small Solid Biomass Boiler</v>
          </cell>
          <cell r="G824">
            <v>7.9</v>
          </cell>
          <cell r="H824">
            <v>0</v>
          </cell>
          <cell r="I824" t="str">
            <v>Space heating, Water heating</v>
          </cell>
          <cell r="J824" t="str">
            <v>No Grant</v>
          </cell>
          <cell r="K824" t="str">
            <v>MCS-00247897-X</v>
          </cell>
          <cell r="L824" t="str">
            <v>MCS</v>
          </cell>
          <cell r="M824">
            <v>20</v>
          </cell>
          <cell r="N824" t="str">
            <v>Full</v>
          </cell>
          <cell r="O824">
            <v>30</v>
          </cell>
          <cell r="P824">
            <v>0</v>
          </cell>
          <cell r="Q824">
            <v>95</v>
          </cell>
          <cell r="R824">
            <v>168</v>
          </cell>
          <cell r="S824" t="str">
            <v>Approved</v>
          </cell>
          <cell r="T824">
            <v>41170</v>
          </cell>
          <cell r="U824" t="str">
            <v>Live</v>
          </cell>
          <cell r="V824">
            <v>40892</v>
          </cell>
          <cell r="W824" t="str">
            <v>Yes</v>
          </cell>
          <cell r="X824">
            <v>2</v>
          </cell>
          <cell r="Y824">
            <v>0</v>
          </cell>
          <cell r="Z824" t="str">
            <v>No</v>
          </cell>
          <cell r="AA824" t="str">
            <v>No</v>
          </cell>
          <cell r="AB824" t="str">
            <v>No</v>
          </cell>
          <cell r="AC824" t="str">
            <v>Yes</v>
          </cell>
        </row>
        <row r="825">
          <cell r="A825" t="str">
            <v>RHI0000000787</v>
          </cell>
          <cell r="B825" t="str">
            <v>England</v>
          </cell>
          <cell r="C825" t="str">
            <v>Solid Biomass Boiler</v>
          </cell>
          <cell r="D825" t="str">
            <v>16/10/2012</v>
          </cell>
          <cell r="E825">
            <v>41170</v>
          </cell>
          <cell r="F825" t="str">
            <v>Medium Solid Biomass Boiler</v>
          </cell>
          <cell r="G825">
            <v>4.9000000000000004</v>
          </cell>
          <cell r="H825">
            <v>0</v>
          </cell>
          <cell r="I825" t="str">
            <v>Space heating</v>
          </cell>
          <cell r="J825" t="str">
            <v>No Grant</v>
          </cell>
          <cell r="K825">
            <v>0</v>
          </cell>
          <cell r="L825">
            <v>0</v>
          </cell>
          <cell r="M825">
            <v>450</v>
          </cell>
          <cell r="N825" t="str">
            <v>Full</v>
          </cell>
          <cell r="O825">
            <v>570</v>
          </cell>
          <cell r="P825">
            <v>0</v>
          </cell>
          <cell r="Q825" t="str">
            <v>90</v>
          </cell>
          <cell r="R825" t="str">
            <v>72</v>
          </cell>
          <cell r="S825" t="str">
            <v>Approved</v>
          </cell>
          <cell r="T825">
            <v>41170</v>
          </cell>
          <cell r="U825" t="str">
            <v>Live</v>
          </cell>
          <cell r="V825">
            <v>41127</v>
          </cell>
          <cell r="W825" t="str">
            <v>Yes</v>
          </cell>
          <cell r="X825" t="str">
            <v>4</v>
          </cell>
          <cell r="Y825" t="str">
            <v>0</v>
          </cell>
          <cell r="Z825" t="str">
            <v>Yes</v>
          </cell>
          <cell r="AA825" t="str">
            <v>No</v>
          </cell>
          <cell r="AB825" t="str">
            <v>No</v>
          </cell>
          <cell r="AC825" t="str">
            <v>No</v>
          </cell>
        </row>
        <row r="826">
          <cell r="A826" t="str">
            <v>RHI0000001101</v>
          </cell>
          <cell r="B826" t="str">
            <v>England</v>
          </cell>
          <cell r="C826" t="str">
            <v>Solid Biomass Boiler</v>
          </cell>
          <cell r="D826">
            <v>41348</v>
          </cell>
          <cell r="E826">
            <v>41170</v>
          </cell>
          <cell r="F826" t="str">
            <v>Medium Solid Biomass Boiler</v>
          </cell>
          <cell r="G826">
            <v>4.9000000000000004</v>
          </cell>
          <cell r="H826">
            <v>0</v>
          </cell>
          <cell r="I826" t="str">
            <v>Space heating, Water heating</v>
          </cell>
          <cell r="J826" t="str">
            <v>No Grant</v>
          </cell>
          <cell r="K826">
            <v>0</v>
          </cell>
          <cell r="L826">
            <v>0</v>
          </cell>
          <cell r="M826">
            <v>0</v>
          </cell>
          <cell r="N826" t="str">
            <v>Preliminary</v>
          </cell>
          <cell r="O826">
            <v>550</v>
          </cell>
          <cell r="P826">
            <v>0</v>
          </cell>
          <cell r="Q826">
            <v>85</v>
          </cell>
          <cell r="R826">
            <v>0</v>
          </cell>
          <cell r="S826" t="str">
            <v>Approved</v>
          </cell>
          <cell r="T826">
            <v>41170</v>
          </cell>
          <cell r="U826" t="str">
            <v>Live</v>
          </cell>
          <cell r="V826">
            <v>41517</v>
          </cell>
          <cell r="W826" t="str">
            <v>Yes</v>
          </cell>
          <cell r="X826">
            <v>0</v>
          </cell>
          <cell r="Y826">
            <v>0</v>
          </cell>
          <cell r="Z826" t="str">
            <v>No</v>
          </cell>
          <cell r="AA826" t="str">
            <v>No</v>
          </cell>
          <cell r="AB826" t="str">
            <v>No</v>
          </cell>
          <cell r="AC826" t="str">
            <v>No</v>
          </cell>
        </row>
        <row r="827">
          <cell r="A827" t="str">
            <v>RHI0000001134</v>
          </cell>
          <cell r="B827" t="str">
            <v>England</v>
          </cell>
          <cell r="C827" t="str">
            <v>Solid Biomass Boiler</v>
          </cell>
          <cell r="D827">
            <v>41170</v>
          </cell>
          <cell r="E827">
            <v>41170</v>
          </cell>
          <cell r="F827" t="str">
            <v>Small Solid Biomass Boiler</v>
          </cell>
          <cell r="G827">
            <v>7.9</v>
          </cell>
          <cell r="H827">
            <v>0</v>
          </cell>
          <cell r="I827" t="str">
            <v>Space heating, Water heating</v>
          </cell>
          <cell r="J827" t="str">
            <v>No Grant</v>
          </cell>
          <cell r="K827" t="str">
            <v>MCS-00366767-V</v>
          </cell>
          <cell r="L827" t="str">
            <v>MCS</v>
          </cell>
          <cell r="M827">
            <v>35</v>
          </cell>
          <cell r="N827" t="str">
            <v>Full</v>
          </cell>
          <cell r="O827">
            <v>38</v>
          </cell>
          <cell r="P827">
            <v>0</v>
          </cell>
          <cell r="Q827">
            <v>91</v>
          </cell>
          <cell r="R827">
            <v>23</v>
          </cell>
          <cell r="S827" t="str">
            <v>Approved</v>
          </cell>
          <cell r="T827">
            <v>41170</v>
          </cell>
          <cell r="U827" t="str">
            <v>Live</v>
          </cell>
          <cell r="V827">
            <v>41100</v>
          </cell>
          <cell r="W827" t="str">
            <v>Yes</v>
          </cell>
          <cell r="X827">
            <v>3</v>
          </cell>
          <cell r="Y827">
            <v>0</v>
          </cell>
          <cell r="Z827" t="str">
            <v>No</v>
          </cell>
          <cell r="AA827" t="str">
            <v>No</v>
          </cell>
          <cell r="AB827" t="str">
            <v>No</v>
          </cell>
          <cell r="AC827" t="str">
            <v>No</v>
          </cell>
        </row>
        <row r="828">
          <cell r="A828" t="str">
            <v>RHI0000001135</v>
          </cell>
          <cell r="B828" t="str">
            <v>England</v>
          </cell>
          <cell r="C828" t="str">
            <v>Solid Biomass Boiler</v>
          </cell>
          <cell r="D828">
            <v>41184</v>
          </cell>
          <cell r="E828">
            <v>41170</v>
          </cell>
          <cell r="F828" t="str">
            <v>Medium Solid Biomass Boiler</v>
          </cell>
          <cell r="G828">
            <v>4.9000000000000004</v>
          </cell>
          <cell r="H828">
            <v>0</v>
          </cell>
          <cell r="I828" t="str">
            <v>Space heating</v>
          </cell>
          <cell r="J828" t="str">
            <v>No Grant</v>
          </cell>
          <cell r="K828">
            <v>0</v>
          </cell>
          <cell r="L828">
            <v>0</v>
          </cell>
          <cell r="M828">
            <v>0</v>
          </cell>
          <cell r="N828" t="str">
            <v>Full</v>
          </cell>
          <cell r="O828">
            <v>950</v>
          </cell>
          <cell r="P828">
            <v>0</v>
          </cell>
          <cell r="Q828">
            <v>92</v>
          </cell>
          <cell r="R828">
            <v>100</v>
          </cell>
          <cell r="S828" t="str">
            <v>Approved</v>
          </cell>
          <cell r="T828">
            <v>41170</v>
          </cell>
          <cell r="U828" t="str">
            <v>Live</v>
          </cell>
          <cell r="V828">
            <v>41123</v>
          </cell>
          <cell r="W828" t="str">
            <v>Yes</v>
          </cell>
          <cell r="X828">
            <v>4</v>
          </cell>
          <cell r="Y828">
            <v>0</v>
          </cell>
          <cell r="Z828" t="str">
            <v>No</v>
          </cell>
          <cell r="AA828" t="str">
            <v>No</v>
          </cell>
          <cell r="AB828" t="str">
            <v>No</v>
          </cell>
          <cell r="AC828" t="str">
            <v>No</v>
          </cell>
        </row>
        <row r="829">
          <cell r="A829" t="str">
            <v>RHI0000000887</v>
          </cell>
          <cell r="B829" t="str">
            <v>Wales</v>
          </cell>
          <cell r="C829" t="str">
            <v>Solid Biomass Boiler</v>
          </cell>
          <cell r="D829">
            <v>41240</v>
          </cell>
          <cell r="E829">
            <v>41171</v>
          </cell>
          <cell r="F829" t="str">
            <v>Small Solid Biomass Boiler</v>
          </cell>
          <cell r="G829">
            <v>7.9</v>
          </cell>
          <cell r="H829">
            <v>0</v>
          </cell>
          <cell r="I829" t="str">
            <v>Space heating, Water heating</v>
          </cell>
          <cell r="J829" t="str">
            <v>No Grant</v>
          </cell>
          <cell r="K829">
            <v>0</v>
          </cell>
          <cell r="L829">
            <v>0</v>
          </cell>
          <cell r="M829">
            <v>41</v>
          </cell>
          <cell r="N829" t="str">
            <v>Full</v>
          </cell>
          <cell r="O829">
            <v>59</v>
          </cell>
          <cell r="P829">
            <v>0</v>
          </cell>
          <cell r="Q829">
            <v>92</v>
          </cell>
          <cell r="R829">
            <v>70</v>
          </cell>
          <cell r="S829" t="str">
            <v>Approved</v>
          </cell>
          <cell r="T829">
            <v>41171</v>
          </cell>
          <cell r="U829" t="str">
            <v>Live</v>
          </cell>
          <cell r="V829">
            <v>41061</v>
          </cell>
          <cell r="W829" t="str">
            <v>Yes</v>
          </cell>
          <cell r="X829">
            <v>5</v>
          </cell>
          <cell r="Y829">
            <v>0</v>
          </cell>
          <cell r="Z829" t="str">
            <v>No</v>
          </cell>
          <cell r="AA829" t="str">
            <v>No</v>
          </cell>
          <cell r="AB829" t="str">
            <v>No</v>
          </cell>
          <cell r="AC829" t="str">
            <v>Yes</v>
          </cell>
        </row>
        <row r="830">
          <cell r="A830" t="str">
            <v>RHI0000001138</v>
          </cell>
          <cell r="B830" t="str">
            <v>England</v>
          </cell>
          <cell r="C830" t="str">
            <v>Solid Biomass Boiler</v>
          </cell>
          <cell r="D830">
            <v>41418</v>
          </cell>
          <cell r="E830">
            <v>41171</v>
          </cell>
          <cell r="F830" t="str">
            <v>Medium Solid Biomass Boiler</v>
          </cell>
          <cell r="G830">
            <v>4.9000000000000004</v>
          </cell>
          <cell r="H830">
            <v>0</v>
          </cell>
          <cell r="I830" t="str">
            <v>Space heating, Water heating</v>
          </cell>
          <cell r="J830" t="str">
            <v>No Grant</v>
          </cell>
          <cell r="K830">
            <v>0</v>
          </cell>
          <cell r="L830">
            <v>0</v>
          </cell>
          <cell r="M830">
            <v>0</v>
          </cell>
          <cell r="N830" t="str">
            <v>Preliminary</v>
          </cell>
          <cell r="O830">
            <v>900</v>
          </cell>
          <cell r="P830">
            <v>0</v>
          </cell>
          <cell r="Q830">
            <v>85</v>
          </cell>
          <cell r="R830">
            <v>0</v>
          </cell>
          <cell r="S830" t="str">
            <v>In Review</v>
          </cell>
          <cell r="T830">
            <v>41171</v>
          </cell>
          <cell r="U830" t="str">
            <v>Pending</v>
          </cell>
          <cell r="V830">
            <v>41518</v>
          </cell>
          <cell r="W830" t="str">
            <v>Yes</v>
          </cell>
          <cell r="X830">
            <v>0</v>
          </cell>
          <cell r="Y830">
            <v>0</v>
          </cell>
          <cell r="Z830" t="str">
            <v>No</v>
          </cell>
          <cell r="AA830" t="str">
            <v>No</v>
          </cell>
          <cell r="AB830" t="str">
            <v>No</v>
          </cell>
          <cell r="AC830" t="str">
            <v>No</v>
          </cell>
        </row>
        <row r="831">
          <cell r="A831" t="str">
            <v>RHI0000000564</v>
          </cell>
          <cell r="B831" t="str">
            <v>Scotland</v>
          </cell>
          <cell r="C831" t="str">
            <v>Solid Biomass Boiler</v>
          </cell>
          <cell r="D831">
            <v>41184</v>
          </cell>
          <cell r="E831">
            <v>41172</v>
          </cell>
          <cell r="F831" t="str">
            <v>Small Solid Biomass Boiler</v>
          </cell>
          <cell r="G831">
            <v>7.9</v>
          </cell>
          <cell r="H831">
            <v>0</v>
          </cell>
          <cell r="I831" t="str">
            <v>Space heating</v>
          </cell>
          <cell r="J831" t="str">
            <v>No Grant</v>
          </cell>
          <cell r="K831">
            <v>0</v>
          </cell>
          <cell r="L831">
            <v>0</v>
          </cell>
          <cell r="M831">
            <v>65</v>
          </cell>
          <cell r="N831" t="str">
            <v>Full</v>
          </cell>
          <cell r="O831">
            <v>70</v>
          </cell>
          <cell r="P831">
            <v>0</v>
          </cell>
          <cell r="Q831">
            <v>91.8</v>
          </cell>
          <cell r="R831">
            <v>75</v>
          </cell>
          <cell r="S831" t="str">
            <v>Approved</v>
          </cell>
          <cell r="T831">
            <v>41172</v>
          </cell>
          <cell r="U831" t="str">
            <v>Live</v>
          </cell>
          <cell r="V831">
            <v>40982</v>
          </cell>
          <cell r="W831" t="str">
            <v>Yes</v>
          </cell>
          <cell r="X831">
            <v>2</v>
          </cell>
          <cell r="Y831">
            <v>0</v>
          </cell>
          <cell r="Z831" t="str">
            <v>No</v>
          </cell>
          <cell r="AA831" t="str">
            <v>No</v>
          </cell>
          <cell r="AB831" t="str">
            <v>No</v>
          </cell>
          <cell r="AC831" t="str">
            <v>No</v>
          </cell>
        </row>
        <row r="832">
          <cell r="A832" t="str">
            <v>RHI0000000702</v>
          </cell>
          <cell r="B832" t="str">
            <v>England</v>
          </cell>
          <cell r="C832" t="str">
            <v>Solid Biomass Boiler</v>
          </cell>
          <cell r="D832">
            <v>41193</v>
          </cell>
          <cell r="E832">
            <v>41172</v>
          </cell>
          <cell r="F832" t="str">
            <v>Small Solid Biomass Boiler</v>
          </cell>
          <cell r="G832">
            <v>7.9</v>
          </cell>
          <cell r="H832">
            <v>0</v>
          </cell>
          <cell r="I832" t="str">
            <v>Space heating</v>
          </cell>
          <cell r="J832" t="str">
            <v>No Grant</v>
          </cell>
          <cell r="K832">
            <v>0</v>
          </cell>
          <cell r="L832">
            <v>0</v>
          </cell>
          <cell r="M832">
            <v>0</v>
          </cell>
          <cell r="N832" t="str">
            <v>Full</v>
          </cell>
          <cell r="O832">
            <v>195</v>
          </cell>
          <cell r="P832">
            <v>0</v>
          </cell>
          <cell r="Q832">
            <v>93.4</v>
          </cell>
          <cell r="R832">
            <v>168</v>
          </cell>
          <cell r="S832" t="str">
            <v>Approved</v>
          </cell>
          <cell r="T832">
            <v>41172</v>
          </cell>
          <cell r="U832" t="str">
            <v>Live</v>
          </cell>
          <cell r="V832">
            <v>41165</v>
          </cell>
          <cell r="W832" t="str">
            <v>Yes</v>
          </cell>
          <cell r="X832">
            <v>4</v>
          </cell>
          <cell r="Y832">
            <v>0</v>
          </cell>
          <cell r="Z832" t="str">
            <v>Yes</v>
          </cell>
          <cell r="AA832" t="str">
            <v>No</v>
          </cell>
          <cell r="AB832" t="str">
            <v>No</v>
          </cell>
          <cell r="AC832" t="str">
            <v>No</v>
          </cell>
        </row>
        <row r="833">
          <cell r="A833" t="str">
            <v>RHI0000000725</v>
          </cell>
          <cell r="B833" t="str">
            <v>England</v>
          </cell>
          <cell r="C833" t="str">
            <v>Solid Biomass Boiler</v>
          </cell>
          <cell r="D833">
            <v>41193</v>
          </cell>
          <cell r="E833">
            <v>41172</v>
          </cell>
          <cell r="F833" t="str">
            <v>Small Solid Biomass Boiler</v>
          </cell>
          <cell r="G833">
            <v>7.9</v>
          </cell>
          <cell r="H833">
            <v>0</v>
          </cell>
          <cell r="I833" t="str">
            <v>Space heating</v>
          </cell>
          <cell r="J833" t="str">
            <v>No Grant</v>
          </cell>
          <cell r="K833">
            <v>0</v>
          </cell>
          <cell r="L833">
            <v>0</v>
          </cell>
          <cell r="M833">
            <v>0</v>
          </cell>
          <cell r="N833" t="str">
            <v>Full</v>
          </cell>
          <cell r="O833">
            <v>195</v>
          </cell>
          <cell r="P833">
            <v>0</v>
          </cell>
          <cell r="Q833">
            <v>93.4</v>
          </cell>
          <cell r="R833">
            <v>168</v>
          </cell>
          <cell r="S833" t="str">
            <v>Approved</v>
          </cell>
          <cell r="T833">
            <v>41172</v>
          </cell>
          <cell r="U833" t="str">
            <v>Live</v>
          </cell>
          <cell r="V833">
            <v>41165</v>
          </cell>
          <cell r="W833" t="str">
            <v>Yes</v>
          </cell>
          <cell r="X833">
            <v>4</v>
          </cell>
          <cell r="Y833">
            <v>0</v>
          </cell>
          <cell r="Z833" t="str">
            <v>Yes</v>
          </cell>
          <cell r="AA833" t="str">
            <v>No</v>
          </cell>
          <cell r="AB833" t="str">
            <v>No</v>
          </cell>
          <cell r="AC833" t="str">
            <v>No</v>
          </cell>
        </row>
        <row r="834">
          <cell r="A834" t="str">
            <v>RHI0000001140</v>
          </cell>
          <cell r="B834" t="str">
            <v>Scotland</v>
          </cell>
          <cell r="C834" t="str">
            <v>Solid Biomass Boiler</v>
          </cell>
          <cell r="D834">
            <v>41270</v>
          </cell>
          <cell r="E834">
            <v>41172</v>
          </cell>
          <cell r="F834" t="str">
            <v>Small Solid Biomass Boiler</v>
          </cell>
          <cell r="G834">
            <v>7.9</v>
          </cell>
          <cell r="H834">
            <v>0</v>
          </cell>
          <cell r="I834" t="str">
            <v>Space heating, Water heating</v>
          </cell>
          <cell r="J834" t="str">
            <v>No Grant</v>
          </cell>
          <cell r="K834">
            <v>0</v>
          </cell>
          <cell r="L834">
            <v>0</v>
          </cell>
          <cell r="M834">
            <v>70</v>
          </cell>
          <cell r="N834" t="str">
            <v>Full</v>
          </cell>
          <cell r="O834">
            <v>70</v>
          </cell>
          <cell r="P834">
            <v>0</v>
          </cell>
          <cell r="Q834">
            <v>81</v>
          </cell>
          <cell r="R834">
            <v>168</v>
          </cell>
          <cell r="S834" t="str">
            <v>Approved</v>
          </cell>
          <cell r="T834">
            <v>41172</v>
          </cell>
          <cell r="U834" t="str">
            <v>Live</v>
          </cell>
          <cell r="V834">
            <v>41030</v>
          </cell>
          <cell r="W834" t="str">
            <v>Yes</v>
          </cell>
          <cell r="X834">
            <v>1</v>
          </cell>
          <cell r="Y834">
            <v>0</v>
          </cell>
          <cell r="Z834" t="str">
            <v>Yes</v>
          </cell>
          <cell r="AA834" t="str">
            <v>No</v>
          </cell>
          <cell r="AB834" t="str">
            <v>No</v>
          </cell>
          <cell r="AC834" t="str">
            <v>No</v>
          </cell>
        </row>
        <row r="835">
          <cell r="A835" t="str">
            <v>RHI0000001142</v>
          </cell>
          <cell r="B835" t="str">
            <v>Scotland</v>
          </cell>
          <cell r="C835" t="str">
            <v>Solid Biomass Boiler</v>
          </cell>
          <cell r="D835">
            <v>41179</v>
          </cell>
          <cell r="E835">
            <v>41172</v>
          </cell>
          <cell r="F835" t="str">
            <v>Small Solid Biomass Boiler</v>
          </cell>
          <cell r="G835">
            <v>7.9</v>
          </cell>
          <cell r="H835">
            <v>0</v>
          </cell>
          <cell r="I835" t="str">
            <v>Space heating</v>
          </cell>
          <cell r="J835" t="str">
            <v>No Grant</v>
          </cell>
          <cell r="K835">
            <v>0</v>
          </cell>
          <cell r="L835">
            <v>0</v>
          </cell>
          <cell r="M835">
            <v>0</v>
          </cell>
          <cell r="N835" t="str">
            <v>Full</v>
          </cell>
          <cell r="O835">
            <v>60</v>
          </cell>
          <cell r="P835">
            <v>0</v>
          </cell>
          <cell r="Q835">
            <v>95</v>
          </cell>
          <cell r="R835">
            <v>168</v>
          </cell>
          <cell r="S835" t="str">
            <v>With applicant</v>
          </cell>
          <cell r="T835">
            <v>41172</v>
          </cell>
          <cell r="U835" t="str">
            <v>Pending</v>
          </cell>
          <cell r="V835">
            <v>40862</v>
          </cell>
          <cell r="W835" t="str">
            <v>No</v>
          </cell>
          <cell r="X835">
            <v>1</v>
          </cell>
          <cell r="Y835">
            <v>0</v>
          </cell>
          <cell r="Z835" t="str">
            <v>No</v>
          </cell>
          <cell r="AA835" t="str">
            <v>No</v>
          </cell>
          <cell r="AB835" t="str">
            <v>No</v>
          </cell>
          <cell r="AC835" t="str">
            <v>No</v>
          </cell>
        </row>
        <row r="836">
          <cell r="A836" t="str">
            <v>RHI0000001143</v>
          </cell>
          <cell r="B836" t="str">
            <v>England</v>
          </cell>
          <cell r="C836" t="str">
            <v>Solid Biomass Boiler</v>
          </cell>
          <cell r="D836">
            <v>41193</v>
          </cell>
          <cell r="E836">
            <v>41172</v>
          </cell>
          <cell r="F836" t="str">
            <v>Small Solid Biomass Boiler</v>
          </cell>
          <cell r="G836">
            <v>7.9</v>
          </cell>
          <cell r="H836">
            <v>0</v>
          </cell>
          <cell r="I836" t="str">
            <v>Space heating</v>
          </cell>
          <cell r="J836" t="str">
            <v>No Grant</v>
          </cell>
          <cell r="K836">
            <v>0</v>
          </cell>
          <cell r="L836">
            <v>0</v>
          </cell>
          <cell r="M836">
            <v>0</v>
          </cell>
          <cell r="N836" t="str">
            <v>Full</v>
          </cell>
          <cell r="O836">
            <v>195</v>
          </cell>
          <cell r="P836">
            <v>0</v>
          </cell>
          <cell r="Q836">
            <v>93.4</v>
          </cell>
          <cell r="R836">
            <v>168</v>
          </cell>
          <cell r="S836" t="str">
            <v>Approved</v>
          </cell>
          <cell r="T836">
            <v>41172</v>
          </cell>
          <cell r="U836" t="str">
            <v>Live</v>
          </cell>
          <cell r="V836">
            <v>41165</v>
          </cell>
          <cell r="W836" t="str">
            <v>Yes</v>
          </cell>
          <cell r="X836">
            <v>4</v>
          </cell>
          <cell r="Y836">
            <v>0</v>
          </cell>
          <cell r="Z836" t="str">
            <v>Yes</v>
          </cell>
          <cell r="AA836" t="str">
            <v>No</v>
          </cell>
          <cell r="AB836" t="str">
            <v>No</v>
          </cell>
          <cell r="AC836" t="str">
            <v>No</v>
          </cell>
        </row>
        <row r="837">
          <cell r="A837" t="str">
            <v>RHI0000000411</v>
          </cell>
          <cell r="B837" t="str">
            <v>England</v>
          </cell>
          <cell r="C837" t="str">
            <v>Ground Source Heat Pump (GSHP)</v>
          </cell>
          <cell r="D837">
            <v>41215</v>
          </cell>
          <cell r="E837">
            <v>41173</v>
          </cell>
          <cell r="F837" t="str">
            <v>Small Ground Source Heat Pump (GSHP)</v>
          </cell>
          <cell r="G837">
            <v>4.5</v>
          </cell>
          <cell r="H837">
            <v>0</v>
          </cell>
          <cell r="I837" t="str">
            <v>Space heating, Water heating</v>
          </cell>
          <cell r="J837" t="str">
            <v>No Grant</v>
          </cell>
          <cell r="K837" t="str">
            <v>MCS-00298894-X</v>
          </cell>
          <cell r="L837" t="str">
            <v>MCS</v>
          </cell>
          <cell r="M837">
            <v>116</v>
          </cell>
          <cell r="N837" t="str">
            <v>Full</v>
          </cell>
          <cell r="O837">
            <v>20</v>
          </cell>
          <cell r="P837">
            <v>0</v>
          </cell>
          <cell r="Q837">
            <v>4.7</v>
          </cell>
          <cell r="R837">
            <v>134</v>
          </cell>
          <cell r="S837" t="str">
            <v>Approved</v>
          </cell>
          <cell r="T837">
            <v>41173</v>
          </cell>
          <cell r="U837" t="str">
            <v>Live</v>
          </cell>
          <cell r="V837">
            <v>40853</v>
          </cell>
          <cell r="W837" t="str">
            <v>Yes</v>
          </cell>
          <cell r="X837">
            <v>1</v>
          </cell>
          <cell r="Y837">
            <v>0</v>
          </cell>
          <cell r="Z837" t="str">
            <v>Yes</v>
          </cell>
          <cell r="AA837" t="str">
            <v>No</v>
          </cell>
          <cell r="AB837" t="str">
            <v>No</v>
          </cell>
          <cell r="AC837" t="str">
            <v>No</v>
          </cell>
        </row>
        <row r="838">
          <cell r="A838" t="str">
            <v>RHI0000000947</v>
          </cell>
          <cell r="B838" t="str">
            <v>England</v>
          </cell>
          <cell r="C838" t="str">
            <v>Solid Biomass Boiler</v>
          </cell>
          <cell r="D838">
            <v>41211</v>
          </cell>
          <cell r="E838">
            <v>41173</v>
          </cell>
          <cell r="F838" t="str">
            <v>Small Solid Biomass Boiler</v>
          </cell>
          <cell r="G838">
            <v>7.9</v>
          </cell>
          <cell r="H838">
            <v>0</v>
          </cell>
          <cell r="I838" t="str">
            <v>Space heating, Water heating</v>
          </cell>
          <cell r="J838" t="str">
            <v>No Grant</v>
          </cell>
          <cell r="K838">
            <v>0</v>
          </cell>
          <cell r="L838">
            <v>0</v>
          </cell>
          <cell r="M838">
            <v>0</v>
          </cell>
          <cell r="N838" t="str">
            <v>Full</v>
          </cell>
          <cell r="O838">
            <v>190</v>
          </cell>
          <cell r="P838">
            <v>0</v>
          </cell>
          <cell r="Q838">
            <v>90.4</v>
          </cell>
          <cell r="R838">
            <v>25</v>
          </cell>
          <cell r="S838" t="str">
            <v>Approved</v>
          </cell>
          <cell r="T838">
            <v>41173</v>
          </cell>
          <cell r="U838" t="str">
            <v>Live</v>
          </cell>
          <cell r="V838">
            <v>41131</v>
          </cell>
          <cell r="W838" t="str">
            <v>Yes</v>
          </cell>
          <cell r="X838">
            <v>7</v>
          </cell>
          <cell r="Y838">
            <v>0</v>
          </cell>
          <cell r="Z838" t="str">
            <v>Yes</v>
          </cell>
          <cell r="AA838" t="str">
            <v>No</v>
          </cell>
          <cell r="AB838" t="str">
            <v>No</v>
          </cell>
          <cell r="AC838" t="str">
            <v>No</v>
          </cell>
        </row>
        <row r="839">
          <cell r="A839" t="str">
            <v>RHI0000001124</v>
          </cell>
          <cell r="B839" t="str">
            <v>Wales</v>
          </cell>
          <cell r="C839" t="str">
            <v>Solid Biomass Boiler</v>
          </cell>
          <cell r="D839">
            <v>41206</v>
          </cell>
          <cell r="E839">
            <v>41173</v>
          </cell>
          <cell r="F839" t="str">
            <v>Small Solid Biomass Boiler</v>
          </cell>
          <cell r="G839">
            <v>7.9</v>
          </cell>
          <cell r="H839">
            <v>0</v>
          </cell>
          <cell r="I839" t="str">
            <v>Space heating, Water heating</v>
          </cell>
          <cell r="J839" t="str">
            <v>No Grant</v>
          </cell>
          <cell r="K839">
            <v>0</v>
          </cell>
          <cell r="L839">
            <v>0</v>
          </cell>
          <cell r="M839">
            <v>300</v>
          </cell>
          <cell r="N839" t="str">
            <v>Full</v>
          </cell>
          <cell r="O839">
            <v>199</v>
          </cell>
          <cell r="P839">
            <v>0</v>
          </cell>
          <cell r="Q839">
            <v>93.5</v>
          </cell>
          <cell r="R839">
            <v>50</v>
          </cell>
          <cell r="S839" t="str">
            <v>Approved</v>
          </cell>
          <cell r="T839">
            <v>41173</v>
          </cell>
          <cell r="U839" t="str">
            <v>Live</v>
          </cell>
          <cell r="V839">
            <v>41152</v>
          </cell>
          <cell r="W839" t="str">
            <v>Yes</v>
          </cell>
          <cell r="X839">
            <v>3</v>
          </cell>
          <cell r="Y839">
            <v>0</v>
          </cell>
          <cell r="Z839" t="str">
            <v>Yes</v>
          </cell>
          <cell r="AA839" t="str">
            <v>No</v>
          </cell>
          <cell r="AB839" t="str">
            <v>No</v>
          </cell>
          <cell r="AC839" t="str">
            <v>No</v>
          </cell>
        </row>
        <row r="840">
          <cell r="A840" t="str">
            <v>RHI0000001137</v>
          </cell>
          <cell r="B840" t="str">
            <v>Wales</v>
          </cell>
          <cell r="C840" t="str">
            <v>Solid Biomass Boiler</v>
          </cell>
          <cell r="D840">
            <v>41206</v>
          </cell>
          <cell r="E840">
            <v>41173</v>
          </cell>
          <cell r="F840" t="str">
            <v>Small Solid Biomass Boiler</v>
          </cell>
          <cell r="G840">
            <v>7.9</v>
          </cell>
          <cell r="H840">
            <v>0</v>
          </cell>
          <cell r="I840" t="str">
            <v>Space heating</v>
          </cell>
          <cell r="J840" t="str">
            <v>No Grant</v>
          </cell>
          <cell r="K840">
            <v>0</v>
          </cell>
          <cell r="L840">
            <v>0</v>
          </cell>
          <cell r="M840">
            <v>210</v>
          </cell>
          <cell r="N840" t="str">
            <v>Full</v>
          </cell>
          <cell r="O840">
            <v>199</v>
          </cell>
          <cell r="P840">
            <v>0</v>
          </cell>
          <cell r="Q840">
            <v>93.5</v>
          </cell>
          <cell r="R840">
            <v>50</v>
          </cell>
          <cell r="S840" t="str">
            <v>Approved</v>
          </cell>
          <cell r="T840">
            <v>41173</v>
          </cell>
          <cell r="U840" t="str">
            <v>Live</v>
          </cell>
          <cell r="V840">
            <v>41152</v>
          </cell>
          <cell r="W840" t="str">
            <v>Yes</v>
          </cell>
          <cell r="X840">
            <v>8</v>
          </cell>
          <cell r="Y840">
            <v>0</v>
          </cell>
          <cell r="Z840" t="str">
            <v>Yes</v>
          </cell>
          <cell r="AA840" t="str">
            <v>No</v>
          </cell>
          <cell r="AB840" t="str">
            <v>No</v>
          </cell>
          <cell r="AC840" t="str">
            <v>No</v>
          </cell>
        </row>
        <row r="841">
          <cell r="A841" t="str">
            <v>RHI0000001144</v>
          </cell>
          <cell r="B841" t="str">
            <v>Scotland</v>
          </cell>
          <cell r="C841" t="str">
            <v>Solid Biomass Boiler</v>
          </cell>
          <cell r="D841">
            <v>41372</v>
          </cell>
          <cell r="E841">
            <v>41173</v>
          </cell>
          <cell r="F841" t="str">
            <v>Small Solid Biomass Boiler</v>
          </cell>
          <cell r="G841">
            <v>7.9</v>
          </cell>
          <cell r="H841">
            <v>0</v>
          </cell>
          <cell r="I841" t="str">
            <v>Space heating, Water heating</v>
          </cell>
          <cell r="J841" t="str">
            <v>No Grant</v>
          </cell>
          <cell r="K841">
            <v>0</v>
          </cell>
          <cell r="L841">
            <v>0</v>
          </cell>
          <cell r="M841">
            <v>91</v>
          </cell>
          <cell r="N841" t="str">
            <v>Full</v>
          </cell>
          <cell r="O841">
            <v>70</v>
          </cell>
          <cell r="P841">
            <v>0</v>
          </cell>
          <cell r="Q841">
            <v>87</v>
          </cell>
          <cell r="R841">
            <v>168</v>
          </cell>
          <cell r="S841" t="str">
            <v>With applicant</v>
          </cell>
          <cell r="T841">
            <v>41173</v>
          </cell>
          <cell r="U841" t="str">
            <v>Pending</v>
          </cell>
          <cell r="V841">
            <v>41124</v>
          </cell>
          <cell r="W841" t="str">
            <v>Yes</v>
          </cell>
          <cell r="X841">
            <v>1</v>
          </cell>
          <cell r="Y841">
            <v>0</v>
          </cell>
          <cell r="Z841" t="str">
            <v>Yes</v>
          </cell>
          <cell r="AA841" t="str">
            <v>No</v>
          </cell>
          <cell r="AB841" t="str">
            <v>No</v>
          </cell>
          <cell r="AC841" t="str">
            <v>No</v>
          </cell>
        </row>
        <row r="842">
          <cell r="A842" t="str">
            <v>RHI0000001145</v>
          </cell>
          <cell r="B842" t="str">
            <v>Scotland</v>
          </cell>
          <cell r="C842" t="str">
            <v>Solid Biomass Boiler</v>
          </cell>
          <cell r="D842">
            <v>41281</v>
          </cell>
          <cell r="E842">
            <v>41253</v>
          </cell>
          <cell r="F842" t="str">
            <v>Large Solid Biomass Boiler</v>
          </cell>
          <cell r="G842">
            <v>1</v>
          </cell>
          <cell r="H842">
            <v>0</v>
          </cell>
          <cell r="I842" t="str">
            <v>Process heating</v>
          </cell>
          <cell r="J842" t="str">
            <v>No Grant</v>
          </cell>
          <cell r="K842">
            <v>0</v>
          </cell>
          <cell r="L842">
            <v>0</v>
          </cell>
          <cell r="M842">
            <v>0</v>
          </cell>
          <cell r="N842" t="str">
            <v>Full</v>
          </cell>
          <cell r="O842">
            <v>4000</v>
          </cell>
          <cell r="P842">
            <v>0</v>
          </cell>
          <cell r="Q842">
            <v>92</v>
          </cell>
          <cell r="R842">
            <v>104</v>
          </cell>
          <cell r="S842" t="str">
            <v>With applicant</v>
          </cell>
          <cell r="T842">
            <v>41173</v>
          </cell>
          <cell r="U842" t="str">
            <v>Pending</v>
          </cell>
          <cell r="V842">
            <v>41288</v>
          </cell>
          <cell r="W842" t="str">
            <v>Yes</v>
          </cell>
          <cell r="X842">
            <v>1</v>
          </cell>
          <cell r="Y842">
            <v>2</v>
          </cell>
          <cell r="Z842" t="str">
            <v>No</v>
          </cell>
          <cell r="AA842" t="str">
            <v>No</v>
          </cell>
          <cell r="AB842" t="str">
            <v>No</v>
          </cell>
          <cell r="AC842" t="str">
            <v>No</v>
          </cell>
        </row>
        <row r="843">
          <cell r="A843" t="str">
            <v>RHI0000000823</v>
          </cell>
          <cell r="B843" t="str">
            <v>England</v>
          </cell>
          <cell r="C843" t="str">
            <v>Solid Biomass Boiler</v>
          </cell>
          <cell r="D843">
            <v>41201</v>
          </cell>
          <cell r="E843">
            <v>41174</v>
          </cell>
          <cell r="F843" t="str">
            <v>Small Solid Biomass Boiler</v>
          </cell>
          <cell r="G843">
            <v>7.9</v>
          </cell>
          <cell r="H843">
            <v>0</v>
          </cell>
          <cell r="I843" t="str">
            <v>Space heating, Water heating</v>
          </cell>
          <cell r="J843" t="str">
            <v>No Grant</v>
          </cell>
          <cell r="K843">
            <v>0</v>
          </cell>
          <cell r="L843">
            <v>0</v>
          </cell>
          <cell r="M843">
            <v>130</v>
          </cell>
          <cell r="N843" t="str">
            <v>Full</v>
          </cell>
          <cell r="O843">
            <v>80</v>
          </cell>
          <cell r="P843">
            <v>0</v>
          </cell>
          <cell r="Q843">
            <v>93</v>
          </cell>
          <cell r="R843">
            <v>37</v>
          </cell>
          <cell r="S843" t="str">
            <v>Approved</v>
          </cell>
          <cell r="T843">
            <v>41174</v>
          </cell>
          <cell r="U843" t="str">
            <v>Live</v>
          </cell>
          <cell r="V843">
            <v>41086</v>
          </cell>
          <cell r="W843" t="str">
            <v>Yes</v>
          </cell>
          <cell r="X843">
            <v>4</v>
          </cell>
          <cell r="Y843">
            <v>0</v>
          </cell>
          <cell r="Z843" t="str">
            <v>Yes</v>
          </cell>
          <cell r="AA843" t="str">
            <v>No</v>
          </cell>
          <cell r="AB843" t="str">
            <v>No</v>
          </cell>
          <cell r="AC843" t="str">
            <v>No</v>
          </cell>
        </row>
        <row r="844">
          <cell r="A844" t="str">
            <v>RHI0000001146</v>
          </cell>
          <cell r="B844" t="str">
            <v>England</v>
          </cell>
          <cell r="C844" t="str">
            <v>Water Source Heat Pump (WSHP)</v>
          </cell>
          <cell r="D844">
            <v>41299</v>
          </cell>
          <cell r="E844">
            <v>41175</v>
          </cell>
          <cell r="F844" t="str">
            <v>Small Water Source Heat Pump (WSHP)</v>
          </cell>
          <cell r="G844">
            <v>4.5</v>
          </cell>
          <cell r="H844">
            <v>0</v>
          </cell>
          <cell r="I844" t="str">
            <v>Space heating</v>
          </cell>
          <cell r="J844" t="str">
            <v>No Grant</v>
          </cell>
          <cell r="K844">
            <v>0</v>
          </cell>
          <cell r="L844">
            <v>0</v>
          </cell>
          <cell r="M844">
            <v>0</v>
          </cell>
          <cell r="N844" t="str">
            <v>Full</v>
          </cell>
          <cell r="O844">
            <v>96</v>
          </cell>
          <cell r="P844">
            <v>0</v>
          </cell>
          <cell r="Q844">
            <v>5.3</v>
          </cell>
          <cell r="R844">
            <v>120</v>
          </cell>
          <cell r="S844" t="str">
            <v>Approved</v>
          </cell>
          <cell r="T844">
            <v>41175</v>
          </cell>
          <cell r="U844" t="str">
            <v>Live</v>
          </cell>
          <cell r="V844">
            <v>41177</v>
          </cell>
          <cell r="W844" t="str">
            <v>Yes</v>
          </cell>
          <cell r="X844">
            <v>1</v>
          </cell>
          <cell r="Y844">
            <v>0</v>
          </cell>
          <cell r="Z844" t="str">
            <v>No</v>
          </cell>
          <cell r="AA844" t="str">
            <v>No</v>
          </cell>
          <cell r="AB844" t="str">
            <v>No</v>
          </cell>
          <cell r="AC844" t="str">
            <v>No</v>
          </cell>
        </row>
        <row r="845">
          <cell r="A845" t="str">
            <v>RHI0000001147</v>
          </cell>
          <cell r="B845" t="str">
            <v>Wales</v>
          </cell>
          <cell r="C845" t="str">
            <v>Ground Source Heat Pump (GSHP)</v>
          </cell>
          <cell r="D845">
            <v>41229</v>
          </cell>
          <cell r="E845">
            <v>41175</v>
          </cell>
          <cell r="F845" t="str">
            <v>Small Ground Source Heat Pump (GSHP)</v>
          </cell>
          <cell r="G845">
            <v>4.5</v>
          </cell>
          <cell r="H845">
            <v>0</v>
          </cell>
          <cell r="I845" t="str">
            <v>Space heating</v>
          </cell>
          <cell r="J845" t="str">
            <v>No Grant</v>
          </cell>
          <cell r="K845" t="str">
            <v>MCS-00396998-T</v>
          </cell>
          <cell r="L845" t="str">
            <v>MCS</v>
          </cell>
          <cell r="M845">
            <v>0</v>
          </cell>
          <cell r="N845" t="str">
            <v>Full</v>
          </cell>
          <cell r="O845">
            <v>8</v>
          </cell>
          <cell r="P845">
            <v>0</v>
          </cell>
          <cell r="Q845">
            <v>4.5</v>
          </cell>
          <cell r="R845">
            <v>52</v>
          </cell>
          <cell r="S845" t="str">
            <v>Approved</v>
          </cell>
          <cell r="T845">
            <v>41175</v>
          </cell>
          <cell r="U845" t="str">
            <v>Live</v>
          </cell>
          <cell r="V845">
            <v>41150</v>
          </cell>
          <cell r="W845" t="str">
            <v>Yes</v>
          </cell>
          <cell r="X845">
            <v>1</v>
          </cell>
          <cell r="Y845">
            <v>0</v>
          </cell>
          <cell r="Z845" t="str">
            <v>No</v>
          </cell>
          <cell r="AA845" t="str">
            <v>No</v>
          </cell>
          <cell r="AB845" t="str">
            <v>No</v>
          </cell>
          <cell r="AC845" t="str">
            <v>No</v>
          </cell>
        </row>
        <row r="846">
          <cell r="A846" t="str">
            <v>RHI0000000577</v>
          </cell>
          <cell r="B846" t="str">
            <v>Wales</v>
          </cell>
          <cell r="C846" t="str">
            <v>Solid Biomass Boiler</v>
          </cell>
          <cell r="D846">
            <v>41184</v>
          </cell>
          <cell r="E846">
            <v>41176</v>
          </cell>
          <cell r="F846" t="str">
            <v>Small Solid Biomass Boiler</v>
          </cell>
          <cell r="G846">
            <v>7.9</v>
          </cell>
          <cell r="H846">
            <v>0</v>
          </cell>
          <cell r="I846" t="str">
            <v>Space heating, Water heating</v>
          </cell>
          <cell r="J846" t="str">
            <v>No Grant</v>
          </cell>
          <cell r="K846">
            <v>0</v>
          </cell>
          <cell r="L846">
            <v>0</v>
          </cell>
          <cell r="M846">
            <v>0</v>
          </cell>
          <cell r="N846" t="str">
            <v>Full</v>
          </cell>
          <cell r="O846">
            <v>60</v>
          </cell>
          <cell r="P846">
            <v>0</v>
          </cell>
          <cell r="Q846">
            <v>91.3</v>
          </cell>
          <cell r="R846">
            <v>20</v>
          </cell>
          <cell r="S846" t="str">
            <v>Approved</v>
          </cell>
          <cell r="T846">
            <v>41176</v>
          </cell>
          <cell r="U846" t="str">
            <v>Live</v>
          </cell>
          <cell r="V846">
            <v>41024</v>
          </cell>
          <cell r="W846" t="str">
            <v>Yes</v>
          </cell>
          <cell r="X846">
            <v>3</v>
          </cell>
          <cell r="Y846">
            <v>0</v>
          </cell>
          <cell r="Z846" t="str">
            <v>No</v>
          </cell>
          <cell r="AA846" t="str">
            <v>No</v>
          </cell>
          <cell r="AB846" t="str">
            <v>No</v>
          </cell>
          <cell r="AC846" t="str">
            <v>No</v>
          </cell>
        </row>
        <row r="847">
          <cell r="A847" t="str">
            <v>RHI0000001038</v>
          </cell>
          <cell r="B847" t="str">
            <v>England</v>
          </cell>
          <cell r="C847" t="str">
            <v>Solid Biomass Boiler</v>
          </cell>
          <cell r="D847">
            <v>41248</v>
          </cell>
          <cell r="E847">
            <v>41176</v>
          </cell>
          <cell r="F847" t="str">
            <v>Small Solid Biomass Boiler</v>
          </cell>
          <cell r="G847">
            <v>7.9</v>
          </cell>
          <cell r="H847">
            <v>0</v>
          </cell>
          <cell r="I847" t="str">
            <v>Water heating</v>
          </cell>
          <cell r="J847" t="str">
            <v>No Grant</v>
          </cell>
          <cell r="K847">
            <v>0</v>
          </cell>
          <cell r="L847">
            <v>0</v>
          </cell>
          <cell r="M847">
            <v>110</v>
          </cell>
          <cell r="N847" t="str">
            <v>Full</v>
          </cell>
          <cell r="O847">
            <v>90</v>
          </cell>
          <cell r="P847">
            <v>0</v>
          </cell>
          <cell r="Q847">
            <v>92</v>
          </cell>
          <cell r="R847">
            <v>168</v>
          </cell>
          <cell r="S847" t="str">
            <v>Approved</v>
          </cell>
          <cell r="T847">
            <v>41176</v>
          </cell>
          <cell r="U847" t="str">
            <v>Live</v>
          </cell>
          <cell r="V847">
            <v>41124</v>
          </cell>
          <cell r="W847" t="str">
            <v>Yes</v>
          </cell>
          <cell r="X847">
            <v>5</v>
          </cell>
          <cell r="Y847">
            <v>0</v>
          </cell>
          <cell r="Z847" t="str">
            <v>Yes</v>
          </cell>
          <cell r="AA847" t="str">
            <v>No</v>
          </cell>
          <cell r="AB847" t="str">
            <v>No</v>
          </cell>
          <cell r="AC847" t="str">
            <v>No</v>
          </cell>
        </row>
        <row r="848">
          <cell r="A848" t="str">
            <v>RHI0000001132</v>
          </cell>
          <cell r="B848" t="str">
            <v>England</v>
          </cell>
          <cell r="C848" t="str">
            <v>Solid Biomass Boiler</v>
          </cell>
          <cell r="D848">
            <v>41197</v>
          </cell>
          <cell r="E848">
            <v>41176</v>
          </cell>
          <cell r="F848" t="str">
            <v>Small Solid Biomass Boiler</v>
          </cell>
          <cell r="G848">
            <v>7.9</v>
          </cell>
          <cell r="H848">
            <v>0</v>
          </cell>
          <cell r="I848" t="str">
            <v>Space heating, Water heating</v>
          </cell>
          <cell r="J848" t="str">
            <v>No Grant</v>
          </cell>
          <cell r="K848" t="str">
            <v>MCS-00400085-Y</v>
          </cell>
          <cell r="L848" t="str">
            <v>MCS</v>
          </cell>
          <cell r="M848">
            <v>0</v>
          </cell>
          <cell r="N848" t="str">
            <v>Full</v>
          </cell>
          <cell r="O848">
            <v>25</v>
          </cell>
          <cell r="P848">
            <v>0</v>
          </cell>
          <cell r="Q848">
            <v>88.5</v>
          </cell>
          <cell r="R848">
            <v>50</v>
          </cell>
          <cell r="S848" t="str">
            <v>Approved</v>
          </cell>
          <cell r="T848">
            <v>41176</v>
          </cell>
          <cell r="U848" t="str">
            <v>Live</v>
          </cell>
          <cell r="V848">
            <v>41110</v>
          </cell>
          <cell r="W848" t="str">
            <v>Yes</v>
          </cell>
          <cell r="X848">
            <v>1</v>
          </cell>
          <cell r="Y848">
            <v>0</v>
          </cell>
          <cell r="Z848" t="str">
            <v>Yes</v>
          </cell>
          <cell r="AA848" t="str">
            <v>No</v>
          </cell>
          <cell r="AB848" t="str">
            <v>No</v>
          </cell>
          <cell r="AC848" t="str">
            <v>No</v>
          </cell>
        </row>
        <row r="849">
          <cell r="A849" t="str">
            <v>RHI0000000142</v>
          </cell>
          <cell r="B849" t="str">
            <v>England</v>
          </cell>
          <cell r="C849" t="str">
            <v>Solid Biomass Boiler</v>
          </cell>
          <cell r="D849">
            <v>41247</v>
          </cell>
          <cell r="E849">
            <v>41177</v>
          </cell>
          <cell r="F849" t="str">
            <v>Medium Solid Biomass Boiler</v>
          </cell>
          <cell r="G849">
            <v>4.9000000000000004</v>
          </cell>
          <cell r="H849">
            <v>0</v>
          </cell>
          <cell r="I849" t="str">
            <v>Space heating</v>
          </cell>
          <cell r="J849" t="str">
            <v>Grant Not Repaid</v>
          </cell>
          <cell r="K849">
            <v>0</v>
          </cell>
          <cell r="L849">
            <v>0</v>
          </cell>
          <cell r="M849">
            <v>0</v>
          </cell>
          <cell r="N849" t="str">
            <v>Full</v>
          </cell>
          <cell r="O849">
            <v>300</v>
          </cell>
          <cell r="P849">
            <v>0</v>
          </cell>
          <cell r="Q849">
            <v>90</v>
          </cell>
          <cell r="R849">
            <v>40</v>
          </cell>
          <cell r="S849" t="str">
            <v>Approved</v>
          </cell>
          <cell r="T849">
            <v>41177</v>
          </cell>
          <cell r="U849" t="str">
            <v>Live</v>
          </cell>
          <cell r="V849">
            <v>40326</v>
          </cell>
          <cell r="W849" t="str">
            <v>Yes</v>
          </cell>
          <cell r="X849">
            <v>3</v>
          </cell>
          <cell r="Y849">
            <v>0</v>
          </cell>
          <cell r="Z849" t="str">
            <v>Yes</v>
          </cell>
          <cell r="AA849" t="str">
            <v>No</v>
          </cell>
          <cell r="AB849" t="str">
            <v>No</v>
          </cell>
          <cell r="AC849" t="str">
            <v>No</v>
          </cell>
        </row>
        <row r="850">
          <cell r="A850" t="str">
            <v>RHI0000000797</v>
          </cell>
          <cell r="B850" t="str">
            <v>England</v>
          </cell>
          <cell r="C850" t="str">
            <v>Solar Thermal</v>
          </cell>
          <cell r="D850">
            <v>41199</v>
          </cell>
          <cell r="E850">
            <v>41177</v>
          </cell>
          <cell r="F850" t="str">
            <v>Small Solar Thermal</v>
          </cell>
          <cell r="G850">
            <v>8.5</v>
          </cell>
          <cell r="H850">
            <v>0</v>
          </cell>
          <cell r="I850" t="str">
            <v>Water heating</v>
          </cell>
          <cell r="J850" t="str">
            <v>No Grant</v>
          </cell>
          <cell r="K850" t="str">
            <v>MCS-00334522-I</v>
          </cell>
          <cell r="L850" t="str">
            <v>MCS</v>
          </cell>
          <cell r="M850">
            <v>0</v>
          </cell>
          <cell r="N850" t="str">
            <v>Full</v>
          </cell>
          <cell r="O850">
            <v>3</v>
          </cell>
          <cell r="P850">
            <v>0</v>
          </cell>
          <cell r="Q850">
            <v>0</v>
          </cell>
          <cell r="R850">
            <v>45</v>
          </cell>
          <cell r="S850" t="str">
            <v>Approved</v>
          </cell>
          <cell r="T850">
            <v>41177</v>
          </cell>
          <cell r="U850" t="str">
            <v>Live</v>
          </cell>
          <cell r="V850">
            <v>41016</v>
          </cell>
          <cell r="W850" t="str">
            <v>Yes</v>
          </cell>
          <cell r="X850">
            <v>1</v>
          </cell>
          <cell r="Y850">
            <v>0</v>
          </cell>
          <cell r="Z850" t="str">
            <v>Yes</v>
          </cell>
          <cell r="AA850" t="str">
            <v>No</v>
          </cell>
          <cell r="AB850" t="str">
            <v>No</v>
          </cell>
          <cell r="AC850" t="str">
            <v>No</v>
          </cell>
        </row>
        <row r="851">
          <cell r="A851" t="str">
            <v>RHI0000000829</v>
          </cell>
          <cell r="B851" t="str">
            <v>England</v>
          </cell>
          <cell r="C851" t="str">
            <v>Solar Thermal</v>
          </cell>
          <cell r="D851">
            <v>41260</v>
          </cell>
          <cell r="E851">
            <v>41177</v>
          </cell>
          <cell r="F851" t="str">
            <v>Small Solar Thermal</v>
          </cell>
          <cell r="G851">
            <v>8.5</v>
          </cell>
          <cell r="H851">
            <v>0</v>
          </cell>
          <cell r="I851" t="str">
            <v>Space heating, Water heating</v>
          </cell>
          <cell r="J851" t="str">
            <v>No Grant</v>
          </cell>
          <cell r="K851" t="str">
            <v>MCS-00361354-T</v>
          </cell>
          <cell r="L851" t="str">
            <v>MCS</v>
          </cell>
          <cell r="M851">
            <v>0</v>
          </cell>
          <cell r="N851" t="str">
            <v>Full</v>
          </cell>
          <cell r="O851">
            <v>3</v>
          </cell>
          <cell r="P851">
            <v>0</v>
          </cell>
          <cell r="Q851">
            <v>0</v>
          </cell>
          <cell r="R851">
            <v>60</v>
          </cell>
          <cell r="S851" t="str">
            <v>Approved</v>
          </cell>
          <cell r="T851">
            <v>41177</v>
          </cell>
          <cell r="U851" t="str">
            <v>Live</v>
          </cell>
          <cell r="V851">
            <v>41089</v>
          </cell>
          <cell r="W851" t="str">
            <v>Yes</v>
          </cell>
          <cell r="X851">
            <v>1</v>
          </cell>
          <cell r="Y851">
            <v>0</v>
          </cell>
          <cell r="Z851" t="str">
            <v>No</v>
          </cell>
          <cell r="AA851" t="str">
            <v>No</v>
          </cell>
          <cell r="AB851" t="str">
            <v>No</v>
          </cell>
          <cell r="AC851" t="str">
            <v>No</v>
          </cell>
        </row>
        <row r="852">
          <cell r="A852" t="str">
            <v>RHI0000001059</v>
          </cell>
          <cell r="B852" t="str">
            <v>Scotland</v>
          </cell>
          <cell r="C852" t="str">
            <v>Solid Biomass Boiler</v>
          </cell>
          <cell r="D852">
            <v>41225</v>
          </cell>
          <cell r="E852">
            <v>41177</v>
          </cell>
          <cell r="F852" t="str">
            <v>Small Solid Biomass Boiler</v>
          </cell>
          <cell r="G852">
            <v>7.9</v>
          </cell>
          <cell r="H852">
            <v>0</v>
          </cell>
          <cell r="I852" t="str">
            <v>Space heating, Water heating</v>
          </cell>
          <cell r="J852" t="str">
            <v>No Grant</v>
          </cell>
          <cell r="K852">
            <v>0</v>
          </cell>
          <cell r="L852">
            <v>0</v>
          </cell>
          <cell r="M852">
            <v>80</v>
          </cell>
          <cell r="N852" t="str">
            <v>Full</v>
          </cell>
          <cell r="O852">
            <v>80</v>
          </cell>
          <cell r="P852">
            <v>0</v>
          </cell>
          <cell r="Q852">
            <v>90.7</v>
          </cell>
          <cell r="R852">
            <v>80</v>
          </cell>
          <cell r="S852" t="str">
            <v>Approved</v>
          </cell>
          <cell r="T852">
            <v>41177</v>
          </cell>
          <cell r="U852" t="str">
            <v>Live</v>
          </cell>
          <cell r="V852">
            <v>41148</v>
          </cell>
          <cell r="W852" t="str">
            <v>Yes</v>
          </cell>
          <cell r="X852">
            <v>3</v>
          </cell>
          <cell r="Y852">
            <v>0</v>
          </cell>
          <cell r="Z852" t="str">
            <v>Yes</v>
          </cell>
          <cell r="AA852" t="str">
            <v>No</v>
          </cell>
          <cell r="AB852" t="str">
            <v>No</v>
          </cell>
          <cell r="AC852" t="str">
            <v>No</v>
          </cell>
        </row>
        <row r="853">
          <cell r="A853" t="str">
            <v>RHI0000001080</v>
          </cell>
          <cell r="B853" t="str">
            <v>England</v>
          </cell>
          <cell r="C853" t="str">
            <v>Solid Biomass Boiler</v>
          </cell>
          <cell r="D853">
            <v>41177</v>
          </cell>
          <cell r="E853">
            <v>41365</v>
          </cell>
          <cell r="F853" t="str">
            <v>Medium Solid Biomass Boiler</v>
          </cell>
          <cell r="G853">
            <v>4.9000000000000004</v>
          </cell>
          <cell r="H853">
            <v>0</v>
          </cell>
          <cell r="I853" t="str">
            <v>Water heating</v>
          </cell>
          <cell r="J853" t="str">
            <v>No Grant</v>
          </cell>
          <cell r="K853">
            <v>0</v>
          </cell>
          <cell r="L853">
            <v>0</v>
          </cell>
          <cell r="M853">
            <v>0</v>
          </cell>
          <cell r="N853" t="str">
            <v>Preliminary</v>
          </cell>
          <cell r="O853">
            <v>350</v>
          </cell>
          <cell r="P853">
            <v>0</v>
          </cell>
          <cell r="Q853">
            <v>90</v>
          </cell>
          <cell r="R853">
            <v>0</v>
          </cell>
          <cell r="S853" t="str">
            <v>With applicant</v>
          </cell>
          <cell r="T853">
            <v>41177</v>
          </cell>
          <cell r="U853" t="str">
            <v>Pending</v>
          </cell>
          <cell r="V853">
            <v>41365</v>
          </cell>
          <cell r="W853" t="str">
            <v>No</v>
          </cell>
          <cell r="X853">
            <v>0</v>
          </cell>
          <cell r="Y853">
            <v>0</v>
          </cell>
          <cell r="Z853" t="str">
            <v>Yes</v>
          </cell>
          <cell r="AA853" t="str">
            <v>No</v>
          </cell>
          <cell r="AB853" t="str">
            <v>No</v>
          </cell>
          <cell r="AC853" t="str">
            <v>No</v>
          </cell>
        </row>
        <row r="854">
          <cell r="A854" t="str">
            <v>RHI0000001116</v>
          </cell>
          <cell r="B854" t="str">
            <v>England</v>
          </cell>
          <cell r="C854" t="str">
            <v>Solid Biomass Boiler</v>
          </cell>
          <cell r="D854">
            <v>41264</v>
          </cell>
          <cell r="E854">
            <v>41183</v>
          </cell>
          <cell r="F854" t="str">
            <v>Medium Solid Biomass Boiler</v>
          </cell>
          <cell r="G854">
            <v>4.9000000000000004</v>
          </cell>
          <cell r="H854">
            <v>0</v>
          </cell>
          <cell r="I854" t="str">
            <v>Space heating</v>
          </cell>
          <cell r="J854" t="str">
            <v>No Grant</v>
          </cell>
          <cell r="K854">
            <v>0</v>
          </cell>
          <cell r="L854">
            <v>0</v>
          </cell>
          <cell r="M854">
            <v>850</v>
          </cell>
          <cell r="N854" t="str">
            <v>Full</v>
          </cell>
          <cell r="O854">
            <v>600</v>
          </cell>
          <cell r="P854">
            <v>0</v>
          </cell>
          <cell r="Q854">
            <v>91.6</v>
          </cell>
          <cell r="R854">
            <v>65</v>
          </cell>
          <cell r="S854" t="str">
            <v>With applicant</v>
          </cell>
          <cell r="T854">
            <v>41177</v>
          </cell>
          <cell r="U854" t="str">
            <v>Pending</v>
          </cell>
          <cell r="V854">
            <v>41187</v>
          </cell>
          <cell r="W854" t="str">
            <v>No</v>
          </cell>
          <cell r="X854">
            <v>10</v>
          </cell>
          <cell r="Y854">
            <v>0</v>
          </cell>
          <cell r="Z854" t="str">
            <v>No</v>
          </cell>
          <cell r="AA854" t="str">
            <v>No</v>
          </cell>
          <cell r="AB854" t="str">
            <v>No</v>
          </cell>
          <cell r="AC854" t="str">
            <v>No</v>
          </cell>
        </row>
        <row r="855">
          <cell r="A855" t="str">
            <v>RHI0000001141</v>
          </cell>
          <cell r="B855" t="str">
            <v>England</v>
          </cell>
          <cell r="C855" t="str">
            <v>Solid Biomass Boiler</v>
          </cell>
          <cell r="D855">
            <v>41221</v>
          </cell>
          <cell r="E855">
            <v>41172</v>
          </cell>
          <cell r="F855" t="str">
            <v>Small Solid Biomass Boiler</v>
          </cell>
          <cell r="G855">
            <v>7.9</v>
          </cell>
          <cell r="H855">
            <v>0</v>
          </cell>
          <cell r="I855" t="str">
            <v>Space heating</v>
          </cell>
          <cell r="J855" t="str">
            <v>No Grant</v>
          </cell>
          <cell r="K855">
            <v>0</v>
          </cell>
          <cell r="L855">
            <v>0</v>
          </cell>
          <cell r="M855">
            <v>0</v>
          </cell>
          <cell r="N855" t="str">
            <v>Full</v>
          </cell>
          <cell r="O855">
            <v>150</v>
          </cell>
          <cell r="P855">
            <v>0</v>
          </cell>
          <cell r="Q855">
            <v>80</v>
          </cell>
          <cell r="R855">
            <v>35</v>
          </cell>
          <cell r="S855" t="str">
            <v>With applicant</v>
          </cell>
          <cell r="T855">
            <v>41177</v>
          </cell>
          <cell r="U855" t="str">
            <v>Pending</v>
          </cell>
          <cell r="V855">
            <v>40402</v>
          </cell>
          <cell r="W855" t="str">
            <v>No</v>
          </cell>
          <cell r="X855">
            <v>1</v>
          </cell>
          <cell r="Y855">
            <v>0</v>
          </cell>
          <cell r="Z855" t="str">
            <v>No</v>
          </cell>
          <cell r="AA855" t="str">
            <v>No</v>
          </cell>
          <cell r="AB855" t="str">
            <v>No</v>
          </cell>
          <cell r="AC855" t="str">
            <v>No</v>
          </cell>
        </row>
        <row r="856">
          <cell r="A856" t="str">
            <v>RHI0000001149</v>
          </cell>
          <cell r="B856" t="str">
            <v>England</v>
          </cell>
          <cell r="C856" t="str">
            <v>Solid Biomass Boiler</v>
          </cell>
          <cell r="D856">
            <v>41213</v>
          </cell>
          <cell r="E856">
            <v>41177</v>
          </cell>
          <cell r="F856" t="str">
            <v>Small Solid Biomass Boiler</v>
          </cell>
          <cell r="G856">
            <v>7.9</v>
          </cell>
          <cell r="H856">
            <v>0</v>
          </cell>
          <cell r="I856" t="str">
            <v>Space heating, Water heating</v>
          </cell>
          <cell r="J856" t="str">
            <v>No Grant</v>
          </cell>
          <cell r="K856">
            <v>0</v>
          </cell>
          <cell r="L856">
            <v>0</v>
          </cell>
          <cell r="M856">
            <v>30</v>
          </cell>
          <cell r="N856" t="str">
            <v>Full</v>
          </cell>
          <cell r="O856">
            <v>60</v>
          </cell>
          <cell r="P856">
            <v>0</v>
          </cell>
          <cell r="Q856">
            <v>91</v>
          </cell>
          <cell r="R856">
            <v>55</v>
          </cell>
          <cell r="S856" t="str">
            <v>Approved</v>
          </cell>
          <cell r="T856">
            <v>41177</v>
          </cell>
          <cell r="U856" t="str">
            <v>Live</v>
          </cell>
          <cell r="V856">
            <v>41051</v>
          </cell>
          <cell r="W856" t="str">
            <v>Yes</v>
          </cell>
          <cell r="X856">
            <v>4</v>
          </cell>
          <cell r="Y856">
            <v>0</v>
          </cell>
          <cell r="Z856" t="str">
            <v>Yes</v>
          </cell>
          <cell r="AA856" t="str">
            <v>No</v>
          </cell>
          <cell r="AB856" t="str">
            <v>No</v>
          </cell>
          <cell r="AC856" t="str">
            <v>Yes</v>
          </cell>
        </row>
        <row r="857">
          <cell r="A857" t="str">
            <v>RHI0000001151</v>
          </cell>
          <cell r="B857" t="str">
            <v>England</v>
          </cell>
          <cell r="C857" t="str">
            <v>Solid Biomass Boiler</v>
          </cell>
          <cell r="D857">
            <v>41229</v>
          </cell>
          <cell r="E857">
            <v>41177</v>
          </cell>
          <cell r="F857" t="str">
            <v>Small Solid Biomass Boiler</v>
          </cell>
          <cell r="G857">
            <v>7.9</v>
          </cell>
          <cell r="H857">
            <v>0</v>
          </cell>
          <cell r="I857" t="str">
            <v>Space heating</v>
          </cell>
          <cell r="J857" t="str">
            <v>No Grant</v>
          </cell>
          <cell r="K857">
            <v>0</v>
          </cell>
          <cell r="L857">
            <v>0</v>
          </cell>
          <cell r="M857">
            <v>0</v>
          </cell>
          <cell r="N857" t="str">
            <v>Full</v>
          </cell>
          <cell r="O857">
            <v>198</v>
          </cell>
          <cell r="P857">
            <v>0</v>
          </cell>
          <cell r="Q857">
            <v>93.8</v>
          </cell>
          <cell r="R857">
            <v>32</v>
          </cell>
          <cell r="S857" t="str">
            <v>Approved</v>
          </cell>
          <cell r="T857">
            <v>41177</v>
          </cell>
          <cell r="U857" t="str">
            <v>Live</v>
          </cell>
          <cell r="V857">
            <v>40760</v>
          </cell>
          <cell r="W857" t="str">
            <v>Yes</v>
          </cell>
          <cell r="X857">
            <v>2</v>
          </cell>
          <cell r="Y857">
            <v>0</v>
          </cell>
          <cell r="Z857" t="str">
            <v>No</v>
          </cell>
          <cell r="AA857" t="str">
            <v>No</v>
          </cell>
          <cell r="AB857" t="str">
            <v>No</v>
          </cell>
          <cell r="AC857" t="str">
            <v>No</v>
          </cell>
        </row>
        <row r="858">
          <cell r="A858" t="str">
            <v>RHI0000001152</v>
          </cell>
          <cell r="B858" t="str">
            <v>England</v>
          </cell>
          <cell r="C858" t="str">
            <v>Solid Biomass Boiler</v>
          </cell>
          <cell r="D858">
            <v>41215</v>
          </cell>
          <cell r="E858">
            <v>41177</v>
          </cell>
          <cell r="F858" t="str">
            <v>Small Solid Biomass Boiler</v>
          </cell>
          <cell r="G858">
            <v>7.9</v>
          </cell>
          <cell r="H858">
            <v>0</v>
          </cell>
          <cell r="I858" t="str">
            <v>Space heating, Water heating</v>
          </cell>
          <cell r="J858" t="str">
            <v>No Grant</v>
          </cell>
          <cell r="K858">
            <v>0</v>
          </cell>
          <cell r="L858">
            <v>0</v>
          </cell>
          <cell r="M858">
            <v>20</v>
          </cell>
          <cell r="N858" t="str">
            <v>Full</v>
          </cell>
          <cell r="O858">
            <v>93</v>
          </cell>
          <cell r="P858">
            <v>0</v>
          </cell>
          <cell r="Q858">
            <v>92.7</v>
          </cell>
          <cell r="R858">
            <v>34</v>
          </cell>
          <cell r="S858" t="str">
            <v>Approved</v>
          </cell>
          <cell r="T858">
            <v>41177</v>
          </cell>
          <cell r="U858" t="str">
            <v>Live</v>
          </cell>
          <cell r="V858">
            <v>41155</v>
          </cell>
          <cell r="W858" t="str">
            <v>Yes</v>
          </cell>
          <cell r="X858">
            <v>3</v>
          </cell>
          <cell r="Y858">
            <v>0</v>
          </cell>
          <cell r="Z858" t="str">
            <v>Yes</v>
          </cell>
          <cell r="AA858" t="str">
            <v>No</v>
          </cell>
          <cell r="AB858" t="str">
            <v>No</v>
          </cell>
          <cell r="AC858" t="str">
            <v>Yes</v>
          </cell>
        </row>
        <row r="859">
          <cell r="A859" t="str">
            <v>RHI0000001154</v>
          </cell>
          <cell r="B859" t="str">
            <v>England</v>
          </cell>
          <cell r="C859" t="str">
            <v>Solid Biomass Boiler</v>
          </cell>
          <cell r="D859">
            <v>41229</v>
          </cell>
          <cell r="E859">
            <v>41177</v>
          </cell>
          <cell r="F859" t="str">
            <v>Small Solid Biomass Boiler</v>
          </cell>
          <cell r="G859">
            <v>7.9</v>
          </cell>
          <cell r="H859">
            <v>0</v>
          </cell>
          <cell r="I859" t="str">
            <v>Space heating, Water heating</v>
          </cell>
          <cell r="J859" t="str">
            <v>No Grant</v>
          </cell>
          <cell r="K859">
            <v>0</v>
          </cell>
          <cell r="L859">
            <v>0</v>
          </cell>
          <cell r="M859">
            <v>60</v>
          </cell>
          <cell r="N859" t="str">
            <v>Full</v>
          </cell>
          <cell r="O859">
            <v>65</v>
          </cell>
          <cell r="P859">
            <v>0</v>
          </cell>
          <cell r="Q859">
            <v>92.2</v>
          </cell>
          <cell r="R859">
            <v>24</v>
          </cell>
          <cell r="S859" t="str">
            <v>Approved</v>
          </cell>
          <cell r="T859">
            <v>41177</v>
          </cell>
          <cell r="U859" t="str">
            <v>Live</v>
          </cell>
          <cell r="V859">
            <v>41144</v>
          </cell>
          <cell r="W859" t="str">
            <v>Yes</v>
          </cell>
          <cell r="X859">
            <v>4</v>
          </cell>
          <cell r="Y859">
            <v>0</v>
          </cell>
          <cell r="Z859" t="str">
            <v>No</v>
          </cell>
          <cell r="AA859" t="str">
            <v>No</v>
          </cell>
          <cell r="AB859" t="str">
            <v>No</v>
          </cell>
          <cell r="AC859" t="str">
            <v>No</v>
          </cell>
        </row>
        <row r="860">
          <cell r="A860" t="str">
            <v>RHI0000001159</v>
          </cell>
          <cell r="B860" t="str">
            <v>Scotland</v>
          </cell>
          <cell r="C860" t="str">
            <v>Solid Biomass Boiler</v>
          </cell>
          <cell r="D860">
            <v>41380</v>
          </cell>
          <cell r="E860">
            <v>41177</v>
          </cell>
          <cell r="F860" t="str">
            <v>Small Solid Biomass Boiler</v>
          </cell>
          <cell r="G860">
            <v>7.9</v>
          </cell>
          <cell r="H860">
            <v>0</v>
          </cell>
          <cell r="I860" t="str">
            <v>Space heating, Water heating</v>
          </cell>
          <cell r="J860" t="str">
            <v>No Grant</v>
          </cell>
          <cell r="K860" t="str">
            <v>MCS-00400351-R</v>
          </cell>
          <cell r="L860" t="str">
            <v>MCS</v>
          </cell>
          <cell r="M860">
            <v>70</v>
          </cell>
          <cell r="N860" t="str">
            <v>Full</v>
          </cell>
          <cell r="O860">
            <v>25</v>
          </cell>
          <cell r="P860">
            <v>0</v>
          </cell>
          <cell r="Q860">
            <v>91</v>
          </cell>
          <cell r="R860">
            <v>110</v>
          </cell>
          <cell r="S860" t="str">
            <v>Approved</v>
          </cell>
          <cell r="T860">
            <v>41177</v>
          </cell>
          <cell r="U860" t="str">
            <v>Live</v>
          </cell>
          <cell r="V860">
            <v>40897</v>
          </cell>
          <cell r="W860" t="str">
            <v>Yes</v>
          </cell>
          <cell r="X860">
            <v>3</v>
          </cell>
          <cell r="Y860">
            <v>0</v>
          </cell>
          <cell r="Z860" t="str">
            <v>No</v>
          </cell>
          <cell r="AA860" t="str">
            <v>No</v>
          </cell>
          <cell r="AB860" t="str">
            <v>No</v>
          </cell>
          <cell r="AC860" t="str">
            <v>No</v>
          </cell>
        </row>
        <row r="861">
          <cell r="A861" t="str">
            <v>RHI0000001160</v>
          </cell>
          <cell r="B861" t="str">
            <v>England</v>
          </cell>
          <cell r="C861" t="str">
            <v>Solid Biomass Boiler</v>
          </cell>
          <cell r="D861">
            <v>41204</v>
          </cell>
          <cell r="E861">
            <v>41177</v>
          </cell>
          <cell r="F861" t="str">
            <v>Small Solid Biomass Boiler</v>
          </cell>
          <cell r="G861">
            <v>7.9</v>
          </cell>
          <cell r="H861">
            <v>0</v>
          </cell>
          <cell r="I861" t="str">
            <v>Space heating, Water heating</v>
          </cell>
          <cell r="J861" t="str">
            <v>No Grant</v>
          </cell>
          <cell r="K861">
            <v>0</v>
          </cell>
          <cell r="L861">
            <v>0</v>
          </cell>
          <cell r="M861">
            <v>59</v>
          </cell>
          <cell r="N861" t="str">
            <v>Full</v>
          </cell>
          <cell r="O861">
            <v>48</v>
          </cell>
          <cell r="P861">
            <v>0</v>
          </cell>
          <cell r="Q861">
            <v>92.5</v>
          </cell>
          <cell r="R861">
            <v>63</v>
          </cell>
          <cell r="S861" t="str">
            <v>Approved</v>
          </cell>
          <cell r="T861">
            <v>41177</v>
          </cell>
          <cell r="U861" t="str">
            <v>Live</v>
          </cell>
          <cell r="V861">
            <v>41144</v>
          </cell>
          <cell r="W861" t="str">
            <v>Yes</v>
          </cell>
          <cell r="X861">
            <v>1</v>
          </cell>
          <cell r="Y861">
            <v>0</v>
          </cell>
          <cell r="Z861" t="str">
            <v>Yes</v>
          </cell>
          <cell r="AA861" t="str">
            <v>No</v>
          </cell>
          <cell r="AB861" t="str">
            <v>No</v>
          </cell>
          <cell r="AC861" t="str">
            <v>No</v>
          </cell>
        </row>
        <row r="862">
          <cell r="A862" t="str">
            <v>RHI0000001150</v>
          </cell>
          <cell r="B862" t="str">
            <v>Scotland</v>
          </cell>
          <cell r="C862" t="str">
            <v>Solar Thermal</v>
          </cell>
          <cell r="D862">
            <v>41390</v>
          </cell>
          <cell r="E862">
            <v>41178</v>
          </cell>
          <cell r="F862" t="str">
            <v>Small Solar Thermal</v>
          </cell>
          <cell r="G862">
            <v>8.5</v>
          </cell>
          <cell r="H862">
            <v>0</v>
          </cell>
          <cell r="I862" t="str">
            <v>Water heating</v>
          </cell>
          <cell r="J862" t="str">
            <v>No Grant</v>
          </cell>
          <cell r="K862" t="str">
            <v>MCS-00355876-K</v>
          </cell>
          <cell r="L862" t="str">
            <v>MCS</v>
          </cell>
          <cell r="M862">
            <v>0</v>
          </cell>
          <cell r="N862" t="str">
            <v>Full</v>
          </cell>
          <cell r="O862">
            <v>8</v>
          </cell>
          <cell r="P862">
            <v>0</v>
          </cell>
          <cell r="Q862">
            <v>0</v>
          </cell>
          <cell r="R862">
            <v>60</v>
          </cell>
          <cell r="S862" t="str">
            <v>With applicant</v>
          </cell>
          <cell r="T862">
            <v>41178</v>
          </cell>
          <cell r="U862" t="str">
            <v>Pending</v>
          </cell>
          <cell r="V862">
            <v>41080</v>
          </cell>
          <cell r="W862" t="str">
            <v>Yes</v>
          </cell>
          <cell r="X862">
            <v>1</v>
          </cell>
          <cell r="Y862">
            <v>0</v>
          </cell>
          <cell r="Z862" t="str">
            <v>Yes</v>
          </cell>
          <cell r="AA862" t="str">
            <v>No</v>
          </cell>
          <cell r="AB862" t="str">
            <v>No</v>
          </cell>
          <cell r="AC862" t="str">
            <v>No</v>
          </cell>
        </row>
        <row r="863">
          <cell r="A863" t="str">
            <v>RHI0000001155</v>
          </cell>
          <cell r="B863" t="str">
            <v>Scotland</v>
          </cell>
          <cell r="C863" t="str">
            <v>Ground Source Heat Pump (GSHP)</v>
          </cell>
          <cell r="D863">
            <v>41331</v>
          </cell>
          <cell r="E863">
            <v>41178</v>
          </cell>
          <cell r="F863" t="str">
            <v>Large Ground Source Heat Pump (GSHP)</v>
          </cell>
          <cell r="G863">
            <v>3.2</v>
          </cell>
          <cell r="H863">
            <v>0</v>
          </cell>
          <cell r="I863" t="str">
            <v>Space heating, Water heating</v>
          </cell>
          <cell r="J863" t="str">
            <v>No Grant</v>
          </cell>
          <cell r="K863">
            <v>0</v>
          </cell>
          <cell r="L863">
            <v>0</v>
          </cell>
          <cell r="M863">
            <v>900</v>
          </cell>
          <cell r="N863" t="str">
            <v>Full</v>
          </cell>
          <cell r="O863">
            <v>900</v>
          </cell>
          <cell r="P863">
            <v>0</v>
          </cell>
          <cell r="Q863">
            <v>3.27</v>
          </cell>
          <cell r="R863">
            <v>168</v>
          </cell>
          <cell r="S863" t="str">
            <v>Approved</v>
          </cell>
          <cell r="T863">
            <v>41178</v>
          </cell>
          <cell r="U863" t="str">
            <v>Live</v>
          </cell>
          <cell r="V863">
            <v>41176</v>
          </cell>
          <cell r="W863" t="str">
            <v>Yes</v>
          </cell>
          <cell r="X863">
            <v>2</v>
          </cell>
          <cell r="Y863">
            <v>0</v>
          </cell>
          <cell r="Z863" t="str">
            <v>No</v>
          </cell>
          <cell r="AA863" t="str">
            <v>No</v>
          </cell>
          <cell r="AB863" t="str">
            <v>No</v>
          </cell>
          <cell r="AC863" t="str">
            <v>No</v>
          </cell>
        </row>
        <row r="864">
          <cell r="A864" t="str">
            <v>RHI0000000338</v>
          </cell>
          <cell r="B864" t="str">
            <v>England</v>
          </cell>
          <cell r="C864" t="str">
            <v>Solid Biomass Boiler</v>
          </cell>
          <cell r="D864">
            <v>41345</v>
          </cell>
          <cell r="E864">
            <v>41179</v>
          </cell>
          <cell r="F864" t="str">
            <v>Small Solid Biomass Boiler</v>
          </cell>
          <cell r="G864">
            <v>7.9</v>
          </cell>
          <cell r="H864">
            <v>0</v>
          </cell>
          <cell r="I864" t="str">
            <v>Space heating, Water heating</v>
          </cell>
          <cell r="J864" t="str">
            <v>Grant Repaid</v>
          </cell>
          <cell r="K864">
            <v>0</v>
          </cell>
          <cell r="L864">
            <v>0</v>
          </cell>
          <cell r="M864">
            <v>0</v>
          </cell>
          <cell r="N864" t="str">
            <v>Full</v>
          </cell>
          <cell r="O864">
            <v>150</v>
          </cell>
          <cell r="P864">
            <v>0</v>
          </cell>
          <cell r="Q864">
            <v>90</v>
          </cell>
          <cell r="R864">
            <v>81</v>
          </cell>
          <cell r="S864" t="str">
            <v>Approved</v>
          </cell>
          <cell r="T864">
            <v>41179</v>
          </cell>
          <cell r="U864" t="str">
            <v>Live</v>
          </cell>
          <cell r="V864">
            <v>40260</v>
          </cell>
          <cell r="W864" t="str">
            <v>Yes</v>
          </cell>
          <cell r="X864">
            <v>4</v>
          </cell>
          <cell r="Y864">
            <v>0</v>
          </cell>
          <cell r="Z864" t="str">
            <v>No</v>
          </cell>
          <cell r="AA864" t="str">
            <v>No</v>
          </cell>
          <cell r="AB864" t="str">
            <v>No</v>
          </cell>
          <cell r="AC864" t="str">
            <v>No</v>
          </cell>
        </row>
        <row r="865">
          <cell r="A865" t="str">
            <v>RHI0000000921</v>
          </cell>
          <cell r="B865" t="str">
            <v>England</v>
          </cell>
          <cell r="C865" t="str">
            <v>Solid Biomass Boiler</v>
          </cell>
          <cell r="D865">
            <v>41215</v>
          </cell>
          <cell r="E865">
            <v>41179</v>
          </cell>
          <cell r="F865" t="str">
            <v>Small Solid Biomass Boiler</v>
          </cell>
          <cell r="G865">
            <v>7.9</v>
          </cell>
          <cell r="H865">
            <v>0</v>
          </cell>
          <cell r="I865" t="str">
            <v>Space heating, Water heating</v>
          </cell>
          <cell r="J865" t="str">
            <v>No Grant</v>
          </cell>
          <cell r="K865" t="str">
            <v>MCS-00373490-T</v>
          </cell>
          <cell r="L865" t="str">
            <v>MCS</v>
          </cell>
          <cell r="M865">
            <v>50</v>
          </cell>
          <cell r="N865" t="str">
            <v>Full</v>
          </cell>
          <cell r="O865">
            <v>45</v>
          </cell>
          <cell r="P865">
            <v>0</v>
          </cell>
          <cell r="Q865">
            <v>92</v>
          </cell>
          <cell r="R865">
            <v>36</v>
          </cell>
          <cell r="S865" t="str">
            <v>Approved</v>
          </cell>
          <cell r="T865">
            <v>41179</v>
          </cell>
          <cell r="U865" t="str">
            <v>Live</v>
          </cell>
          <cell r="V865">
            <v>41103</v>
          </cell>
          <cell r="W865" t="str">
            <v>Yes</v>
          </cell>
          <cell r="X865">
            <v>3</v>
          </cell>
          <cell r="Y865">
            <v>0</v>
          </cell>
          <cell r="Z865" t="str">
            <v>Yes</v>
          </cell>
          <cell r="AA865" t="str">
            <v>No</v>
          </cell>
          <cell r="AB865" t="str">
            <v>No</v>
          </cell>
          <cell r="AC865" t="str">
            <v>No</v>
          </cell>
        </row>
        <row r="866">
          <cell r="A866" t="str">
            <v>RHI0000001158</v>
          </cell>
          <cell r="B866" t="str">
            <v>England</v>
          </cell>
          <cell r="C866" t="str">
            <v>Solid Biomass Boiler</v>
          </cell>
          <cell r="D866">
            <v>41241</v>
          </cell>
          <cell r="E866">
            <v>41179</v>
          </cell>
          <cell r="F866" t="str">
            <v>Small Solid Biomass Boiler</v>
          </cell>
          <cell r="G866">
            <v>7.9</v>
          </cell>
          <cell r="H866">
            <v>0</v>
          </cell>
          <cell r="I866" t="str">
            <v>Space heating, Water heating, Process heating</v>
          </cell>
          <cell r="J866" t="str">
            <v>No Grant</v>
          </cell>
          <cell r="K866">
            <v>0</v>
          </cell>
          <cell r="L866">
            <v>0</v>
          </cell>
          <cell r="M866">
            <v>153</v>
          </cell>
          <cell r="N866" t="str">
            <v>Full</v>
          </cell>
          <cell r="O866">
            <v>97</v>
          </cell>
          <cell r="P866">
            <v>0</v>
          </cell>
          <cell r="Q866">
            <v>93.1</v>
          </cell>
          <cell r="R866">
            <v>30</v>
          </cell>
          <cell r="S866" t="str">
            <v>Approved</v>
          </cell>
          <cell r="T866">
            <v>41179</v>
          </cell>
          <cell r="U866" t="str">
            <v>Live</v>
          </cell>
          <cell r="V866">
            <v>41172</v>
          </cell>
          <cell r="W866" t="str">
            <v>Yes</v>
          </cell>
          <cell r="X866">
            <v>3</v>
          </cell>
          <cell r="Y866">
            <v>0</v>
          </cell>
          <cell r="Z866" t="str">
            <v>Yes</v>
          </cell>
          <cell r="AA866" t="str">
            <v>No</v>
          </cell>
          <cell r="AB866" t="str">
            <v>No</v>
          </cell>
          <cell r="AC866" t="str">
            <v>No</v>
          </cell>
        </row>
        <row r="867">
          <cell r="A867" t="str">
            <v>RHI0000001166</v>
          </cell>
          <cell r="B867" t="str">
            <v>England</v>
          </cell>
          <cell r="C867" t="str">
            <v>Solid Biomass Boiler</v>
          </cell>
          <cell r="D867">
            <v>41208</v>
          </cell>
          <cell r="E867">
            <v>41179</v>
          </cell>
          <cell r="F867" t="str">
            <v>Small Solid Biomass Boiler</v>
          </cell>
          <cell r="G867">
            <v>7.9</v>
          </cell>
          <cell r="H867">
            <v>0</v>
          </cell>
          <cell r="I867" t="str">
            <v>Space heating, Water heating</v>
          </cell>
          <cell r="J867" t="str">
            <v>No Grant</v>
          </cell>
          <cell r="K867">
            <v>0</v>
          </cell>
          <cell r="L867">
            <v>0</v>
          </cell>
          <cell r="M867">
            <v>140</v>
          </cell>
          <cell r="N867" t="str">
            <v>Full</v>
          </cell>
          <cell r="O867">
            <v>70</v>
          </cell>
          <cell r="P867">
            <v>0</v>
          </cell>
          <cell r="Q867">
            <v>93.4</v>
          </cell>
          <cell r="R867">
            <v>34</v>
          </cell>
          <cell r="S867" t="str">
            <v>Approved</v>
          </cell>
          <cell r="T867">
            <v>41179</v>
          </cell>
          <cell r="U867" t="str">
            <v>Live</v>
          </cell>
          <cell r="V867">
            <v>41124</v>
          </cell>
          <cell r="W867" t="str">
            <v>Yes</v>
          </cell>
          <cell r="X867">
            <v>1</v>
          </cell>
          <cell r="Y867">
            <v>0</v>
          </cell>
          <cell r="Z867" t="str">
            <v>Yes</v>
          </cell>
          <cell r="AA867" t="str">
            <v>No</v>
          </cell>
          <cell r="AB867" t="str">
            <v>No</v>
          </cell>
          <cell r="AC867" t="str">
            <v>No</v>
          </cell>
        </row>
        <row r="868">
          <cell r="A868" t="str">
            <v>RHI0000001167</v>
          </cell>
          <cell r="B868" t="str">
            <v>England</v>
          </cell>
          <cell r="C868" t="str">
            <v>Solid Biomass Boiler</v>
          </cell>
          <cell r="D868">
            <v>41253</v>
          </cell>
          <cell r="E868">
            <v>41179</v>
          </cell>
          <cell r="F868" t="str">
            <v>Small Solid Biomass Boiler</v>
          </cell>
          <cell r="G868">
            <v>7.9</v>
          </cell>
          <cell r="H868">
            <v>0</v>
          </cell>
          <cell r="I868" t="str">
            <v>Space heating</v>
          </cell>
          <cell r="J868" t="str">
            <v>No Grant</v>
          </cell>
          <cell r="K868" t="str">
            <v>MCS-00400099-G</v>
          </cell>
          <cell r="L868" t="str">
            <v>MCS</v>
          </cell>
          <cell r="M868">
            <v>0</v>
          </cell>
          <cell r="N868" t="str">
            <v>Full</v>
          </cell>
          <cell r="O868">
            <v>15</v>
          </cell>
          <cell r="P868">
            <v>0</v>
          </cell>
          <cell r="Q868">
            <v>93</v>
          </cell>
          <cell r="R868">
            <v>25</v>
          </cell>
          <cell r="S868" t="str">
            <v>Approved</v>
          </cell>
          <cell r="T868">
            <v>41179</v>
          </cell>
          <cell r="U868" t="str">
            <v>Live</v>
          </cell>
          <cell r="V868">
            <v>41057</v>
          </cell>
          <cell r="W868" t="str">
            <v>Yes</v>
          </cell>
          <cell r="X868">
            <v>1</v>
          </cell>
          <cell r="Y868">
            <v>0</v>
          </cell>
          <cell r="Z868" t="str">
            <v>Yes</v>
          </cell>
          <cell r="AA868" t="str">
            <v>No</v>
          </cell>
          <cell r="AB868" t="str">
            <v>No</v>
          </cell>
          <cell r="AC868" t="str">
            <v>No</v>
          </cell>
        </row>
        <row r="869">
          <cell r="A869" t="str">
            <v>RHI0000000532</v>
          </cell>
          <cell r="B869" t="str">
            <v>England</v>
          </cell>
          <cell r="C869" t="str">
            <v>Solid Biomass Boiler</v>
          </cell>
          <cell r="D869">
            <v>41245</v>
          </cell>
          <cell r="E869">
            <v>41180</v>
          </cell>
          <cell r="F869" t="str">
            <v>Small Solid Biomass Boiler</v>
          </cell>
          <cell r="G869">
            <v>7.9</v>
          </cell>
          <cell r="H869">
            <v>0</v>
          </cell>
          <cell r="I869" t="str">
            <v>Space heating, Water heating</v>
          </cell>
          <cell r="J869" t="str">
            <v>No Grant</v>
          </cell>
          <cell r="K869">
            <v>0</v>
          </cell>
          <cell r="L869">
            <v>0</v>
          </cell>
          <cell r="M869">
            <v>19</v>
          </cell>
          <cell r="N869" t="str">
            <v>Full</v>
          </cell>
          <cell r="O869">
            <v>130</v>
          </cell>
          <cell r="P869">
            <v>0</v>
          </cell>
          <cell r="Q869">
            <v>91</v>
          </cell>
          <cell r="R869">
            <v>64</v>
          </cell>
          <cell r="S869" t="str">
            <v>Approved</v>
          </cell>
          <cell r="T869">
            <v>41180</v>
          </cell>
          <cell r="U869" t="str">
            <v>Live</v>
          </cell>
          <cell r="V869">
            <v>41144</v>
          </cell>
          <cell r="W869" t="str">
            <v>Yes</v>
          </cell>
          <cell r="X869">
            <v>5</v>
          </cell>
          <cell r="Y869">
            <v>0</v>
          </cell>
          <cell r="Z869" t="str">
            <v>No</v>
          </cell>
          <cell r="AA869" t="str">
            <v>No</v>
          </cell>
          <cell r="AB869" t="str">
            <v>No</v>
          </cell>
          <cell r="AC869" t="str">
            <v>Yes</v>
          </cell>
        </row>
        <row r="870">
          <cell r="A870" t="str">
            <v>RHI0000000609</v>
          </cell>
          <cell r="B870" t="str">
            <v>England</v>
          </cell>
          <cell r="C870" t="str">
            <v>Solid Biomass Boiler</v>
          </cell>
          <cell r="D870">
            <v>41183</v>
          </cell>
          <cell r="E870">
            <v>41180</v>
          </cell>
          <cell r="F870" t="str">
            <v>Small Solid Biomass Boiler</v>
          </cell>
          <cell r="G870">
            <v>7.9</v>
          </cell>
          <cell r="H870">
            <v>0</v>
          </cell>
          <cell r="I870" t="str">
            <v>Space heating, Water heating</v>
          </cell>
          <cell r="J870" t="str">
            <v>No Grant</v>
          </cell>
          <cell r="K870">
            <v>0</v>
          </cell>
          <cell r="L870">
            <v>0</v>
          </cell>
          <cell r="M870">
            <v>0</v>
          </cell>
          <cell r="N870" t="str">
            <v>Full</v>
          </cell>
          <cell r="O870">
            <v>100</v>
          </cell>
          <cell r="P870">
            <v>0</v>
          </cell>
          <cell r="Q870">
            <v>82</v>
          </cell>
          <cell r="R870">
            <v>70</v>
          </cell>
          <cell r="S870" t="str">
            <v>Approved</v>
          </cell>
          <cell r="T870">
            <v>41180</v>
          </cell>
          <cell r="U870" t="str">
            <v>Live</v>
          </cell>
          <cell r="V870">
            <v>40754</v>
          </cell>
          <cell r="W870" t="str">
            <v>Yes</v>
          </cell>
          <cell r="X870">
            <v>5</v>
          </cell>
          <cell r="Y870">
            <v>0</v>
          </cell>
          <cell r="Z870" t="str">
            <v>Yes</v>
          </cell>
          <cell r="AA870" t="str">
            <v>No</v>
          </cell>
          <cell r="AB870" t="str">
            <v>No</v>
          </cell>
          <cell r="AC870" t="str">
            <v>No</v>
          </cell>
        </row>
        <row r="871">
          <cell r="A871" t="str">
            <v>RHI0000001103</v>
          </cell>
          <cell r="B871" t="str">
            <v>England</v>
          </cell>
          <cell r="C871" t="str">
            <v>Solid Biomass Boiler</v>
          </cell>
          <cell r="D871">
            <v>41183</v>
          </cell>
          <cell r="E871">
            <v>41180</v>
          </cell>
          <cell r="F871" t="str">
            <v>Small Solid Biomass Boiler</v>
          </cell>
          <cell r="G871">
            <v>7.9</v>
          </cell>
          <cell r="H871">
            <v>0</v>
          </cell>
          <cell r="I871" t="str">
            <v>Space heating, Water heating</v>
          </cell>
          <cell r="J871" t="str">
            <v>No Grant</v>
          </cell>
          <cell r="K871" t="str">
            <v>MCS-00367110-M</v>
          </cell>
          <cell r="L871" t="str">
            <v>MCS</v>
          </cell>
          <cell r="M871">
            <v>27</v>
          </cell>
          <cell r="N871" t="str">
            <v>Full</v>
          </cell>
          <cell r="O871">
            <v>25</v>
          </cell>
          <cell r="P871">
            <v>0</v>
          </cell>
          <cell r="Q871">
            <v>94</v>
          </cell>
          <cell r="R871">
            <v>66</v>
          </cell>
          <cell r="S871" t="str">
            <v>Approved</v>
          </cell>
          <cell r="T871">
            <v>41180</v>
          </cell>
          <cell r="U871" t="str">
            <v>Live</v>
          </cell>
          <cell r="V871">
            <v>41100</v>
          </cell>
          <cell r="W871" t="str">
            <v>Yes</v>
          </cell>
          <cell r="X871">
            <v>1</v>
          </cell>
          <cell r="Y871">
            <v>0</v>
          </cell>
          <cell r="Z871" t="str">
            <v>Yes</v>
          </cell>
          <cell r="AA871" t="str">
            <v>No</v>
          </cell>
          <cell r="AB871" t="str">
            <v>No</v>
          </cell>
          <cell r="AC871" t="str">
            <v>No</v>
          </cell>
        </row>
        <row r="872">
          <cell r="A872" t="str">
            <v>RHI0000001164</v>
          </cell>
          <cell r="B872" t="str">
            <v>England</v>
          </cell>
          <cell r="C872" t="str">
            <v>Solid Biomass Boiler</v>
          </cell>
          <cell r="D872">
            <v>41264</v>
          </cell>
          <cell r="E872">
            <v>41180</v>
          </cell>
          <cell r="F872" t="str">
            <v>Small Solid Biomass Boiler</v>
          </cell>
          <cell r="G872">
            <v>7.9</v>
          </cell>
          <cell r="H872">
            <v>0</v>
          </cell>
          <cell r="I872" t="str">
            <v>Space heating, Water heating</v>
          </cell>
          <cell r="J872" t="str">
            <v>No Grant</v>
          </cell>
          <cell r="K872">
            <v>0</v>
          </cell>
          <cell r="L872">
            <v>0</v>
          </cell>
          <cell r="M872">
            <v>58</v>
          </cell>
          <cell r="N872" t="str">
            <v>Full</v>
          </cell>
          <cell r="O872">
            <v>60</v>
          </cell>
          <cell r="P872">
            <v>0</v>
          </cell>
          <cell r="Q872">
            <v>91.2</v>
          </cell>
          <cell r="R872">
            <v>18</v>
          </cell>
          <cell r="S872" t="str">
            <v>Approved</v>
          </cell>
          <cell r="T872">
            <v>41180</v>
          </cell>
          <cell r="U872" t="str">
            <v>Live</v>
          </cell>
          <cell r="V872">
            <v>41179</v>
          </cell>
          <cell r="W872" t="str">
            <v>Yes</v>
          </cell>
          <cell r="X872">
            <v>3</v>
          </cell>
          <cell r="Y872">
            <v>0</v>
          </cell>
          <cell r="Z872" t="str">
            <v>Yes</v>
          </cell>
          <cell r="AA872" t="str">
            <v>No</v>
          </cell>
          <cell r="AB872" t="str">
            <v>No</v>
          </cell>
          <cell r="AC872" t="str">
            <v>No</v>
          </cell>
        </row>
        <row r="873">
          <cell r="A873" t="str">
            <v>RHI0000001169</v>
          </cell>
          <cell r="B873" t="str">
            <v>England</v>
          </cell>
          <cell r="C873" t="str">
            <v>Ground Source Heat Pump (GSHP)</v>
          </cell>
          <cell r="D873">
            <v>41312</v>
          </cell>
          <cell r="E873">
            <v>41180</v>
          </cell>
          <cell r="F873" t="str">
            <v>Large Ground Source Heat Pump (GSHP)</v>
          </cell>
          <cell r="G873">
            <v>3.2</v>
          </cell>
          <cell r="H873">
            <v>0</v>
          </cell>
          <cell r="I873" t="str">
            <v>Space heating, Water heating</v>
          </cell>
          <cell r="J873" t="str">
            <v>No Grant</v>
          </cell>
          <cell r="K873">
            <v>0</v>
          </cell>
          <cell r="L873">
            <v>0</v>
          </cell>
          <cell r="M873">
            <v>0</v>
          </cell>
          <cell r="N873" t="str">
            <v>Full</v>
          </cell>
          <cell r="O873">
            <v>700</v>
          </cell>
          <cell r="P873">
            <v>0</v>
          </cell>
          <cell r="Q873">
            <v>4.0999999999999996</v>
          </cell>
          <cell r="R873">
            <v>168</v>
          </cell>
          <cell r="S873" t="str">
            <v>Approved</v>
          </cell>
          <cell r="T873">
            <v>41180</v>
          </cell>
          <cell r="U873" t="str">
            <v>Live</v>
          </cell>
          <cell r="V873">
            <v>41179</v>
          </cell>
          <cell r="W873" t="str">
            <v>Yes</v>
          </cell>
          <cell r="X873">
            <v>2</v>
          </cell>
          <cell r="Y873">
            <v>0</v>
          </cell>
          <cell r="Z873" t="str">
            <v>No</v>
          </cell>
          <cell r="AA873" t="str">
            <v>No</v>
          </cell>
          <cell r="AB873" t="str">
            <v>No</v>
          </cell>
          <cell r="AC873" t="str">
            <v>No</v>
          </cell>
        </row>
        <row r="874">
          <cell r="A874" t="str">
            <v>RHI0000000442</v>
          </cell>
          <cell r="B874" t="str">
            <v>England</v>
          </cell>
          <cell r="C874" t="str">
            <v>Bio-Methane</v>
          </cell>
          <cell r="D874">
            <v>41236</v>
          </cell>
          <cell r="E874">
            <v>41183</v>
          </cell>
          <cell r="F874" t="str">
            <v>Small Bio-Methane</v>
          </cell>
          <cell r="G874">
            <v>6.8</v>
          </cell>
          <cell r="H874">
            <v>0</v>
          </cell>
          <cell r="I874" t="str">
            <v>None of the above</v>
          </cell>
          <cell r="J874" t="str">
            <v>No Grant</v>
          </cell>
          <cell r="K874">
            <v>0</v>
          </cell>
          <cell r="L874">
            <v>0</v>
          </cell>
          <cell r="M874">
            <v>0</v>
          </cell>
          <cell r="N874" t="str">
            <v>Full</v>
          </cell>
          <cell r="O874">
            <v>0</v>
          </cell>
          <cell r="P874" t="str">
            <v>425</v>
          </cell>
          <cell r="Q874">
            <v>0</v>
          </cell>
          <cell r="R874">
            <v>0</v>
          </cell>
          <cell r="S874" t="str">
            <v>Approved</v>
          </cell>
          <cell r="T874">
            <v>41183</v>
          </cell>
          <cell r="U874" t="str">
            <v>Live</v>
          </cell>
          <cell r="V874">
            <v>41186</v>
          </cell>
          <cell r="W874" t="str">
            <v>Yes</v>
          </cell>
          <cell r="X874">
            <v>0</v>
          </cell>
          <cell r="Y874">
            <v>0</v>
          </cell>
          <cell r="Z874" t="str">
            <v>No</v>
          </cell>
          <cell r="AA874" t="str">
            <v>No</v>
          </cell>
          <cell r="AB874" t="str">
            <v>No</v>
          </cell>
          <cell r="AC874" t="str">
            <v>No</v>
          </cell>
        </row>
        <row r="875">
          <cell r="A875" t="str">
            <v>RHI0000000535</v>
          </cell>
          <cell r="B875" t="str">
            <v>Scotland</v>
          </cell>
          <cell r="C875" t="str">
            <v>Solid Biomass Boiler</v>
          </cell>
          <cell r="D875">
            <v>41187</v>
          </cell>
          <cell r="E875">
            <v>41183</v>
          </cell>
          <cell r="F875" t="str">
            <v>Small Solid Biomass Boiler</v>
          </cell>
          <cell r="G875">
            <v>7.9</v>
          </cell>
          <cell r="H875">
            <v>0</v>
          </cell>
          <cell r="I875" t="str">
            <v>Space heating, Water heating</v>
          </cell>
          <cell r="J875" t="str">
            <v>No Grant</v>
          </cell>
          <cell r="K875">
            <v>0</v>
          </cell>
          <cell r="L875">
            <v>0</v>
          </cell>
          <cell r="M875">
            <v>0</v>
          </cell>
          <cell r="N875" t="str">
            <v>Full</v>
          </cell>
          <cell r="O875">
            <v>190</v>
          </cell>
          <cell r="P875">
            <v>0</v>
          </cell>
          <cell r="Q875">
            <v>90</v>
          </cell>
          <cell r="R875">
            <v>168</v>
          </cell>
          <cell r="S875" t="str">
            <v>Approved</v>
          </cell>
          <cell r="T875">
            <v>41183</v>
          </cell>
          <cell r="U875" t="str">
            <v>Live</v>
          </cell>
          <cell r="V875">
            <v>40598</v>
          </cell>
          <cell r="W875" t="str">
            <v>Yes</v>
          </cell>
          <cell r="X875">
            <v>11</v>
          </cell>
          <cell r="Y875">
            <v>0</v>
          </cell>
          <cell r="Z875" t="str">
            <v>Yes</v>
          </cell>
          <cell r="AA875" t="str">
            <v>No</v>
          </cell>
          <cell r="AB875" t="str">
            <v>No</v>
          </cell>
          <cell r="AC875" t="str">
            <v>No</v>
          </cell>
        </row>
        <row r="876">
          <cell r="A876" t="str">
            <v>RHI0000000724</v>
          </cell>
          <cell r="B876" t="str">
            <v>England</v>
          </cell>
          <cell r="C876" t="str">
            <v>Solid Biomass Boiler</v>
          </cell>
          <cell r="D876">
            <v>41212</v>
          </cell>
          <cell r="E876">
            <v>41183</v>
          </cell>
          <cell r="F876" t="str">
            <v>Medium Solid Biomass Boiler</v>
          </cell>
          <cell r="G876">
            <v>4.9000000000000004</v>
          </cell>
          <cell r="H876">
            <v>0</v>
          </cell>
          <cell r="I876" t="str">
            <v>Space heating, Water heating</v>
          </cell>
          <cell r="J876" t="str">
            <v>No Grant</v>
          </cell>
          <cell r="K876">
            <v>0</v>
          </cell>
          <cell r="L876">
            <v>0</v>
          </cell>
          <cell r="M876">
            <v>0</v>
          </cell>
          <cell r="N876" t="str">
            <v>Full</v>
          </cell>
          <cell r="O876">
            <v>450</v>
          </cell>
          <cell r="P876">
            <v>0</v>
          </cell>
          <cell r="Q876">
            <v>89</v>
          </cell>
          <cell r="R876">
            <v>168</v>
          </cell>
          <cell r="S876" t="str">
            <v>Approved</v>
          </cell>
          <cell r="T876">
            <v>41183</v>
          </cell>
          <cell r="U876" t="str">
            <v>Live</v>
          </cell>
          <cell r="V876">
            <v>40353</v>
          </cell>
          <cell r="W876" t="str">
            <v>Yes</v>
          </cell>
          <cell r="X876">
            <v>11</v>
          </cell>
          <cell r="Y876">
            <v>0</v>
          </cell>
          <cell r="Z876" t="str">
            <v>No</v>
          </cell>
          <cell r="AA876" t="str">
            <v>No</v>
          </cell>
          <cell r="AB876" t="str">
            <v>No</v>
          </cell>
          <cell r="AC876" t="str">
            <v>No</v>
          </cell>
        </row>
        <row r="877">
          <cell r="A877" t="str">
            <v>RHI0000001177</v>
          </cell>
          <cell r="B877" t="str">
            <v>England</v>
          </cell>
          <cell r="C877" t="str">
            <v>Solid Biomass Boiler</v>
          </cell>
          <cell r="D877">
            <v>41325</v>
          </cell>
          <cell r="E877">
            <v>41183</v>
          </cell>
          <cell r="F877" t="str">
            <v>Small Solid Biomass Boiler</v>
          </cell>
          <cell r="G877">
            <v>7.9</v>
          </cell>
          <cell r="H877">
            <v>0</v>
          </cell>
          <cell r="I877" t="str">
            <v>Space heating, Water heating</v>
          </cell>
          <cell r="J877" t="str">
            <v>No Grant</v>
          </cell>
          <cell r="K877">
            <v>0</v>
          </cell>
          <cell r="L877">
            <v>0</v>
          </cell>
          <cell r="M877">
            <v>83</v>
          </cell>
          <cell r="N877" t="str">
            <v>Full</v>
          </cell>
          <cell r="O877">
            <v>80</v>
          </cell>
          <cell r="P877">
            <v>0</v>
          </cell>
          <cell r="Q877">
            <v>94</v>
          </cell>
          <cell r="R877">
            <v>126</v>
          </cell>
          <cell r="S877" t="str">
            <v>Approved</v>
          </cell>
          <cell r="T877">
            <v>41183</v>
          </cell>
          <cell r="U877" t="str">
            <v>Live</v>
          </cell>
          <cell r="V877">
            <v>41137</v>
          </cell>
          <cell r="W877" t="str">
            <v>Yes</v>
          </cell>
          <cell r="X877">
            <v>4</v>
          </cell>
          <cell r="Y877">
            <v>0</v>
          </cell>
          <cell r="Z877" t="str">
            <v>Yes</v>
          </cell>
          <cell r="AA877" t="str">
            <v>No</v>
          </cell>
          <cell r="AB877" t="str">
            <v>No</v>
          </cell>
          <cell r="AC877" t="str">
            <v>No</v>
          </cell>
        </row>
        <row r="878">
          <cell r="A878" t="str">
            <v>RHI0000001179</v>
          </cell>
          <cell r="B878" t="str">
            <v>England</v>
          </cell>
          <cell r="C878" t="str">
            <v>Solid Biomass Boiler</v>
          </cell>
          <cell r="D878">
            <v>41263</v>
          </cell>
          <cell r="E878">
            <v>41183</v>
          </cell>
          <cell r="F878" t="str">
            <v>Small Solid Biomass Boiler</v>
          </cell>
          <cell r="G878">
            <v>7.9</v>
          </cell>
          <cell r="H878">
            <v>0</v>
          </cell>
          <cell r="I878" t="str">
            <v>Space heating, Water heating</v>
          </cell>
          <cell r="J878" t="str">
            <v>No Grant</v>
          </cell>
          <cell r="K878">
            <v>0</v>
          </cell>
          <cell r="L878">
            <v>0</v>
          </cell>
          <cell r="M878">
            <v>100</v>
          </cell>
          <cell r="N878" t="str">
            <v>Full</v>
          </cell>
          <cell r="O878">
            <v>120</v>
          </cell>
          <cell r="P878">
            <v>0</v>
          </cell>
          <cell r="Q878">
            <v>93</v>
          </cell>
          <cell r="R878">
            <v>91</v>
          </cell>
          <cell r="S878" t="str">
            <v>Approved</v>
          </cell>
          <cell r="T878">
            <v>41183</v>
          </cell>
          <cell r="U878" t="str">
            <v>Live</v>
          </cell>
          <cell r="V878">
            <v>41173</v>
          </cell>
          <cell r="W878" t="str">
            <v>Yes</v>
          </cell>
          <cell r="X878">
            <v>1</v>
          </cell>
          <cell r="Y878">
            <v>0</v>
          </cell>
          <cell r="Z878" t="str">
            <v>Yes</v>
          </cell>
          <cell r="AA878" t="str">
            <v>No</v>
          </cell>
          <cell r="AB878" t="str">
            <v>No</v>
          </cell>
          <cell r="AC878" t="str">
            <v>No</v>
          </cell>
        </row>
        <row r="879">
          <cell r="A879" t="str">
            <v>RHI0000000026</v>
          </cell>
          <cell r="B879" t="str">
            <v>England</v>
          </cell>
          <cell r="C879" t="str">
            <v>Solid Biomass Boiler</v>
          </cell>
          <cell r="D879">
            <v>41185</v>
          </cell>
          <cell r="E879">
            <v>41184</v>
          </cell>
          <cell r="F879" t="str">
            <v>Small Solid Biomass Boiler</v>
          </cell>
          <cell r="G879">
            <v>7.9</v>
          </cell>
          <cell r="H879">
            <v>0</v>
          </cell>
          <cell r="I879" t="str">
            <v>Space heating</v>
          </cell>
          <cell r="J879" t="str">
            <v>No Grant</v>
          </cell>
          <cell r="K879">
            <v>0</v>
          </cell>
          <cell r="L879">
            <v>0</v>
          </cell>
          <cell r="M879">
            <v>0</v>
          </cell>
          <cell r="N879" t="str">
            <v>Full</v>
          </cell>
          <cell r="O879">
            <v>93</v>
          </cell>
          <cell r="P879">
            <v>0</v>
          </cell>
          <cell r="Q879">
            <v>65</v>
          </cell>
          <cell r="R879">
            <v>90</v>
          </cell>
          <cell r="S879" t="str">
            <v>Approved</v>
          </cell>
          <cell r="T879">
            <v>41184</v>
          </cell>
          <cell r="U879" t="str">
            <v>Live</v>
          </cell>
          <cell r="V879">
            <v>40850</v>
          </cell>
          <cell r="W879" t="str">
            <v>Yes</v>
          </cell>
          <cell r="X879">
            <v>2</v>
          </cell>
          <cell r="Y879">
            <v>0</v>
          </cell>
          <cell r="Z879" t="str">
            <v>Yes</v>
          </cell>
          <cell r="AA879" t="str">
            <v>No</v>
          </cell>
          <cell r="AB879" t="str">
            <v>No</v>
          </cell>
          <cell r="AC879" t="str">
            <v>No</v>
          </cell>
        </row>
        <row r="880">
          <cell r="A880" t="str">
            <v>RHI0000000781</v>
          </cell>
          <cell r="B880" t="str">
            <v>England</v>
          </cell>
          <cell r="C880" t="str">
            <v>Solid Biomass Boiler</v>
          </cell>
          <cell r="D880">
            <v>41187</v>
          </cell>
          <cell r="E880">
            <v>41184</v>
          </cell>
          <cell r="F880" t="str">
            <v>Small Solid Biomass Boiler</v>
          </cell>
          <cell r="G880">
            <v>7.9</v>
          </cell>
          <cell r="H880">
            <v>0</v>
          </cell>
          <cell r="I880" t="str">
            <v>Space heating, Water heating</v>
          </cell>
          <cell r="J880" t="str">
            <v>No Grant</v>
          </cell>
          <cell r="K880" t="str">
            <v>MCS-00347577-C</v>
          </cell>
          <cell r="L880" t="str">
            <v>MCS</v>
          </cell>
          <cell r="M880">
            <v>12</v>
          </cell>
          <cell r="N880" t="str">
            <v>Full</v>
          </cell>
          <cell r="O880">
            <v>25</v>
          </cell>
          <cell r="P880">
            <v>0</v>
          </cell>
          <cell r="Q880">
            <v>91.9</v>
          </cell>
          <cell r="R880">
            <v>70</v>
          </cell>
          <cell r="S880" t="str">
            <v>Approved</v>
          </cell>
          <cell r="T880">
            <v>41184</v>
          </cell>
          <cell r="U880" t="str">
            <v>Live</v>
          </cell>
          <cell r="V880">
            <v>41051</v>
          </cell>
          <cell r="W880" t="str">
            <v>Yes</v>
          </cell>
          <cell r="X880">
            <v>2</v>
          </cell>
          <cell r="Y880">
            <v>0</v>
          </cell>
          <cell r="Z880" t="str">
            <v>Yes</v>
          </cell>
          <cell r="AA880" t="str">
            <v>No</v>
          </cell>
          <cell r="AB880" t="str">
            <v>No</v>
          </cell>
          <cell r="AC880" t="str">
            <v>Yes</v>
          </cell>
        </row>
        <row r="881">
          <cell r="A881" t="str">
            <v>RHI0000000935</v>
          </cell>
          <cell r="B881" t="str">
            <v>England</v>
          </cell>
          <cell r="C881" t="str">
            <v>Solid Biomass Boiler</v>
          </cell>
          <cell r="D881">
            <v>41213</v>
          </cell>
          <cell r="E881">
            <v>41184</v>
          </cell>
          <cell r="F881" t="str">
            <v>Small Solid Biomass Boiler</v>
          </cell>
          <cell r="G881">
            <v>7.9</v>
          </cell>
          <cell r="H881">
            <v>0</v>
          </cell>
          <cell r="I881" t="str">
            <v>Space heating, Water heating</v>
          </cell>
          <cell r="J881" t="str">
            <v>No Grant</v>
          </cell>
          <cell r="K881">
            <v>0</v>
          </cell>
          <cell r="L881">
            <v>0</v>
          </cell>
          <cell r="M881">
            <v>0</v>
          </cell>
          <cell r="N881" t="str">
            <v>Full</v>
          </cell>
          <cell r="O881">
            <v>100</v>
          </cell>
          <cell r="P881">
            <v>0</v>
          </cell>
          <cell r="Q881">
            <v>93.8</v>
          </cell>
          <cell r="R881">
            <v>50</v>
          </cell>
          <cell r="S881" t="str">
            <v>Approved</v>
          </cell>
          <cell r="T881">
            <v>41184</v>
          </cell>
          <cell r="U881" t="str">
            <v>Live</v>
          </cell>
          <cell r="V881">
            <v>41039</v>
          </cell>
          <cell r="W881" t="str">
            <v>Yes</v>
          </cell>
          <cell r="X881">
            <v>3</v>
          </cell>
          <cell r="Y881">
            <v>0</v>
          </cell>
          <cell r="Z881" t="str">
            <v>Yes</v>
          </cell>
          <cell r="AA881" t="str">
            <v>No</v>
          </cell>
          <cell r="AB881" t="str">
            <v>No</v>
          </cell>
          <cell r="AC881" t="str">
            <v>No</v>
          </cell>
        </row>
        <row r="882">
          <cell r="A882" t="str">
            <v>RHI0000001171</v>
          </cell>
          <cell r="B882" t="str">
            <v>England</v>
          </cell>
          <cell r="C882" t="str">
            <v>Solar Thermal</v>
          </cell>
          <cell r="D882">
            <v>41187</v>
          </cell>
          <cell r="E882">
            <v>41184</v>
          </cell>
          <cell r="F882" t="str">
            <v>Small Solar Thermal</v>
          </cell>
          <cell r="G882">
            <v>8.5</v>
          </cell>
          <cell r="H882">
            <v>0</v>
          </cell>
          <cell r="I882" t="str">
            <v>Water heating</v>
          </cell>
          <cell r="J882" t="str">
            <v>No Grant</v>
          </cell>
          <cell r="K882" t="str">
            <v>MCS-00360489-D</v>
          </cell>
          <cell r="L882" t="str">
            <v>MCS</v>
          </cell>
          <cell r="M882">
            <v>0</v>
          </cell>
          <cell r="N882" t="str">
            <v>Full</v>
          </cell>
          <cell r="O882">
            <v>2</v>
          </cell>
          <cell r="P882">
            <v>0</v>
          </cell>
          <cell r="Q882">
            <v>0</v>
          </cell>
          <cell r="R882">
            <v>56</v>
          </cell>
          <cell r="S882" t="str">
            <v>Approved</v>
          </cell>
          <cell r="T882">
            <v>41184</v>
          </cell>
          <cell r="U882" t="str">
            <v>Live</v>
          </cell>
          <cell r="V882">
            <v>41086</v>
          </cell>
          <cell r="W882" t="str">
            <v>Yes</v>
          </cell>
          <cell r="X882">
            <v>2</v>
          </cell>
          <cell r="Y882">
            <v>0</v>
          </cell>
          <cell r="Z882" t="str">
            <v>Yes</v>
          </cell>
          <cell r="AA882" t="str">
            <v>No</v>
          </cell>
          <cell r="AB882" t="str">
            <v>No</v>
          </cell>
          <cell r="AC882" t="str">
            <v>No</v>
          </cell>
        </row>
        <row r="883">
          <cell r="A883" t="str">
            <v>RHI0000001178</v>
          </cell>
          <cell r="B883" t="str">
            <v>England</v>
          </cell>
          <cell r="C883" t="str">
            <v>Solid Biomass Boiler</v>
          </cell>
          <cell r="D883">
            <v>41208</v>
          </cell>
          <cell r="E883">
            <v>41184</v>
          </cell>
          <cell r="F883" t="str">
            <v>Small Solid Biomass Boiler</v>
          </cell>
          <cell r="G883">
            <v>7.9</v>
          </cell>
          <cell r="H883">
            <v>0</v>
          </cell>
          <cell r="I883" t="str">
            <v>Space heating, Water heating</v>
          </cell>
          <cell r="J883" t="str">
            <v>No Grant</v>
          </cell>
          <cell r="K883" t="str">
            <v>MCS-00392594-F</v>
          </cell>
          <cell r="L883" t="str">
            <v>MCS</v>
          </cell>
          <cell r="M883">
            <v>31</v>
          </cell>
          <cell r="N883" t="str">
            <v>Full</v>
          </cell>
          <cell r="O883">
            <v>26</v>
          </cell>
          <cell r="P883">
            <v>0</v>
          </cell>
          <cell r="Q883">
            <v>97.4</v>
          </cell>
          <cell r="R883">
            <v>20</v>
          </cell>
          <cell r="S883" t="str">
            <v>Approved</v>
          </cell>
          <cell r="T883">
            <v>41184</v>
          </cell>
          <cell r="U883" t="str">
            <v>Live</v>
          </cell>
          <cell r="V883">
            <v>41134</v>
          </cell>
          <cell r="W883" t="str">
            <v>Yes</v>
          </cell>
          <cell r="X883">
            <v>1</v>
          </cell>
          <cell r="Y883">
            <v>0</v>
          </cell>
          <cell r="Z883" t="str">
            <v>Yes</v>
          </cell>
          <cell r="AA883" t="str">
            <v>No</v>
          </cell>
          <cell r="AB883" t="str">
            <v>No</v>
          </cell>
          <cell r="AC883" t="str">
            <v>No</v>
          </cell>
        </row>
        <row r="884">
          <cell r="A884" t="str">
            <v>RHI0000001182</v>
          </cell>
          <cell r="B884" t="str">
            <v>England</v>
          </cell>
          <cell r="C884" t="str">
            <v>Solid Biomass Boiler</v>
          </cell>
          <cell r="D884">
            <v>41214</v>
          </cell>
          <cell r="E884">
            <v>41184</v>
          </cell>
          <cell r="F884" t="str">
            <v>Small Solid Biomass Boiler</v>
          </cell>
          <cell r="G884">
            <v>7.9</v>
          </cell>
          <cell r="H884">
            <v>0</v>
          </cell>
          <cell r="I884" t="str">
            <v>Space heating, Water heating</v>
          </cell>
          <cell r="J884" t="str">
            <v>No Grant</v>
          </cell>
          <cell r="K884">
            <v>0</v>
          </cell>
          <cell r="L884">
            <v>0</v>
          </cell>
          <cell r="M884">
            <v>120</v>
          </cell>
          <cell r="N884" t="str">
            <v>Full</v>
          </cell>
          <cell r="O884">
            <v>99</v>
          </cell>
          <cell r="P884">
            <v>0</v>
          </cell>
          <cell r="Q884">
            <v>96</v>
          </cell>
          <cell r="R884">
            <v>90</v>
          </cell>
          <cell r="S884" t="str">
            <v>Approved</v>
          </cell>
          <cell r="T884">
            <v>41184</v>
          </cell>
          <cell r="U884" t="str">
            <v>Live</v>
          </cell>
          <cell r="V884">
            <v>41159</v>
          </cell>
          <cell r="W884" t="str">
            <v>Yes</v>
          </cell>
          <cell r="X884">
            <v>5</v>
          </cell>
          <cell r="Y884">
            <v>0</v>
          </cell>
          <cell r="Z884" t="str">
            <v>No</v>
          </cell>
          <cell r="AA884" t="str">
            <v>No</v>
          </cell>
          <cell r="AB884" t="str">
            <v>No</v>
          </cell>
          <cell r="AC884" t="str">
            <v>No</v>
          </cell>
        </row>
        <row r="885">
          <cell r="A885" t="str">
            <v>RHI0000001148</v>
          </cell>
          <cell r="B885" t="str">
            <v>England</v>
          </cell>
          <cell r="C885" t="str">
            <v>Solar Thermal</v>
          </cell>
          <cell r="D885">
            <v>41204</v>
          </cell>
          <cell r="E885">
            <v>41185</v>
          </cell>
          <cell r="F885" t="str">
            <v>Small Solar Thermal</v>
          </cell>
          <cell r="G885">
            <v>8.5</v>
          </cell>
          <cell r="H885">
            <v>0</v>
          </cell>
          <cell r="I885" t="str">
            <v>Space heating, Water heating</v>
          </cell>
          <cell r="J885" t="str">
            <v>No Grant</v>
          </cell>
          <cell r="K885" t="str">
            <v>MCS-00372656-O</v>
          </cell>
          <cell r="L885" t="str">
            <v>MCS</v>
          </cell>
          <cell r="M885">
            <v>3</v>
          </cell>
          <cell r="N885" t="str">
            <v>Full</v>
          </cell>
          <cell r="O885">
            <v>13</v>
          </cell>
          <cell r="P885">
            <v>0</v>
          </cell>
          <cell r="Q885">
            <v>77</v>
          </cell>
          <cell r="R885">
            <v>22</v>
          </cell>
          <cell r="S885" t="str">
            <v>Rejected</v>
          </cell>
          <cell r="T885">
            <v>41185</v>
          </cell>
          <cell r="U885" t="str">
            <v>Terminated</v>
          </cell>
          <cell r="V885">
            <v>41099</v>
          </cell>
          <cell r="W885" t="str">
            <v>No</v>
          </cell>
          <cell r="X885">
            <v>1</v>
          </cell>
          <cell r="Y885">
            <v>0</v>
          </cell>
          <cell r="Z885" t="str">
            <v>Yes</v>
          </cell>
          <cell r="AA885" t="str">
            <v>No</v>
          </cell>
          <cell r="AB885" t="str">
            <v>No</v>
          </cell>
          <cell r="AC885" t="str">
            <v>Yes</v>
          </cell>
        </row>
        <row r="886">
          <cell r="A886" t="str">
            <v>RHI0000001184</v>
          </cell>
          <cell r="B886" t="str">
            <v>England</v>
          </cell>
          <cell r="C886" t="str">
            <v>Solid Biomass Boiler</v>
          </cell>
          <cell r="D886">
            <v>41333</v>
          </cell>
          <cell r="E886">
            <v>41185</v>
          </cell>
          <cell r="F886" t="str">
            <v>Small Solid Biomass Boiler</v>
          </cell>
          <cell r="G886">
            <v>7.9</v>
          </cell>
          <cell r="H886">
            <v>0</v>
          </cell>
          <cell r="I886" t="str">
            <v>Space heating, Water heating</v>
          </cell>
          <cell r="J886" t="str">
            <v>No Grant</v>
          </cell>
          <cell r="K886">
            <v>0</v>
          </cell>
          <cell r="L886">
            <v>0</v>
          </cell>
          <cell r="M886">
            <v>0</v>
          </cell>
          <cell r="N886" t="str">
            <v>Full</v>
          </cell>
          <cell r="O886">
            <v>100</v>
          </cell>
          <cell r="P886">
            <v>0</v>
          </cell>
          <cell r="Q886">
            <v>96</v>
          </cell>
          <cell r="R886">
            <v>168</v>
          </cell>
          <cell r="S886" t="str">
            <v>Approved</v>
          </cell>
          <cell r="T886">
            <v>41185</v>
          </cell>
          <cell r="U886" t="str">
            <v>Live</v>
          </cell>
          <cell r="V886">
            <v>40610</v>
          </cell>
          <cell r="W886" t="str">
            <v>Yes</v>
          </cell>
          <cell r="X886">
            <v>3</v>
          </cell>
          <cell r="Y886">
            <v>0</v>
          </cell>
          <cell r="Z886" t="str">
            <v>Yes</v>
          </cell>
          <cell r="AA886" t="str">
            <v>No</v>
          </cell>
          <cell r="AB886" t="str">
            <v>No</v>
          </cell>
          <cell r="AC886" t="str">
            <v>No</v>
          </cell>
        </row>
        <row r="887">
          <cell r="A887" t="str">
            <v>RHI0000001189</v>
          </cell>
          <cell r="B887" t="str">
            <v>Scotland</v>
          </cell>
          <cell r="C887" t="str">
            <v>Solid Biomass Boiler</v>
          </cell>
          <cell r="D887">
            <v>41232</v>
          </cell>
          <cell r="E887">
            <v>41185</v>
          </cell>
          <cell r="F887" t="str">
            <v>Medium Solid Biomass Boiler</v>
          </cell>
          <cell r="G887">
            <v>4.9000000000000004</v>
          </cell>
          <cell r="H887">
            <v>0</v>
          </cell>
          <cell r="I887" t="str">
            <v>Process heating</v>
          </cell>
          <cell r="J887" t="str">
            <v>No Grant</v>
          </cell>
          <cell r="K887">
            <v>0</v>
          </cell>
          <cell r="L887">
            <v>0</v>
          </cell>
          <cell r="M887">
            <v>500</v>
          </cell>
          <cell r="N887" t="str">
            <v>Full</v>
          </cell>
          <cell r="O887">
            <v>850</v>
          </cell>
          <cell r="P887">
            <v>0</v>
          </cell>
          <cell r="Q887">
            <v>85.6</v>
          </cell>
          <cell r="R887">
            <v>43</v>
          </cell>
          <cell r="S887" t="str">
            <v>Approved</v>
          </cell>
          <cell r="T887">
            <v>41185</v>
          </cell>
          <cell r="U887" t="str">
            <v>Live</v>
          </cell>
          <cell r="V887">
            <v>41144</v>
          </cell>
          <cell r="W887" t="str">
            <v>Yes</v>
          </cell>
          <cell r="X887">
            <v>2</v>
          </cell>
          <cell r="Y887">
            <v>0</v>
          </cell>
          <cell r="Z887" t="str">
            <v>Yes</v>
          </cell>
          <cell r="AA887" t="str">
            <v>No</v>
          </cell>
          <cell r="AB887" t="str">
            <v>No</v>
          </cell>
          <cell r="AC887" t="str">
            <v>Yes</v>
          </cell>
        </row>
        <row r="888">
          <cell r="A888" t="str">
            <v>RHI0000000633</v>
          </cell>
          <cell r="B888" t="str">
            <v>England</v>
          </cell>
          <cell r="C888" t="str">
            <v>Solid Biomass Boiler</v>
          </cell>
          <cell r="D888">
            <v>41200</v>
          </cell>
          <cell r="E888">
            <v>41186</v>
          </cell>
          <cell r="F888" t="str">
            <v>Medium Solid Biomass Boiler</v>
          </cell>
          <cell r="G888">
            <v>4.9000000000000004</v>
          </cell>
          <cell r="H888">
            <v>0</v>
          </cell>
          <cell r="I888" t="str">
            <v>None of the above</v>
          </cell>
          <cell r="J888" t="str">
            <v>No Grant</v>
          </cell>
          <cell r="K888">
            <v>0</v>
          </cell>
          <cell r="L888">
            <v>0</v>
          </cell>
          <cell r="M888">
            <v>300</v>
          </cell>
          <cell r="N888" t="str">
            <v>Full</v>
          </cell>
          <cell r="O888">
            <v>300</v>
          </cell>
          <cell r="P888">
            <v>0</v>
          </cell>
          <cell r="Q888">
            <v>85</v>
          </cell>
          <cell r="R888">
            <v>150</v>
          </cell>
          <cell r="S888" t="str">
            <v>With applicant</v>
          </cell>
          <cell r="T888">
            <v>41186</v>
          </cell>
          <cell r="U888" t="str">
            <v>Pending</v>
          </cell>
          <cell r="V888">
            <v>41039</v>
          </cell>
          <cell r="W888" t="str">
            <v>No</v>
          </cell>
          <cell r="X888">
            <v>1</v>
          </cell>
          <cell r="Y888">
            <v>0</v>
          </cell>
          <cell r="Z888" t="str">
            <v>No</v>
          </cell>
          <cell r="AA888" t="str">
            <v>No</v>
          </cell>
          <cell r="AB888" t="str">
            <v>No</v>
          </cell>
          <cell r="AC888" t="str">
            <v>No</v>
          </cell>
        </row>
        <row r="889">
          <cell r="A889" t="str">
            <v>RHI0000000801</v>
          </cell>
          <cell r="B889" t="str">
            <v>England</v>
          </cell>
          <cell r="C889" t="str">
            <v>Solid Biomass Boiler</v>
          </cell>
          <cell r="D889">
            <v>41197</v>
          </cell>
          <cell r="E889">
            <v>41186</v>
          </cell>
          <cell r="F889" t="str">
            <v>Medium Solid Biomass Boiler</v>
          </cell>
          <cell r="G889">
            <v>4.9000000000000004</v>
          </cell>
          <cell r="H889">
            <v>0</v>
          </cell>
          <cell r="I889" t="str">
            <v>Space heating</v>
          </cell>
          <cell r="J889" t="str">
            <v>No Grant</v>
          </cell>
          <cell r="K889">
            <v>0</v>
          </cell>
          <cell r="L889">
            <v>0</v>
          </cell>
          <cell r="M889">
            <v>0</v>
          </cell>
          <cell r="N889" t="str">
            <v>Full</v>
          </cell>
          <cell r="O889">
            <v>760</v>
          </cell>
          <cell r="P889">
            <v>0</v>
          </cell>
          <cell r="Q889">
            <v>90</v>
          </cell>
          <cell r="R889">
            <v>33</v>
          </cell>
          <cell r="S889" t="str">
            <v>Approved</v>
          </cell>
          <cell r="T889">
            <v>41186</v>
          </cell>
          <cell r="U889" t="str">
            <v>Live</v>
          </cell>
          <cell r="V889">
            <v>41180</v>
          </cell>
          <cell r="W889" t="str">
            <v>Yes</v>
          </cell>
          <cell r="X889">
            <v>6</v>
          </cell>
          <cell r="Y889">
            <v>0</v>
          </cell>
          <cell r="Z889" t="str">
            <v>Yes</v>
          </cell>
          <cell r="AA889" t="str">
            <v>No</v>
          </cell>
          <cell r="AB889" t="str">
            <v>No</v>
          </cell>
          <cell r="AC889" t="str">
            <v>No</v>
          </cell>
        </row>
        <row r="890">
          <cell r="A890" t="str">
            <v>RHI0000000858</v>
          </cell>
          <cell r="B890" t="str">
            <v>England</v>
          </cell>
          <cell r="C890" t="str">
            <v>Solid Biomass Boiler</v>
          </cell>
          <cell r="D890">
            <v>41225</v>
          </cell>
          <cell r="E890">
            <v>41186</v>
          </cell>
          <cell r="F890" t="str">
            <v>Small Solid Biomass Boiler</v>
          </cell>
          <cell r="G890">
            <v>7.9</v>
          </cell>
          <cell r="H890">
            <v>0</v>
          </cell>
          <cell r="I890" t="str">
            <v>Space heating, Water heating</v>
          </cell>
          <cell r="J890" t="str">
            <v>No Grant</v>
          </cell>
          <cell r="K890">
            <v>0</v>
          </cell>
          <cell r="L890">
            <v>0</v>
          </cell>
          <cell r="M890">
            <v>100</v>
          </cell>
          <cell r="N890" t="str">
            <v>Full</v>
          </cell>
          <cell r="O890">
            <v>120</v>
          </cell>
          <cell r="P890">
            <v>0</v>
          </cell>
          <cell r="Q890">
            <v>90</v>
          </cell>
          <cell r="R890">
            <v>168</v>
          </cell>
          <cell r="S890" t="str">
            <v>Approved</v>
          </cell>
          <cell r="T890">
            <v>41186</v>
          </cell>
          <cell r="U890" t="str">
            <v>Live</v>
          </cell>
          <cell r="V890">
            <v>41156</v>
          </cell>
          <cell r="W890" t="str">
            <v>Yes</v>
          </cell>
          <cell r="X890">
            <v>1</v>
          </cell>
          <cell r="Y890">
            <v>0</v>
          </cell>
          <cell r="Z890" t="str">
            <v>Yes</v>
          </cell>
          <cell r="AA890" t="str">
            <v>No</v>
          </cell>
          <cell r="AB890" t="str">
            <v>No</v>
          </cell>
          <cell r="AC890" t="str">
            <v>No</v>
          </cell>
        </row>
        <row r="891">
          <cell r="A891" t="str">
            <v>RHI0000001193</v>
          </cell>
          <cell r="B891" t="str">
            <v>England</v>
          </cell>
          <cell r="C891" t="str">
            <v>Ground Source Heat Pump (GSHP)</v>
          </cell>
          <cell r="D891">
            <v>41220</v>
          </cell>
          <cell r="E891">
            <v>41186</v>
          </cell>
          <cell r="F891" t="str">
            <v>Small Ground Source Heat Pump (GSHP)</v>
          </cell>
          <cell r="G891">
            <v>4.5</v>
          </cell>
          <cell r="H891">
            <v>0</v>
          </cell>
          <cell r="I891" t="str">
            <v>Space heating, Water heating</v>
          </cell>
          <cell r="J891" t="str">
            <v>No Grant</v>
          </cell>
          <cell r="K891" t="str">
            <v>MCS-00262335-H</v>
          </cell>
          <cell r="L891" t="str">
            <v>MCS</v>
          </cell>
          <cell r="M891">
            <v>0</v>
          </cell>
          <cell r="N891" t="str">
            <v>Full</v>
          </cell>
          <cell r="O891">
            <v>16</v>
          </cell>
          <cell r="P891">
            <v>0</v>
          </cell>
          <cell r="Q891">
            <v>5.49</v>
          </cell>
          <cell r="R891">
            <v>91</v>
          </cell>
          <cell r="S891" t="str">
            <v>Approved</v>
          </cell>
          <cell r="T891">
            <v>41186</v>
          </cell>
          <cell r="U891" t="str">
            <v>Live</v>
          </cell>
          <cell r="V891">
            <v>40087</v>
          </cell>
          <cell r="W891" t="str">
            <v>Yes</v>
          </cell>
          <cell r="X891">
            <v>1</v>
          </cell>
          <cell r="Y891">
            <v>0</v>
          </cell>
          <cell r="Z891" t="str">
            <v>No</v>
          </cell>
          <cell r="AA891" t="str">
            <v>No</v>
          </cell>
          <cell r="AB891" t="str">
            <v>No</v>
          </cell>
          <cell r="AC891" t="str">
            <v>No</v>
          </cell>
        </row>
        <row r="892">
          <cell r="A892" t="str">
            <v>RHI0000001002</v>
          </cell>
          <cell r="B892" t="str">
            <v>Scotland</v>
          </cell>
          <cell r="C892" t="str">
            <v>Solid Biomass Boiler</v>
          </cell>
          <cell r="D892">
            <v>41327</v>
          </cell>
          <cell r="E892">
            <v>41187</v>
          </cell>
          <cell r="F892" t="str">
            <v>Large Solid Biomass Boiler</v>
          </cell>
          <cell r="G892">
            <v>1</v>
          </cell>
          <cell r="H892">
            <v>0</v>
          </cell>
          <cell r="I892" t="str">
            <v>Process heating</v>
          </cell>
          <cell r="J892" t="str">
            <v>Grant Repaid</v>
          </cell>
          <cell r="K892">
            <v>0</v>
          </cell>
          <cell r="L892">
            <v>0</v>
          </cell>
          <cell r="M892">
            <v>3000</v>
          </cell>
          <cell r="N892" t="str">
            <v>Full</v>
          </cell>
          <cell r="O892">
            <v>3480</v>
          </cell>
          <cell r="P892">
            <v>0</v>
          </cell>
          <cell r="Q892">
            <v>85</v>
          </cell>
          <cell r="R892">
            <v>150</v>
          </cell>
          <cell r="S892" t="str">
            <v>Approved</v>
          </cell>
          <cell r="T892">
            <v>41187</v>
          </cell>
          <cell r="U892" t="str">
            <v>Live</v>
          </cell>
          <cell r="V892">
            <v>40630</v>
          </cell>
          <cell r="W892" t="str">
            <v>Yes</v>
          </cell>
          <cell r="X892">
            <v>4</v>
          </cell>
          <cell r="Y892">
            <v>0</v>
          </cell>
          <cell r="Z892" t="str">
            <v>No</v>
          </cell>
          <cell r="AA892" t="str">
            <v>No</v>
          </cell>
          <cell r="AB892" t="str">
            <v>No</v>
          </cell>
          <cell r="AC892" t="str">
            <v>No</v>
          </cell>
        </row>
        <row r="893">
          <cell r="A893" t="str">
            <v>RHI0000001191</v>
          </cell>
          <cell r="B893" t="str">
            <v>Wales</v>
          </cell>
          <cell r="C893" t="str">
            <v>Solid Biomass Boiler</v>
          </cell>
          <cell r="D893">
            <v>41282</v>
          </cell>
          <cell r="E893">
            <v>41187</v>
          </cell>
          <cell r="F893" t="str">
            <v>Small Solid Biomass Boiler</v>
          </cell>
          <cell r="G893">
            <v>7.9</v>
          </cell>
          <cell r="H893">
            <v>0</v>
          </cell>
          <cell r="I893" t="str">
            <v>Space heating, Water heating, Process heating</v>
          </cell>
          <cell r="J893" t="str">
            <v>No Grant</v>
          </cell>
          <cell r="K893">
            <v>0</v>
          </cell>
          <cell r="L893">
            <v>0</v>
          </cell>
          <cell r="M893">
            <v>100</v>
          </cell>
          <cell r="N893" t="str">
            <v>Full</v>
          </cell>
          <cell r="O893">
            <v>150</v>
          </cell>
          <cell r="P893">
            <v>0</v>
          </cell>
          <cell r="Q893">
            <v>92</v>
          </cell>
          <cell r="R893">
            <v>10</v>
          </cell>
          <cell r="S893" t="str">
            <v>Approved</v>
          </cell>
          <cell r="T893">
            <v>41187</v>
          </cell>
          <cell r="U893" t="str">
            <v>Live</v>
          </cell>
          <cell r="V893">
            <v>41177</v>
          </cell>
          <cell r="W893" t="str">
            <v>Yes</v>
          </cell>
          <cell r="X893">
            <v>5</v>
          </cell>
          <cell r="Y893">
            <v>0</v>
          </cell>
          <cell r="Z893" t="str">
            <v>Yes</v>
          </cell>
          <cell r="AA893" t="str">
            <v>No</v>
          </cell>
          <cell r="AB893" t="str">
            <v>No</v>
          </cell>
          <cell r="AC893" t="str">
            <v>Yes</v>
          </cell>
        </row>
        <row r="894">
          <cell r="A894" t="str">
            <v>RHI0000001195</v>
          </cell>
          <cell r="B894" t="str">
            <v>Scotland</v>
          </cell>
          <cell r="C894" t="str">
            <v>Solid Biomass Boiler</v>
          </cell>
          <cell r="D894">
            <v>41313</v>
          </cell>
          <cell r="E894">
            <v>41187</v>
          </cell>
          <cell r="F894" t="str">
            <v>Small Solid Biomass Boiler</v>
          </cell>
          <cell r="G894">
            <v>7.9</v>
          </cell>
          <cell r="H894">
            <v>0</v>
          </cell>
          <cell r="I894" t="str">
            <v>Space heating, Water heating</v>
          </cell>
          <cell r="J894" t="str">
            <v>No Grant</v>
          </cell>
          <cell r="K894">
            <v>0</v>
          </cell>
          <cell r="L894">
            <v>0</v>
          </cell>
          <cell r="M894">
            <v>60</v>
          </cell>
          <cell r="N894" t="str">
            <v>Full</v>
          </cell>
          <cell r="O894">
            <v>97</v>
          </cell>
          <cell r="P894">
            <v>0</v>
          </cell>
          <cell r="Q894">
            <v>95</v>
          </cell>
          <cell r="R894">
            <v>35</v>
          </cell>
          <cell r="S894" t="str">
            <v>Approved</v>
          </cell>
          <cell r="T894">
            <v>41187</v>
          </cell>
          <cell r="U894" t="str">
            <v>Live</v>
          </cell>
          <cell r="V894">
            <v>41173</v>
          </cell>
          <cell r="W894" t="str">
            <v>Yes</v>
          </cell>
          <cell r="X894">
            <v>1</v>
          </cell>
          <cell r="Y894">
            <v>0</v>
          </cell>
          <cell r="Z894" t="str">
            <v>Yes</v>
          </cell>
          <cell r="AA894" t="str">
            <v>No</v>
          </cell>
          <cell r="AB894" t="str">
            <v>No</v>
          </cell>
          <cell r="AC894" t="str">
            <v>Yes</v>
          </cell>
        </row>
        <row r="895">
          <cell r="A895" t="str">
            <v>RHI0000001197</v>
          </cell>
          <cell r="B895" t="str">
            <v>England</v>
          </cell>
          <cell r="C895" t="str">
            <v>Solid Biomass Boiler</v>
          </cell>
          <cell r="D895">
            <v>41410</v>
          </cell>
          <cell r="E895">
            <v>41187</v>
          </cell>
          <cell r="F895" t="str">
            <v>Medium Solid Biomass Boiler</v>
          </cell>
          <cell r="G895">
            <v>4.9000000000000004</v>
          </cell>
          <cell r="H895">
            <v>0</v>
          </cell>
          <cell r="I895" t="str">
            <v>Process heating</v>
          </cell>
          <cell r="J895" t="str">
            <v>No Grant</v>
          </cell>
          <cell r="K895">
            <v>0</v>
          </cell>
          <cell r="L895">
            <v>0</v>
          </cell>
          <cell r="M895">
            <v>600</v>
          </cell>
          <cell r="N895" t="str">
            <v>Full</v>
          </cell>
          <cell r="O895">
            <v>450</v>
          </cell>
          <cell r="P895">
            <v>0</v>
          </cell>
          <cell r="Q895">
            <v>85.6</v>
          </cell>
          <cell r="R895">
            <v>47</v>
          </cell>
          <cell r="S895" t="str">
            <v>Approved</v>
          </cell>
          <cell r="T895">
            <v>41187</v>
          </cell>
          <cell r="U895" t="str">
            <v>Live</v>
          </cell>
          <cell r="V895">
            <v>41145</v>
          </cell>
          <cell r="W895" t="str">
            <v>Yes</v>
          </cell>
          <cell r="X895">
            <v>3</v>
          </cell>
          <cell r="Y895">
            <v>0</v>
          </cell>
          <cell r="Z895" t="str">
            <v>Yes</v>
          </cell>
          <cell r="AA895" t="str">
            <v>No</v>
          </cell>
          <cell r="AB895" t="str">
            <v>No</v>
          </cell>
          <cell r="AC895" t="str">
            <v>No</v>
          </cell>
        </row>
        <row r="896">
          <cell r="A896" t="str">
            <v>RHI0000001186</v>
          </cell>
          <cell r="B896" t="str">
            <v>England</v>
          </cell>
          <cell r="C896" t="str">
            <v>Solid Biomass Boiler</v>
          </cell>
          <cell r="D896">
            <v>41376</v>
          </cell>
          <cell r="E896">
            <v>41188</v>
          </cell>
          <cell r="F896" t="str">
            <v>Small Solid Biomass Boiler</v>
          </cell>
          <cell r="G896">
            <v>7.9</v>
          </cell>
          <cell r="H896">
            <v>0</v>
          </cell>
          <cell r="I896" t="str">
            <v>Space heating, Water heating</v>
          </cell>
          <cell r="J896" t="str">
            <v>No Grant</v>
          </cell>
          <cell r="K896">
            <v>0</v>
          </cell>
          <cell r="L896">
            <v>0</v>
          </cell>
          <cell r="M896">
            <v>70</v>
          </cell>
          <cell r="N896" t="str">
            <v>Full</v>
          </cell>
          <cell r="O896">
            <v>193</v>
          </cell>
          <cell r="P896">
            <v>0</v>
          </cell>
          <cell r="Q896">
            <v>72</v>
          </cell>
          <cell r="R896">
            <v>168</v>
          </cell>
          <cell r="S896" t="str">
            <v>Approved</v>
          </cell>
          <cell r="T896">
            <v>41188</v>
          </cell>
          <cell r="U896" t="str">
            <v>Live</v>
          </cell>
          <cell r="V896">
            <v>41122</v>
          </cell>
          <cell r="W896" t="str">
            <v>Yes</v>
          </cell>
          <cell r="X896">
            <v>8</v>
          </cell>
          <cell r="Y896">
            <v>0</v>
          </cell>
          <cell r="Z896" t="str">
            <v>Yes</v>
          </cell>
          <cell r="AA896" t="str">
            <v>No</v>
          </cell>
          <cell r="AB896" t="str">
            <v>No</v>
          </cell>
          <cell r="AC896" t="str">
            <v>Yes</v>
          </cell>
        </row>
        <row r="897">
          <cell r="A897" t="str">
            <v>RHI0000001200</v>
          </cell>
          <cell r="B897" t="str">
            <v>Wales</v>
          </cell>
          <cell r="C897" t="str">
            <v>Solid Biomass Boiler</v>
          </cell>
          <cell r="D897">
            <v>41243</v>
          </cell>
          <cell r="E897">
            <v>41188</v>
          </cell>
          <cell r="F897" t="str">
            <v>Small Solid Biomass Boiler</v>
          </cell>
          <cell r="G897">
            <v>7.9</v>
          </cell>
          <cell r="H897">
            <v>0</v>
          </cell>
          <cell r="I897" t="str">
            <v>Space heating, Water heating</v>
          </cell>
          <cell r="J897" t="str">
            <v>No Grant</v>
          </cell>
          <cell r="K897">
            <v>0</v>
          </cell>
          <cell r="L897">
            <v>0</v>
          </cell>
          <cell r="M897">
            <v>0</v>
          </cell>
          <cell r="N897" t="str">
            <v>Full</v>
          </cell>
          <cell r="O897">
            <v>93</v>
          </cell>
          <cell r="P897">
            <v>0</v>
          </cell>
          <cell r="Q897">
            <v>93</v>
          </cell>
          <cell r="R897">
            <v>30</v>
          </cell>
          <cell r="S897" t="str">
            <v>Approved</v>
          </cell>
          <cell r="T897">
            <v>41188</v>
          </cell>
          <cell r="U897" t="str">
            <v>Live</v>
          </cell>
          <cell r="V897">
            <v>41182</v>
          </cell>
          <cell r="W897" t="str">
            <v>Yes</v>
          </cell>
          <cell r="X897">
            <v>8</v>
          </cell>
          <cell r="Y897">
            <v>0</v>
          </cell>
          <cell r="Z897" t="str">
            <v>Yes</v>
          </cell>
          <cell r="AA897" t="str">
            <v>No</v>
          </cell>
          <cell r="AB897" t="str">
            <v>No</v>
          </cell>
          <cell r="AC897" t="str">
            <v>No</v>
          </cell>
        </row>
        <row r="898">
          <cell r="A898" t="str">
            <v>RHI0000001111</v>
          </cell>
          <cell r="B898" t="str">
            <v>England</v>
          </cell>
          <cell r="C898" t="str">
            <v>Solid Biomass Boiler</v>
          </cell>
          <cell r="D898">
            <v>41331</v>
          </cell>
          <cell r="E898">
            <v>41190</v>
          </cell>
          <cell r="F898" t="str">
            <v>Small Solid Biomass Boiler</v>
          </cell>
          <cell r="G898">
            <v>7.9</v>
          </cell>
          <cell r="H898">
            <v>0</v>
          </cell>
          <cell r="I898" t="str">
            <v>Space heating, Water heating, Process heating</v>
          </cell>
          <cell r="J898" t="str">
            <v>No Grant</v>
          </cell>
          <cell r="K898">
            <v>0</v>
          </cell>
          <cell r="L898">
            <v>0</v>
          </cell>
          <cell r="M898">
            <v>16</v>
          </cell>
          <cell r="N898" t="str">
            <v>Full</v>
          </cell>
          <cell r="O898">
            <v>70</v>
          </cell>
          <cell r="P898">
            <v>0</v>
          </cell>
          <cell r="Q898">
            <v>92</v>
          </cell>
          <cell r="R898">
            <v>36</v>
          </cell>
          <cell r="S898" t="str">
            <v>Approved</v>
          </cell>
          <cell r="T898">
            <v>41190</v>
          </cell>
          <cell r="U898" t="str">
            <v>Live</v>
          </cell>
          <cell r="V898">
            <v>41129</v>
          </cell>
          <cell r="W898" t="str">
            <v>Yes</v>
          </cell>
          <cell r="X898">
            <v>3</v>
          </cell>
          <cell r="Y898">
            <v>0</v>
          </cell>
          <cell r="Z898" t="str">
            <v>No</v>
          </cell>
          <cell r="AA898" t="str">
            <v>No</v>
          </cell>
          <cell r="AB898" t="str">
            <v>No</v>
          </cell>
          <cell r="AC898" t="str">
            <v>Yes</v>
          </cell>
        </row>
        <row r="899">
          <cell r="A899" t="str">
            <v>RHI0000001176</v>
          </cell>
          <cell r="B899" t="str">
            <v>England</v>
          </cell>
          <cell r="C899" t="str">
            <v>Solar Thermal</v>
          </cell>
          <cell r="D899">
            <v>41418</v>
          </cell>
          <cell r="E899">
            <v>41185</v>
          </cell>
          <cell r="F899" t="str">
            <v>Small Solar Thermal</v>
          </cell>
          <cell r="G899">
            <v>8.5</v>
          </cell>
          <cell r="H899">
            <v>0</v>
          </cell>
          <cell r="I899" t="str">
            <v>Water heating</v>
          </cell>
          <cell r="J899" t="str">
            <v>No Grant</v>
          </cell>
          <cell r="K899" t="str">
            <v>MCS-00357082-R</v>
          </cell>
          <cell r="L899" t="str">
            <v>MCS</v>
          </cell>
          <cell r="M899">
            <v>0</v>
          </cell>
          <cell r="N899" t="str">
            <v>Full</v>
          </cell>
          <cell r="O899">
            <v>4</v>
          </cell>
          <cell r="P899">
            <v>0</v>
          </cell>
          <cell r="Q899">
            <v>0</v>
          </cell>
          <cell r="R899">
            <v>84</v>
          </cell>
          <cell r="S899" t="str">
            <v>With applicant</v>
          </cell>
          <cell r="T899">
            <v>41190</v>
          </cell>
          <cell r="U899" t="str">
            <v>Pending</v>
          </cell>
          <cell r="V899">
            <v>41071</v>
          </cell>
          <cell r="W899" t="str">
            <v>No</v>
          </cell>
          <cell r="X899">
            <v>1</v>
          </cell>
          <cell r="Y899">
            <v>0</v>
          </cell>
          <cell r="Z899" t="str">
            <v>Yes</v>
          </cell>
          <cell r="AA899" t="str">
            <v>No</v>
          </cell>
          <cell r="AB899" t="str">
            <v>No</v>
          </cell>
          <cell r="AC899" t="str">
            <v>No</v>
          </cell>
        </row>
        <row r="900">
          <cell r="A900" t="str">
            <v>RHI0000001201</v>
          </cell>
          <cell r="B900" t="str">
            <v>England</v>
          </cell>
          <cell r="C900" t="str">
            <v>Solid Biomass Boiler</v>
          </cell>
          <cell r="D900">
            <v>41222</v>
          </cell>
          <cell r="E900">
            <v>41190</v>
          </cell>
          <cell r="F900" t="str">
            <v>Small Solid Biomass Boiler</v>
          </cell>
          <cell r="G900">
            <v>7.9</v>
          </cell>
          <cell r="H900">
            <v>0</v>
          </cell>
          <cell r="I900" t="str">
            <v>Space heating, Water heating</v>
          </cell>
          <cell r="J900" t="str">
            <v>No Grant</v>
          </cell>
          <cell r="K900">
            <v>0</v>
          </cell>
          <cell r="L900">
            <v>0</v>
          </cell>
          <cell r="M900">
            <v>100</v>
          </cell>
          <cell r="N900" t="str">
            <v>Full</v>
          </cell>
          <cell r="O900">
            <v>100</v>
          </cell>
          <cell r="P900">
            <v>0</v>
          </cell>
          <cell r="Q900">
            <v>80</v>
          </cell>
          <cell r="R900">
            <v>80</v>
          </cell>
          <cell r="S900" t="str">
            <v>Approved</v>
          </cell>
          <cell r="T900">
            <v>41190</v>
          </cell>
          <cell r="U900" t="str">
            <v>Live</v>
          </cell>
          <cell r="V900">
            <v>41166</v>
          </cell>
          <cell r="W900" t="str">
            <v>Yes</v>
          </cell>
          <cell r="X900">
            <v>2</v>
          </cell>
          <cell r="Y900">
            <v>0</v>
          </cell>
          <cell r="Z900" t="str">
            <v>Yes</v>
          </cell>
          <cell r="AA900" t="str">
            <v>No</v>
          </cell>
          <cell r="AB900" t="str">
            <v>No</v>
          </cell>
          <cell r="AC900" t="str">
            <v>No</v>
          </cell>
        </row>
        <row r="901">
          <cell r="A901" t="str">
            <v>RHI0000001206</v>
          </cell>
          <cell r="B901" t="str">
            <v>Scotland</v>
          </cell>
          <cell r="C901" t="str">
            <v>Solid Biomass Boiler</v>
          </cell>
          <cell r="D901">
            <v>41211</v>
          </cell>
          <cell r="E901">
            <v>41190</v>
          </cell>
          <cell r="F901" t="str">
            <v>Small Solid Biomass Boiler</v>
          </cell>
          <cell r="G901">
            <v>7.9</v>
          </cell>
          <cell r="H901">
            <v>0</v>
          </cell>
          <cell r="I901" t="str">
            <v>Space heating, Water heating</v>
          </cell>
          <cell r="J901" t="str">
            <v>No Grant</v>
          </cell>
          <cell r="K901">
            <v>0</v>
          </cell>
          <cell r="L901">
            <v>0</v>
          </cell>
          <cell r="M901">
            <v>0</v>
          </cell>
          <cell r="N901" t="str">
            <v>Full</v>
          </cell>
          <cell r="O901">
            <v>70</v>
          </cell>
          <cell r="P901">
            <v>0</v>
          </cell>
          <cell r="Q901">
            <v>92</v>
          </cell>
          <cell r="R901">
            <v>60</v>
          </cell>
          <cell r="S901" t="str">
            <v>Approved</v>
          </cell>
          <cell r="T901">
            <v>41190</v>
          </cell>
          <cell r="U901" t="str">
            <v>Live</v>
          </cell>
          <cell r="V901">
            <v>41085</v>
          </cell>
          <cell r="W901" t="str">
            <v>Yes</v>
          </cell>
          <cell r="X901">
            <v>1</v>
          </cell>
          <cell r="Y901">
            <v>0</v>
          </cell>
          <cell r="Z901" t="str">
            <v>No</v>
          </cell>
          <cell r="AA901" t="str">
            <v>No</v>
          </cell>
          <cell r="AB901" t="str">
            <v>No</v>
          </cell>
          <cell r="AC901" t="str">
            <v>No</v>
          </cell>
        </row>
        <row r="902">
          <cell r="A902" t="str">
            <v>RHI0000000721</v>
          </cell>
          <cell r="B902" t="str">
            <v>England</v>
          </cell>
          <cell r="C902" t="str">
            <v>Solid Biomass Boiler</v>
          </cell>
          <cell r="D902">
            <v>41232</v>
          </cell>
          <cell r="E902">
            <v>41191</v>
          </cell>
          <cell r="F902" t="str">
            <v>Medium Solid Biomass Boiler</v>
          </cell>
          <cell r="G902">
            <v>4.9000000000000004</v>
          </cell>
          <cell r="H902">
            <v>0</v>
          </cell>
          <cell r="I902" t="str">
            <v>Space heating, Water heating</v>
          </cell>
          <cell r="J902" t="str">
            <v>No Grant</v>
          </cell>
          <cell r="K902">
            <v>0</v>
          </cell>
          <cell r="L902">
            <v>0</v>
          </cell>
          <cell r="M902">
            <v>0</v>
          </cell>
          <cell r="N902" t="str">
            <v>Full</v>
          </cell>
          <cell r="O902">
            <v>650</v>
          </cell>
          <cell r="P902">
            <v>0</v>
          </cell>
          <cell r="Q902">
            <v>91</v>
          </cell>
          <cell r="R902">
            <v>26</v>
          </cell>
          <cell r="S902" t="str">
            <v>Approved</v>
          </cell>
          <cell r="T902">
            <v>41191</v>
          </cell>
          <cell r="U902" t="str">
            <v>Live</v>
          </cell>
          <cell r="V902">
            <v>41139</v>
          </cell>
          <cell r="W902" t="str">
            <v>Yes</v>
          </cell>
          <cell r="X902">
            <v>2</v>
          </cell>
          <cell r="Y902">
            <v>0</v>
          </cell>
          <cell r="Z902" t="str">
            <v>Yes</v>
          </cell>
          <cell r="AA902" t="str">
            <v>No</v>
          </cell>
          <cell r="AB902" t="str">
            <v>No</v>
          </cell>
          <cell r="AC902" t="str">
            <v>No</v>
          </cell>
        </row>
        <row r="903">
          <cell r="A903" t="str">
            <v>RHI0000000777</v>
          </cell>
          <cell r="B903" t="str">
            <v>Scotland</v>
          </cell>
          <cell r="C903" t="str">
            <v>Solid Biomass Boiler</v>
          </cell>
          <cell r="D903">
            <v>41191</v>
          </cell>
          <cell r="E903">
            <v>41191</v>
          </cell>
          <cell r="F903" t="str">
            <v>Medium Solid Biomass Boiler</v>
          </cell>
          <cell r="G903">
            <v>4.9000000000000004</v>
          </cell>
          <cell r="H903">
            <v>0</v>
          </cell>
          <cell r="I903" t="str">
            <v>Space heating, Water heating</v>
          </cell>
          <cell r="J903" t="str">
            <v>Grant Not Repaid</v>
          </cell>
          <cell r="K903">
            <v>0</v>
          </cell>
          <cell r="L903">
            <v>0</v>
          </cell>
          <cell r="M903">
            <v>600</v>
          </cell>
          <cell r="N903" t="str">
            <v>Full</v>
          </cell>
          <cell r="O903">
            <v>300</v>
          </cell>
          <cell r="P903">
            <v>0</v>
          </cell>
          <cell r="Q903">
            <v>90</v>
          </cell>
          <cell r="R903">
            <v>40</v>
          </cell>
          <cell r="S903" t="str">
            <v>With applicant</v>
          </cell>
          <cell r="T903">
            <v>41191</v>
          </cell>
          <cell r="U903" t="str">
            <v>Pending</v>
          </cell>
          <cell r="V903">
            <v>40147</v>
          </cell>
          <cell r="W903" t="str">
            <v>No</v>
          </cell>
          <cell r="X903">
            <v>1</v>
          </cell>
          <cell r="Y903">
            <v>0</v>
          </cell>
          <cell r="Z903" t="str">
            <v>No</v>
          </cell>
          <cell r="AA903" t="str">
            <v>No</v>
          </cell>
          <cell r="AB903" t="str">
            <v>No</v>
          </cell>
          <cell r="AC903" t="str">
            <v>No</v>
          </cell>
        </row>
        <row r="904">
          <cell r="A904" t="str">
            <v>RHI0000001069</v>
          </cell>
          <cell r="B904" t="str">
            <v>Scotland</v>
          </cell>
          <cell r="C904" t="str">
            <v>Solid Biomass Boiler</v>
          </cell>
          <cell r="D904">
            <v>41229</v>
          </cell>
          <cell r="E904">
            <v>41191</v>
          </cell>
          <cell r="F904" t="str">
            <v>Small Solid Biomass Boiler</v>
          </cell>
          <cell r="G904">
            <v>7.9</v>
          </cell>
          <cell r="H904">
            <v>0</v>
          </cell>
          <cell r="I904" t="str">
            <v>None of the above</v>
          </cell>
          <cell r="J904" t="str">
            <v>Grant Not Repaid</v>
          </cell>
          <cell r="K904" t="str">
            <v>MCS-00336504-J</v>
          </cell>
          <cell r="L904" t="str">
            <v>MCS</v>
          </cell>
          <cell r="M904">
            <v>15</v>
          </cell>
          <cell r="N904" t="str">
            <v>Full</v>
          </cell>
          <cell r="O904">
            <v>33</v>
          </cell>
          <cell r="P904">
            <v>0</v>
          </cell>
          <cell r="Q904">
            <v>93</v>
          </cell>
          <cell r="R904">
            <v>100</v>
          </cell>
          <cell r="S904" t="str">
            <v>Approved</v>
          </cell>
          <cell r="T904">
            <v>41191</v>
          </cell>
          <cell r="U904" t="str">
            <v>Live</v>
          </cell>
          <cell r="V904">
            <v>41019</v>
          </cell>
          <cell r="W904" t="str">
            <v>Yes</v>
          </cell>
          <cell r="X904">
            <v>1</v>
          </cell>
          <cell r="Y904">
            <v>0</v>
          </cell>
          <cell r="Z904" t="str">
            <v>Yes</v>
          </cell>
          <cell r="AA904" t="str">
            <v>No</v>
          </cell>
          <cell r="AB904" t="str">
            <v>No</v>
          </cell>
          <cell r="AC904" t="str">
            <v>Yes</v>
          </cell>
        </row>
        <row r="905">
          <cell r="A905" t="str">
            <v>RHI0000001174</v>
          </cell>
          <cell r="B905" t="str">
            <v>England</v>
          </cell>
          <cell r="C905" t="str">
            <v>Solid Biomass Boiler</v>
          </cell>
          <cell r="D905">
            <v>41249</v>
          </cell>
          <cell r="E905">
            <v>41191</v>
          </cell>
          <cell r="F905" t="str">
            <v>Small Solid Biomass Boiler</v>
          </cell>
          <cell r="G905">
            <v>7.9</v>
          </cell>
          <cell r="H905">
            <v>0</v>
          </cell>
          <cell r="I905" t="str">
            <v>Space heating, Water heating</v>
          </cell>
          <cell r="J905" t="str">
            <v>No Grant</v>
          </cell>
          <cell r="K905">
            <v>0</v>
          </cell>
          <cell r="L905">
            <v>0</v>
          </cell>
          <cell r="M905">
            <v>0</v>
          </cell>
          <cell r="N905" t="str">
            <v>Full</v>
          </cell>
          <cell r="O905">
            <v>199</v>
          </cell>
          <cell r="P905">
            <v>0</v>
          </cell>
          <cell r="Q905">
            <v>92</v>
          </cell>
          <cell r="R905">
            <v>80</v>
          </cell>
          <cell r="S905" t="str">
            <v>Approved</v>
          </cell>
          <cell r="T905">
            <v>41191</v>
          </cell>
          <cell r="U905" t="str">
            <v>Live</v>
          </cell>
          <cell r="V905">
            <v>41127</v>
          </cell>
          <cell r="W905" t="str">
            <v>Yes</v>
          </cell>
          <cell r="X905">
            <v>4</v>
          </cell>
          <cell r="Y905">
            <v>0</v>
          </cell>
          <cell r="Z905" t="str">
            <v>No</v>
          </cell>
          <cell r="AA905" t="str">
            <v>No</v>
          </cell>
          <cell r="AB905" t="str">
            <v>No</v>
          </cell>
          <cell r="AC905" t="str">
            <v>No</v>
          </cell>
        </row>
        <row r="906">
          <cell r="A906" t="str">
            <v>RHI0000001180</v>
          </cell>
          <cell r="B906" t="str">
            <v>England</v>
          </cell>
          <cell r="C906" t="str">
            <v>Solid Biomass Boiler</v>
          </cell>
          <cell r="D906">
            <v>41213</v>
          </cell>
          <cell r="E906">
            <v>41191</v>
          </cell>
          <cell r="F906" t="str">
            <v>Small Solid Biomass Boiler</v>
          </cell>
          <cell r="G906">
            <v>7.9</v>
          </cell>
          <cell r="H906">
            <v>0</v>
          </cell>
          <cell r="I906" t="str">
            <v>Space heating, Water heating</v>
          </cell>
          <cell r="J906" t="str">
            <v>No Grant</v>
          </cell>
          <cell r="K906" t="str">
            <v>MCS-00356194-a</v>
          </cell>
          <cell r="L906" t="str">
            <v>MCS</v>
          </cell>
          <cell r="M906">
            <v>32</v>
          </cell>
          <cell r="N906" t="str">
            <v>Full</v>
          </cell>
          <cell r="O906">
            <v>20</v>
          </cell>
          <cell r="P906">
            <v>0</v>
          </cell>
          <cell r="Q906">
            <v>91</v>
          </cell>
          <cell r="R906">
            <v>110</v>
          </cell>
          <cell r="S906" t="str">
            <v>Approved</v>
          </cell>
          <cell r="T906">
            <v>41191</v>
          </cell>
          <cell r="U906" t="str">
            <v>Live</v>
          </cell>
          <cell r="V906">
            <v>41080</v>
          </cell>
          <cell r="W906" t="str">
            <v>Yes</v>
          </cell>
          <cell r="X906">
            <v>3</v>
          </cell>
          <cell r="Y906">
            <v>0</v>
          </cell>
          <cell r="Z906" t="str">
            <v>Yes</v>
          </cell>
          <cell r="AA906" t="str">
            <v>No</v>
          </cell>
          <cell r="AB906" t="str">
            <v>No</v>
          </cell>
          <cell r="AC906" t="str">
            <v>No</v>
          </cell>
        </row>
        <row r="907">
          <cell r="A907" t="str">
            <v>RHI0000001183</v>
          </cell>
          <cell r="B907" t="str">
            <v>England</v>
          </cell>
          <cell r="C907" t="str">
            <v>Ground Source Heat Pump (GSHP)</v>
          </cell>
          <cell r="D907">
            <v>41256</v>
          </cell>
          <cell r="E907">
            <v>41184</v>
          </cell>
          <cell r="F907" t="str">
            <v>Small Ground Source Heat Pump (GSHP)</v>
          </cell>
          <cell r="G907">
            <v>4.5</v>
          </cell>
          <cell r="H907">
            <v>0</v>
          </cell>
          <cell r="I907" t="str">
            <v>Space heating</v>
          </cell>
          <cell r="J907" t="str">
            <v>Grant Not Repaid</v>
          </cell>
          <cell r="K907" t="str">
            <v>MCS-00105521-G</v>
          </cell>
          <cell r="L907" t="str">
            <v>MCS</v>
          </cell>
          <cell r="M907">
            <v>0</v>
          </cell>
          <cell r="N907" t="str">
            <v>Full</v>
          </cell>
          <cell r="O907">
            <v>16</v>
          </cell>
          <cell r="P907">
            <v>0</v>
          </cell>
          <cell r="Q907">
            <v>4.04</v>
          </cell>
          <cell r="R907">
            <v>50</v>
          </cell>
          <cell r="S907" t="str">
            <v>With applicant</v>
          </cell>
          <cell r="T907">
            <v>41191</v>
          </cell>
          <cell r="U907" t="str">
            <v>Pending</v>
          </cell>
          <cell r="V907">
            <v>40694</v>
          </cell>
          <cell r="W907" t="str">
            <v>Yes</v>
          </cell>
          <cell r="X907">
            <v>1</v>
          </cell>
          <cell r="Y907">
            <v>0</v>
          </cell>
          <cell r="Z907" t="str">
            <v>Yes</v>
          </cell>
          <cell r="AA907" t="str">
            <v>No</v>
          </cell>
          <cell r="AB907" t="str">
            <v>No</v>
          </cell>
          <cell r="AC907" t="str">
            <v>No</v>
          </cell>
        </row>
        <row r="908">
          <cell r="A908" t="str">
            <v>RHI0000001185</v>
          </cell>
          <cell r="B908" t="str">
            <v>England</v>
          </cell>
          <cell r="C908" t="str">
            <v>Solid Biomass Boiler</v>
          </cell>
          <cell r="D908">
            <v>41218</v>
          </cell>
          <cell r="E908">
            <v>41191</v>
          </cell>
          <cell r="F908" t="str">
            <v>Small Solid Biomass Boiler</v>
          </cell>
          <cell r="G908">
            <v>7.9</v>
          </cell>
          <cell r="H908">
            <v>0</v>
          </cell>
          <cell r="I908" t="str">
            <v>Space heating, Water heating</v>
          </cell>
          <cell r="J908" t="str">
            <v>No Grant</v>
          </cell>
          <cell r="K908">
            <v>0</v>
          </cell>
          <cell r="L908">
            <v>0</v>
          </cell>
          <cell r="M908">
            <v>0</v>
          </cell>
          <cell r="N908" t="str">
            <v>Full</v>
          </cell>
          <cell r="O908">
            <v>198</v>
          </cell>
          <cell r="P908">
            <v>0</v>
          </cell>
          <cell r="Q908">
            <v>93.8</v>
          </cell>
          <cell r="R908">
            <v>42</v>
          </cell>
          <cell r="S908" t="str">
            <v>Approved</v>
          </cell>
          <cell r="T908">
            <v>41191</v>
          </cell>
          <cell r="U908" t="str">
            <v>Live</v>
          </cell>
          <cell r="V908">
            <v>41124</v>
          </cell>
          <cell r="W908" t="str">
            <v>Yes</v>
          </cell>
          <cell r="X908">
            <v>9</v>
          </cell>
          <cell r="Y908">
            <v>0</v>
          </cell>
          <cell r="Z908" t="str">
            <v>Yes</v>
          </cell>
          <cell r="AA908" t="str">
            <v>No</v>
          </cell>
          <cell r="AB908" t="str">
            <v>No</v>
          </cell>
          <cell r="AC908" t="str">
            <v>No</v>
          </cell>
        </row>
        <row r="909">
          <cell r="A909" t="str">
            <v>RHI0000001209</v>
          </cell>
          <cell r="B909" t="str">
            <v>Scotland</v>
          </cell>
          <cell r="C909" t="str">
            <v>Solid Biomass Boiler</v>
          </cell>
          <cell r="D909">
            <v>41225</v>
          </cell>
          <cell r="E909">
            <v>41191</v>
          </cell>
          <cell r="F909" t="str">
            <v>Small Solid Biomass Boiler</v>
          </cell>
          <cell r="G909">
            <v>7.9</v>
          </cell>
          <cell r="H909">
            <v>0</v>
          </cell>
          <cell r="I909" t="str">
            <v>Space heating, Water heating</v>
          </cell>
          <cell r="J909" t="str">
            <v>No Grant</v>
          </cell>
          <cell r="K909">
            <v>0</v>
          </cell>
          <cell r="L909">
            <v>0</v>
          </cell>
          <cell r="M909">
            <v>0</v>
          </cell>
          <cell r="N909" t="str">
            <v>Full</v>
          </cell>
          <cell r="O909">
            <v>153</v>
          </cell>
          <cell r="P909">
            <v>0</v>
          </cell>
          <cell r="Q909">
            <v>92</v>
          </cell>
          <cell r="R909">
            <v>60</v>
          </cell>
          <cell r="S909" t="str">
            <v>With applicant</v>
          </cell>
          <cell r="T909">
            <v>41191</v>
          </cell>
          <cell r="U909" t="str">
            <v>Pending</v>
          </cell>
          <cell r="V909">
            <v>41134</v>
          </cell>
          <cell r="W909" t="str">
            <v>Yes</v>
          </cell>
          <cell r="X909">
            <v>1</v>
          </cell>
          <cell r="Y909">
            <v>0</v>
          </cell>
          <cell r="Z909" t="str">
            <v>No</v>
          </cell>
          <cell r="AA909" t="str">
            <v>No</v>
          </cell>
          <cell r="AB909" t="str">
            <v>No</v>
          </cell>
          <cell r="AC909" t="str">
            <v>No</v>
          </cell>
        </row>
        <row r="910">
          <cell r="A910" t="str">
            <v>RHI0000001211</v>
          </cell>
          <cell r="B910" t="str">
            <v>England</v>
          </cell>
          <cell r="C910" t="str">
            <v>Solid Biomass Boiler</v>
          </cell>
          <cell r="D910">
            <v>41241</v>
          </cell>
          <cell r="E910">
            <v>41191</v>
          </cell>
          <cell r="F910" t="str">
            <v>Medium Solid Biomass Boiler</v>
          </cell>
          <cell r="G910">
            <v>4.9000000000000004</v>
          </cell>
          <cell r="H910">
            <v>0</v>
          </cell>
          <cell r="I910" t="str">
            <v>Space heating, Water heating</v>
          </cell>
          <cell r="J910" t="str">
            <v>No Grant</v>
          </cell>
          <cell r="K910">
            <v>0</v>
          </cell>
          <cell r="L910">
            <v>0</v>
          </cell>
          <cell r="M910">
            <v>0</v>
          </cell>
          <cell r="N910" t="str">
            <v>Full</v>
          </cell>
          <cell r="O910">
            <v>400</v>
          </cell>
          <cell r="P910">
            <v>0</v>
          </cell>
          <cell r="Q910">
            <v>80</v>
          </cell>
          <cell r="R910">
            <v>80</v>
          </cell>
          <cell r="S910" t="str">
            <v>Approved</v>
          </cell>
          <cell r="T910">
            <v>41191</v>
          </cell>
          <cell r="U910" t="str">
            <v>Live</v>
          </cell>
          <cell r="V910">
            <v>41145</v>
          </cell>
          <cell r="W910" t="str">
            <v>Yes</v>
          </cell>
          <cell r="X910">
            <v>4</v>
          </cell>
          <cell r="Y910">
            <v>0</v>
          </cell>
          <cell r="Z910" t="str">
            <v>Yes</v>
          </cell>
          <cell r="AA910" t="str">
            <v>No</v>
          </cell>
          <cell r="AB910" t="str">
            <v>No</v>
          </cell>
          <cell r="AC910" t="str">
            <v>No</v>
          </cell>
        </row>
        <row r="911">
          <cell r="A911" t="str">
            <v>RHI0000001207</v>
          </cell>
          <cell r="B911" t="str">
            <v>Wales</v>
          </cell>
          <cell r="C911" t="str">
            <v>Solid Biomass Boiler</v>
          </cell>
          <cell r="D911">
            <v>41325</v>
          </cell>
          <cell r="E911">
            <v>41192</v>
          </cell>
          <cell r="F911" t="str">
            <v>Small Solid Biomass Boiler</v>
          </cell>
          <cell r="G911">
            <v>7.9</v>
          </cell>
          <cell r="H911">
            <v>0</v>
          </cell>
          <cell r="I911" t="str">
            <v>Space heating, Water heating</v>
          </cell>
          <cell r="J911" t="str">
            <v>No Grant</v>
          </cell>
          <cell r="K911" t="str">
            <v>MCS-00402842-H</v>
          </cell>
          <cell r="L911" t="str">
            <v>MCS</v>
          </cell>
          <cell r="M911">
            <v>0</v>
          </cell>
          <cell r="N911" t="str">
            <v>Full</v>
          </cell>
          <cell r="O911">
            <v>40</v>
          </cell>
          <cell r="P911">
            <v>0</v>
          </cell>
          <cell r="Q911">
            <v>90.4</v>
          </cell>
          <cell r="R911">
            <v>35</v>
          </cell>
          <cell r="S911" t="str">
            <v>Approved</v>
          </cell>
          <cell r="T911">
            <v>41192</v>
          </cell>
          <cell r="U911" t="str">
            <v>Live</v>
          </cell>
          <cell r="V911">
            <v>41179</v>
          </cell>
          <cell r="W911" t="str">
            <v>Yes</v>
          </cell>
          <cell r="X911">
            <v>1</v>
          </cell>
          <cell r="Y911">
            <v>0</v>
          </cell>
          <cell r="Z911" t="str">
            <v>No</v>
          </cell>
          <cell r="AA911" t="str">
            <v>No</v>
          </cell>
          <cell r="AB911" t="str">
            <v>No</v>
          </cell>
          <cell r="AC911" t="str">
            <v>No</v>
          </cell>
        </row>
        <row r="912">
          <cell r="A912" t="str">
            <v>RHI0000001213</v>
          </cell>
          <cell r="B912" t="str">
            <v>England</v>
          </cell>
          <cell r="C912" t="str">
            <v>Solid Biomass Boiler</v>
          </cell>
          <cell r="D912">
            <v>41233</v>
          </cell>
          <cell r="E912">
            <v>41192</v>
          </cell>
          <cell r="F912" t="str">
            <v>Small Solid Biomass Boiler</v>
          </cell>
          <cell r="G912">
            <v>7.9</v>
          </cell>
          <cell r="H912">
            <v>0</v>
          </cell>
          <cell r="I912" t="str">
            <v>Water heating</v>
          </cell>
          <cell r="J912" t="str">
            <v>No Grant</v>
          </cell>
          <cell r="K912">
            <v>0</v>
          </cell>
          <cell r="L912">
            <v>0</v>
          </cell>
          <cell r="M912">
            <v>120</v>
          </cell>
          <cell r="N912" t="str">
            <v>Full</v>
          </cell>
          <cell r="O912">
            <v>120</v>
          </cell>
          <cell r="P912">
            <v>0</v>
          </cell>
          <cell r="Q912">
            <v>92</v>
          </cell>
          <cell r="R912">
            <v>168</v>
          </cell>
          <cell r="S912" t="str">
            <v>Approved</v>
          </cell>
          <cell r="T912">
            <v>41192</v>
          </cell>
          <cell r="U912" t="str">
            <v>Live</v>
          </cell>
          <cell r="V912">
            <v>41123</v>
          </cell>
          <cell r="W912" t="str">
            <v>Yes</v>
          </cell>
          <cell r="X912">
            <v>1</v>
          </cell>
          <cell r="Y912">
            <v>0</v>
          </cell>
          <cell r="Z912" t="str">
            <v>No</v>
          </cell>
          <cell r="AA912" t="str">
            <v>No</v>
          </cell>
          <cell r="AB912" t="str">
            <v>No</v>
          </cell>
          <cell r="AC912" t="str">
            <v>No</v>
          </cell>
        </row>
        <row r="913">
          <cell r="A913" t="str">
            <v>RHI0000001214</v>
          </cell>
          <cell r="B913" t="str">
            <v>England</v>
          </cell>
          <cell r="C913" t="str">
            <v>Solid Biomass Boiler</v>
          </cell>
          <cell r="D913">
            <v>41215</v>
          </cell>
          <cell r="E913">
            <v>41192</v>
          </cell>
          <cell r="F913" t="str">
            <v>Large Solid Biomass Boiler</v>
          </cell>
          <cell r="G913">
            <v>1</v>
          </cell>
          <cell r="H913">
            <v>0</v>
          </cell>
          <cell r="I913" t="str">
            <v>Space heating</v>
          </cell>
          <cell r="J913" t="str">
            <v>No Grant</v>
          </cell>
          <cell r="K913">
            <v>0</v>
          </cell>
          <cell r="L913">
            <v>0</v>
          </cell>
          <cell r="M913">
            <v>0</v>
          </cell>
          <cell r="N913" t="str">
            <v>Full</v>
          </cell>
          <cell r="O913">
            <v>2500</v>
          </cell>
          <cell r="P913">
            <v>0</v>
          </cell>
          <cell r="Q913">
            <v>89</v>
          </cell>
          <cell r="R913">
            <v>77</v>
          </cell>
          <cell r="S913" t="str">
            <v>Approved</v>
          </cell>
          <cell r="T913">
            <v>41192</v>
          </cell>
          <cell r="U913" t="str">
            <v>Live</v>
          </cell>
          <cell r="V913">
            <v>41173</v>
          </cell>
          <cell r="W913" t="str">
            <v>Yes</v>
          </cell>
          <cell r="X913">
            <v>3</v>
          </cell>
          <cell r="Y913">
            <v>0</v>
          </cell>
          <cell r="Z913" t="str">
            <v>Yes</v>
          </cell>
          <cell r="AA913" t="str">
            <v>No</v>
          </cell>
          <cell r="AB913" t="str">
            <v>No</v>
          </cell>
          <cell r="AC913" t="str">
            <v>No</v>
          </cell>
        </row>
        <row r="914">
          <cell r="A914" t="str">
            <v>RHI0000000590</v>
          </cell>
          <cell r="B914" t="str">
            <v>England</v>
          </cell>
          <cell r="C914" t="str">
            <v>Ground Source Heat Pump (GSHP)</v>
          </cell>
          <cell r="D914">
            <v>41248</v>
          </cell>
          <cell r="E914">
            <v>41193</v>
          </cell>
          <cell r="F914" t="str">
            <v>Small Ground Source Heat Pump (GSHP)</v>
          </cell>
          <cell r="G914">
            <v>4.5</v>
          </cell>
          <cell r="H914">
            <v>0</v>
          </cell>
          <cell r="I914" t="str">
            <v>Space heating</v>
          </cell>
          <cell r="J914" t="str">
            <v>No Grant</v>
          </cell>
          <cell r="K914" t="str">
            <v>MCS-00335820-F</v>
          </cell>
          <cell r="L914" t="str">
            <v>MCS</v>
          </cell>
          <cell r="M914">
            <v>0</v>
          </cell>
          <cell r="N914" t="str">
            <v>Full</v>
          </cell>
          <cell r="O914">
            <v>8</v>
          </cell>
          <cell r="P914">
            <v>0</v>
          </cell>
          <cell r="Q914">
            <v>100</v>
          </cell>
          <cell r="R914">
            <v>100</v>
          </cell>
          <cell r="S914" t="str">
            <v>Approved</v>
          </cell>
          <cell r="T914">
            <v>41193</v>
          </cell>
          <cell r="U914" t="str">
            <v>Live</v>
          </cell>
          <cell r="V914">
            <v>40256</v>
          </cell>
          <cell r="W914" t="str">
            <v>Yes</v>
          </cell>
          <cell r="X914">
            <v>1</v>
          </cell>
          <cell r="Y914">
            <v>0</v>
          </cell>
          <cell r="Z914" t="str">
            <v>No</v>
          </cell>
          <cell r="AA914" t="str">
            <v>No</v>
          </cell>
          <cell r="AB914" t="str">
            <v>No</v>
          </cell>
          <cell r="AC914" t="str">
            <v>No</v>
          </cell>
        </row>
        <row r="915">
          <cell r="A915" t="str">
            <v>RHI0000000810</v>
          </cell>
          <cell r="B915" t="str">
            <v>Scotland</v>
          </cell>
          <cell r="C915" t="str">
            <v>Ground Source Heat Pump (GSHP)</v>
          </cell>
          <cell r="D915">
            <v>41193</v>
          </cell>
          <cell r="E915">
            <v>41193</v>
          </cell>
          <cell r="F915" t="str">
            <v>Small Ground Source Heat Pump (GSHP)</v>
          </cell>
          <cell r="G915">
            <v>4.5</v>
          </cell>
          <cell r="H915">
            <v>0</v>
          </cell>
          <cell r="I915" t="str">
            <v>Space heating, Water heating</v>
          </cell>
          <cell r="J915" t="str">
            <v>No Grant</v>
          </cell>
          <cell r="K915" t="str">
            <v>MCS-00015492-C</v>
          </cell>
          <cell r="L915" t="str">
            <v>MCS</v>
          </cell>
          <cell r="M915">
            <v>0</v>
          </cell>
          <cell r="N915" t="str">
            <v>Full</v>
          </cell>
          <cell r="O915">
            <v>23</v>
          </cell>
          <cell r="P915">
            <v>0</v>
          </cell>
          <cell r="Q915">
            <v>4.8099999999999996</v>
          </cell>
          <cell r="R915">
            <v>168</v>
          </cell>
          <cell r="S915" t="str">
            <v>With applicant</v>
          </cell>
          <cell r="T915">
            <v>41193</v>
          </cell>
          <cell r="U915" t="str">
            <v>Pending</v>
          </cell>
          <cell r="V915">
            <v>40331</v>
          </cell>
          <cell r="W915" t="str">
            <v>No</v>
          </cell>
          <cell r="X915">
            <v>1</v>
          </cell>
          <cell r="Y915">
            <v>0</v>
          </cell>
          <cell r="Z915" t="str">
            <v>No</v>
          </cell>
          <cell r="AA915" t="str">
            <v>No</v>
          </cell>
          <cell r="AB915" t="str">
            <v>No</v>
          </cell>
          <cell r="AC915" t="str">
            <v>No</v>
          </cell>
        </row>
        <row r="916">
          <cell r="A916" t="str">
            <v>RHI0000001210</v>
          </cell>
          <cell r="B916" t="str">
            <v>Scotland</v>
          </cell>
          <cell r="C916" t="str">
            <v>Solar Thermal</v>
          </cell>
          <cell r="D916">
            <v>41207</v>
          </cell>
          <cell r="E916">
            <v>41193</v>
          </cell>
          <cell r="F916" t="str">
            <v>Small Solar Thermal</v>
          </cell>
          <cell r="G916">
            <v>8.5</v>
          </cell>
          <cell r="H916">
            <v>0</v>
          </cell>
          <cell r="I916" t="str">
            <v>Water heating</v>
          </cell>
          <cell r="J916" t="str">
            <v>No Grant</v>
          </cell>
          <cell r="K916" t="str">
            <v>MCS-00399641-N</v>
          </cell>
          <cell r="L916" t="str">
            <v>MCS</v>
          </cell>
          <cell r="M916">
            <v>0</v>
          </cell>
          <cell r="N916" t="str">
            <v>Full</v>
          </cell>
          <cell r="O916">
            <v>16</v>
          </cell>
          <cell r="P916">
            <v>0</v>
          </cell>
          <cell r="Q916">
            <v>0</v>
          </cell>
          <cell r="R916">
            <v>50</v>
          </cell>
          <cell r="S916" t="str">
            <v>Approved</v>
          </cell>
          <cell r="T916">
            <v>41193</v>
          </cell>
          <cell r="U916" t="str">
            <v>Live</v>
          </cell>
          <cell r="V916">
            <v>41155</v>
          </cell>
          <cell r="W916" t="str">
            <v>Yes</v>
          </cell>
          <cell r="X916">
            <v>1</v>
          </cell>
          <cell r="Y916">
            <v>0</v>
          </cell>
          <cell r="Z916" t="str">
            <v>No</v>
          </cell>
          <cell r="AA916" t="str">
            <v>No</v>
          </cell>
          <cell r="AB916" t="str">
            <v>No</v>
          </cell>
          <cell r="AC916" t="str">
            <v>No</v>
          </cell>
        </row>
        <row r="917">
          <cell r="A917" t="str">
            <v>RHI0000001216</v>
          </cell>
          <cell r="B917" t="str">
            <v>England</v>
          </cell>
          <cell r="C917" t="str">
            <v>Solid Biomass Boiler</v>
          </cell>
          <cell r="D917">
            <v>41326</v>
          </cell>
          <cell r="E917">
            <v>41193</v>
          </cell>
          <cell r="F917" t="str">
            <v>Small Solid Biomass Boiler</v>
          </cell>
          <cell r="G917">
            <v>7.9</v>
          </cell>
          <cell r="H917">
            <v>0</v>
          </cell>
          <cell r="I917" t="str">
            <v>Space heating, Water heating</v>
          </cell>
          <cell r="J917" t="str">
            <v>No Grant</v>
          </cell>
          <cell r="K917">
            <v>0</v>
          </cell>
          <cell r="L917">
            <v>0</v>
          </cell>
          <cell r="M917">
            <v>51</v>
          </cell>
          <cell r="N917" t="str">
            <v>Full</v>
          </cell>
          <cell r="O917">
            <v>46</v>
          </cell>
          <cell r="P917">
            <v>0</v>
          </cell>
          <cell r="Q917">
            <v>90</v>
          </cell>
          <cell r="R917">
            <v>40</v>
          </cell>
          <cell r="S917" t="str">
            <v>Approved</v>
          </cell>
          <cell r="T917">
            <v>41193</v>
          </cell>
          <cell r="U917" t="str">
            <v>Live</v>
          </cell>
          <cell r="V917">
            <v>41149</v>
          </cell>
          <cell r="W917" t="str">
            <v>Yes</v>
          </cell>
          <cell r="X917">
            <v>2</v>
          </cell>
          <cell r="Y917">
            <v>0</v>
          </cell>
          <cell r="Z917" t="str">
            <v>Yes</v>
          </cell>
          <cell r="AA917" t="str">
            <v>No</v>
          </cell>
          <cell r="AB917" t="str">
            <v>No</v>
          </cell>
          <cell r="AC917" t="str">
            <v>No</v>
          </cell>
        </row>
        <row r="918">
          <cell r="A918" t="str">
            <v>RHI0000001220</v>
          </cell>
          <cell r="B918" t="str">
            <v>Scotland</v>
          </cell>
          <cell r="C918" t="str">
            <v>Solid Biomass Boiler</v>
          </cell>
          <cell r="D918">
            <v>41337</v>
          </cell>
          <cell r="E918">
            <v>41193</v>
          </cell>
          <cell r="F918" t="str">
            <v>Small Solid Biomass Boiler</v>
          </cell>
          <cell r="G918">
            <v>7.9</v>
          </cell>
          <cell r="H918">
            <v>0</v>
          </cell>
          <cell r="I918" t="str">
            <v>Space heating, Water heating</v>
          </cell>
          <cell r="J918" t="str">
            <v>No Grant</v>
          </cell>
          <cell r="K918">
            <v>0</v>
          </cell>
          <cell r="L918">
            <v>0</v>
          </cell>
          <cell r="M918">
            <v>0</v>
          </cell>
          <cell r="N918" t="str">
            <v>Full</v>
          </cell>
          <cell r="O918">
            <v>198</v>
          </cell>
          <cell r="P918">
            <v>0</v>
          </cell>
          <cell r="Q918">
            <v>90</v>
          </cell>
          <cell r="R918">
            <v>168</v>
          </cell>
          <cell r="S918" t="str">
            <v>Approved</v>
          </cell>
          <cell r="T918">
            <v>41193</v>
          </cell>
          <cell r="U918" t="str">
            <v>Live</v>
          </cell>
          <cell r="V918">
            <v>41102</v>
          </cell>
          <cell r="W918" t="str">
            <v>Yes</v>
          </cell>
          <cell r="X918">
            <v>5</v>
          </cell>
          <cell r="Y918">
            <v>0</v>
          </cell>
          <cell r="Z918" t="str">
            <v>No</v>
          </cell>
          <cell r="AA918" t="str">
            <v>No</v>
          </cell>
          <cell r="AB918" t="str">
            <v>No</v>
          </cell>
          <cell r="AC918" t="str">
            <v>No</v>
          </cell>
        </row>
        <row r="919">
          <cell r="A919" t="str">
            <v>RHI0000000131</v>
          </cell>
          <cell r="B919" t="str">
            <v>England</v>
          </cell>
          <cell r="C919" t="str">
            <v>Solid Biomass Boiler</v>
          </cell>
          <cell r="D919">
            <v>41297</v>
          </cell>
          <cell r="E919">
            <v>41194</v>
          </cell>
          <cell r="F919" t="str">
            <v>Medium Solid Biomass Boiler</v>
          </cell>
          <cell r="G919">
            <v>4.9000000000000004</v>
          </cell>
          <cell r="H919">
            <v>0</v>
          </cell>
          <cell r="I919" t="str">
            <v>Space heating</v>
          </cell>
          <cell r="J919" t="str">
            <v>No Grant</v>
          </cell>
          <cell r="K919">
            <v>0</v>
          </cell>
          <cell r="L919">
            <v>0</v>
          </cell>
          <cell r="M919">
            <v>3600</v>
          </cell>
          <cell r="N919" t="str">
            <v>Full</v>
          </cell>
          <cell r="O919">
            <v>995</v>
          </cell>
          <cell r="P919">
            <v>0</v>
          </cell>
          <cell r="Q919">
            <v>92</v>
          </cell>
          <cell r="R919">
            <v>24</v>
          </cell>
          <cell r="S919" t="str">
            <v>Approved</v>
          </cell>
          <cell r="T919">
            <v>41194</v>
          </cell>
          <cell r="U919" t="str">
            <v>Live</v>
          </cell>
          <cell r="V919">
            <v>41183</v>
          </cell>
          <cell r="W919" t="str">
            <v>Yes</v>
          </cell>
          <cell r="X919">
            <v>3</v>
          </cell>
          <cell r="Y919">
            <v>0</v>
          </cell>
          <cell r="Z919" t="str">
            <v>No</v>
          </cell>
          <cell r="AA919" t="str">
            <v>No</v>
          </cell>
          <cell r="AB919" t="str">
            <v>No</v>
          </cell>
          <cell r="AC919" t="str">
            <v>No</v>
          </cell>
        </row>
        <row r="920">
          <cell r="A920" t="str">
            <v>RHI0000000757</v>
          </cell>
          <cell r="B920" t="str">
            <v>England</v>
          </cell>
          <cell r="C920" t="str">
            <v>Solid Biomass Boiler</v>
          </cell>
          <cell r="D920">
            <v>41297</v>
          </cell>
          <cell r="E920">
            <v>41194</v>
          </cell>
          <cell r="F920" t="str">
            <v>Small Solid Biomass Boiler</v>
          </cell>
          <cell r="G920">
            <v>7.9</v>
          </cell>
          <cell r="H920">
            <v>0</v>
          </cell>
          <cell r="I920" t="str">
            <v>Space heating, Water heating</v>
          </cell>
          <cell r="J920" t="str">
            <v>No Grant</v>
          </cell>
          <cell r="K920">
            <v>0</v>
          </cell>
          <cell r="L920">
            <v>0</v>
          </cell>
          <cell r="M920">
            <v>54</v>
          </cell>
          <cell r="N920" t="str">
            <v>Full</v>
          </cell>
          <cell r="O920">
            <v>47</v>
          </cell>
          <cell r="P920">
            <v>0</v>
          </cell>
          <cell r="Q920">
            <v>92</v>
          </cell>
          <cell r="R920">
            <v>168</v>
          </cell>
          <cell r="S920" t="str">
            <v>Approved</v>
          </cell>
          <cell r="T920">
            <v>41194</v>
          </cell>
          <cell r="U920" t="str">
            <v>Live</v>
          </cell>
          <cell r="V920">
            <v>40603</v>
          </cell>
          <cell r="W920" t="str">
            <v>Yes</v>
          </cell>
          <cell r="X920">
            <v>3</v>
          </cell>
          <cell r="Y920">
            <v>0</v>
          </cell>
          <cell r="Z920" t="str">
            <v>Yes</v>
          </cell>
          <cell r="AA920" t="str">
            <v>No</v>
          </cell>
          <cell r="AB920" t="str">
            <v>No</v>
          </cell>
          <cell r="AC920" t="str">
            <v>No</v>
          </cell>
        </row>
        <row r="921">
          <cell r="A921" t="str">
            <v>RHI0000000819</v>
          </cell>
          <cell r="B921" t="str">
            <v>England</v>
          </cell>
          <cell r="C921" t="str">
            <v>Solid Biomass Boiler</v>
          </cell>
          <cell r="D921">
            <v>41387</v>
          </cell>
          <cell r="E921">
            <v>41194</v>
          </cell>
          <cell r="F921" t="str">
            <v>Small Solid Biomass Boiler</v>
          </cell>
          <cell r="G921">
            <v>7.9</v>
          </cell>
          <cell r="H921">
            <v>0</v>
          </cell>
          <cell r="I921" t="str">
            <v>Space heating, Water heating</v>
          </cell>
          <cell r="J921" t="str">
            <v>No Grant</v>
          </cell>
          <cell r="K921">
            <v>0</v>
          </cell>
          <cell r="L921">
            <v>0</v>
          </cell>
          <cell r="M921">
            <v>0</v>
          </cell>
          <cell r="N921" t="str">
            <v>Full</v>
          </cell>
          <cell r="O921">
            <v>100</v>
          </cell>
          <cell r="P921">
            <v>0</v>
          </cell>
          <cell r="Q921">
            <v>95</v>
          </cell>
          <cell r="R921">
            <v>48</v>
          </cell>
          <cell r="S921" t="str">
            <v>With applicant</v>
          </cell>
          <cell r="T921">
            <v>41194</v>
          </cell>
          <cell r="U921" t="str">
            <v>Pending</v>
          </cell>
          <cell r="V921">
            <v>41102</v>
          </cell>
          <cell r="W921" t="str">
            <v>Yes</v>
          </cell>
          <cell r="X921">
            <v>2</v>
          </cell>
          <cell r="Y921">
            <v>0</v>
          </cell>
          <cell r="Z921" t="str">
            <v>Yes</v>
          </cell>
          <cell r="AA921" t="str">
            <v>No</v>
          </cell>
          <cell r="AB921" t="str">
            <v>No</v>
          </cell>
          <cell r="AC921" t="str">
            <v>No</v>
          </cell>
        </row>
        <row r="922">
          <cell r="A922" t="str">
            <v>RHI0000001188</v>
          </cell>
          <cell r="B922" t="str">
            <v>England</v>
          </cell>
          <cell r="C922" t="str">
            <v>Solid Biomass Boiler</v>
          </cell>
          <cell r="D922">
            <v>41230</v>
          </cell>
          <cell r="E922">
            <v>41194</v>
          </cell>
          <cell r="F922" t="str">
            <v>Small Solid Biomass Boiler</v>
          </cell>
          <cell r="G922">
            <v>7.9</v>
          </cell>
          <cell r="H922">
            <v>0</v>
          </cell>
          <cell r="I922" t="str">
            <v>Space heating, Water heating</v>
          </cell>
          <cell r="J922" t="str">
            <v>No Grant</v>
          </cell>
          <cell r="K922">
            <v>0</v>
          </cell>
          <cell r="L922">
            <v>0</v>
          </cell>
          <cell r="M922">
            <v>0</v>
          </cell>
          <cell r="N922" t="str">
            <v>Full</v>
          </cell>
          <cell r="O922">
            <v>120</v>
          </cell>
          <cell r="P922">
            <v>0</v>
          </cell>
          <cell r="Q922">
            <v>93.5</v>
          </cell>
          <cell r="R922">
            <v>70</v>
          </cell>
          <cell r="S922" t="str">
            <v>Approved</v>
          </cell>
          <cell r="T922">
            <v>41194</v>
          </cell>
          <cell r="U922" t="str">
            <v>Live</v>
          </cell>
          <cell r="V922">
            <v>41117</v>
          </cell>
          <cell r="W922" t="str">
            <v>Yes</v>
          </cell>
          <cell r="X922">
            <v>5</v>
          </cell>
          <cell r="Y922">
            <v>0</v>
          </cell>
          <cell r="Z922" t="str">
            <v>Yes</v>
          </cell>
          <cell r="AA922" t="str">
            <v>No</v>
          </cell>
          <cell r="AB922" t="str">
            <v>No</v>
          </cell>
          <cell r="AC922" t="str">
            <v>No</v>
          </cell>
        </row>
        <row r="923">
          <cell r="A923" t="str">
            <v>RHI0000001221</v>
          </cell>
          <cell r="B923" t="str">
            <v>England</v>
          </cell>
          <cell r="C923" t="str">
            <v>Solid Biomass Boiler</v>
          </cell>
          <cell r="D923">
            <v>41194</v>
          </cell>
          <cell r="E923">
            <v>41194</v>
          </cell>
          <cell r="F923" t="str">
            <v>Small Solid Biomass Boiler</v>
          </cell>
          <cell r="G923">
            <v>7.9</v>
          </cell>
          <cell r="H923">
            <v>0</v>
          </cell>
          <cell r="I923" t="str">
            <v>Space heating</v>
          </cell>
          <cell r="J923" t="str">
            <v>No Grant</v>
          </cell>
          <cell r="K923">
            <v>0</v>
          </cell>
          <cell r="L923">
            <v>0</v>
          </cell>
          <cell r="M923">
            <v>93</v>
          </cell>
          <cell r="N923" t="str">
            <v>Full</v>
          </cell>
          <cell r="O923">
            <v>70</v>
          </cell>
          <cell r="P923">
            <v>0</v>
          </cell>
          <cell r="Q923">
            <v>91.6</v>
          </cell>
          <cell r="R923">
            <v>30</v>
          </cell>
          <cell r="S923" t="str">
            <v>Approved</v>
          </cell>
          <cell r="T923">
            <v>41194</v>
          </cell>
          <cell r="U923" t="str">
            <v>Live</v>
          </cell>
          <cell r="V923">
            <v>40962</v>
          </cell>
          <cell r="W923" t="str">
            <v>Yes</v>
          </cell>
          <cell r="X923">
            <v>2</v>
          </cell>
          <cell r="Y923">
            <v>0</v>
          </cell>
          <cell r="Z923" t="str">
            <v>No</v>
          </cell>
          <cell r="AA923" t="str">
            <v>No</v>
          </cell>
          <cell r="AB923" t="str">
            <v>No</v>
          </cell>
          <cell r="AC923" t="str">
            <v>No</v>
          </cell>
        </row>
        <row r="924">
          <cell r="A924" t="str">
            <v>RHI0000001224</v>
          </cell>
          <cell r="B924" t="str">
            <v>England</v>
          </cell>
          <cell r="C924" t="str">
            <v>Solid Biomass Boiler</v>
          </cell>
          <cell r="D924">
            <v>41333</v>
          </cell>
          <cell r="E924">
            <v>41487</v>
          </cell>
          <cell r="F924" t="str">
            <v>Medium Solid Biomass Boiler</v>
          </cell>
          <cell r="G924">
            <v>4.9000000000000004</v>
          </cell>
          <cell r="H924">
            <v>0</v>
          </cell>
          <cell r="I924" t="str">
            <v>Space heating, Water heating</v>
          </cell>
          <cell r="J924" t="str">
            <v>No Grant</v>
          </cell>
          <cell r="K924">
            <v>0</v>
          </cell>
          <cell r="L924">
            <v>0</v>
          </cell>
          <cell r="M924">
            <v>0</v>
          </cell>
          <cell r="N924" t="str">
            <v>Preliminary</v>
          </cell>
          <cell r="O924">
            <v>999</v>
          </cell>
          <cell r="P924">
            <v>0</v>
          </cell>
          <cell r="Q924">
            <v>86</v>
          </cell>
          <cell r="R924">
            <v>0</v>
          </cell>
          <cell r="S924" t="str">
            <v>With applicant</v>
          </cell>
          <cell r="T924">
            <v>41194</v>
          </cell>
          <cell r="U924" t="str">
            <v>Pending</v>
          </cell>
          <cell r="V924">
            <v>41487</v>
          </cell>
          <cell r="W924" t="str">
            <v>Yes</v>
          </cell>
          <cell r="X924">
            <v>0</v>
          </cell>
          <cell r="Y924">
            <v>0</v>
          </cell>
          <cell r="Z924" t="str">
            <v>No</v>
          </cell>
          <cell r="AA924" t="str">
            <v>No</v>
          </cell>
          <cell r="AB924" t="str">
            <v>No</v>
          </cell>
          <cell r="AC924" t="str">
            <v>No</v>
          </cell>
        </row>
        <row r="925">
          <cell r="A925" t="str">
            <v>RHI0000001225</v>
          </cell>
          <cell r="B925" t="str">
            <v>England</v>
          </cell>
          <cell r="C925" t="str">
            <v>Solid Biomass Boiler</v>
          </cell>
          <cell r="D925">
            <v>41256</v>
          </cell>
          <cell r="E925">
            <v>41194</v>
          </cell>
          <cell r="F925" t="str">
            <v>Small Solid Biomass Boiler</v>
          </cell>
          <cell r="G925">
            <v>7.9</v>
          </cell>
          <cell r="H925">
            <v>0</v>
          </cell>
          <cell r="I925" t="str">
            <v>Space heating, Water heating</v>
          </cell>
          <cell r="J925" t="str">
            <v>No Grant</v>
          </cell>
          <cell r="K925">
            <v>0</v>
          </cell>
          <cell r="L925">
            <v>0</v>
          </cell>
          <cell r="M925">
            <v>18</v>
          </cell>
          <cell r="N925" t="str">
            <v>Full</v>
          </cell>
          <cell r="O925">
            <v>60</v>
          </cell>
          <cell r="P925">
            <v>0</v>
          </cell>
          <cell r="Q925">
            <v>91.2</v>
          </cell>
          <cell r="R925">
            <v>18</v>
          </cell>
          <cell r="S925" t="str">
            <v>Approved</v>
          </cell>
          <cell r="T925">
            <v>41194</v>
          </cell>
          <cell r="U925" t="str">
            <v>Live</v>
          </cell>
          <cell r="V925">
            <v>41185</v>
          </cell>
          <cell r="W925" t="str">
            <v>Yes</v>
          </cell>
          <cell r="X925">
            <v>2</v>
          </cell>
          <cell r="Y925">
            <v>0</v>
          </cell>
          <cell r="Z925" t="str">
            <v>No</v>
          </cell>
          <cell r="AA925" t="str">
            <v>No</v>
          </cell>
          <cell r="AB925" t="str">
            <v>No</v>
          </cell>
          <cell r="AC925" t="str">
            <v>Yes</v>
          </cell>
        </row>
        <row r="926">
          <cell r="A926" t="str">
            <v>RHI0000001227</v>
          </cell>
          <cell r="B926" t="str">
            <v>Wales</v>
          </cell>
          <cell r="C926" t="str">
            <v>Solid Biomass Boiler</v>
          </cell>
          <cell r="D926">
            <v>41240</v>
          </cell>
          <cell r="E926">
            <v>41194</v>
          </cell>
          <cell r="F926" t="str">
            <v>Small Solid Biomass Boiler</v>
          </cell>
          <cell r="G926">
            <v>7.9</v>
          </cell>
          <cell r="H926">
            <v>0</v>
          </cell>
          <cell r="I926" t="str">
            <v>Space heating</v>
          </cell>
          <cell r="J926" t="str">
            <v>No Grant</v>
          </cell>
          <cell r="K926" t="str">
            <v>MCS-00394125-F</v>
          </cell>
          <cell r="L926" t="str">
            <v>MCS</v>
          </cell>
          <cell r="M926">
            <v>72568</v>
          </cell>
          <cell r="N926" t="str">
            <v>Full</v>
          </cell>
          <cell r="O926">
            <v>38</v>
          </cell>
          <cell r="P926">
            <v>0</v>
          </cell>
          <cell r="Q926">
            <v>96</v>
          </cell>
          <cell r="R926">
            <v>4</v>
          </cell>
          <cell r="S926" t="str">
            <v>With applicant</v>
          </cell>
          <cell r="T926">
            <v>41194</v>
          </cell>
          <cell r="U926" t="str">
            <v>Pending</v>
          </cell>
          <cell r="V926">
            <v>40744</v>
          </cell>
          <cell r="W926" t="str">
            <v>Yes</v>
          </cell>
          <cell r="X926">
            <v>1</v>
          </cell>
          <cell r="Y926">
            <v>0</v>
          </cell>
          <cell r="Z926" t="str">
            <v>No</v>
          </cell>
          <cell r="AA926" t="str">
            <v>No</v>
          </cell>
          <cell r="AB926" t="str">
            <v>No</v>
          </cell>
          <cell r="AC926" t="str">
            <v>No</v>
          </cell>
        </row>
        <row r="927">
          <cell r="A927" t="str">
            <v>RHI0000001230</v>
          </cell>
          <cell r="B927" t="str">
            <v>England</v>
          </cell>
          <cell r="C927" t="str">
            <v>Solid Biomass Boiler</v>
          </cell>
          <cell r="D927">
            <v>41345</v>
          </cell>
          <cell r="E927">
            <v>41196</v>
          </cell>
          <cell r="F927" t="str">
            <v>Small Solid Biomass Boiler</v>
          </cell>
          <cell r="G927">
            <v>7.9</v>
          </cell>
          <cell r="H927">
            <v>0</v>
          </cell>
          <cell r="I927" t="str">
            <v>Water heating</v>
          </cell>
          <cell r="J927" t="str">
            <v>No Grant</v>
          </cell>
          <cell r="K927">
            <v>0</v>
          </cell>
          <cell r="L927">
            <v>0</v>
          </cell>
          <cell r="M927">
            <v>30</v>
          </cell>
          <cell r="N927" t="str">
            <v>Full</v>
          </cell>
          <cell r="O927">
            <v>54</v>
          </cell>
          <cell r="P927">
            <v>0</v>
          </cell>
          <cell r="Q927">
            <v>73</v>
          </cell>
          <cell r="R927">
            <v>56</v>
          </cell>
          <cell r="S927" t="str">
            <v>With applicant</v>
          </cell>
          <cell r="T927">
            <v>41196</v>
          </cell>
          <cell r="U927" t="str">
            <v>Pending</v>
          </cell>
          <cell r="V927">
            <v>40536</v>
          </cell>
          <cell r="W927" t="str">
            <v>Yes</v>
          </cell>
          <cell r="X927">
            <v>1</v>
          </cell>
          <cell r="Y927">
            <v>0</v>
          </cell>
          <cell r="Z927" t="str">
            <v>Yes</v>
          </cell>
          <cell r="AA927" t="str">
            <v>No</v>
          </cell>
          <cell r="AB927" t="str">
            <v>No</v>
          </cell>
          <cell r="AC927" t="str">
            <v>Yes</v>
          </cell>
        </row>
        <row r="928">
          <cell r="A928" t="str">
            <v>RHI0000000183</v>
          </cell>
          <cell r="B928" t="str">
            <v>England</v>
          </cell>
          <cell r="C928" t="str">
            <v>Solid Biomass Boiler</v>
          </cell>
          <cell r="D928">
            <v>41199</v>
          </cell>
          <cell r="E928">
            <v>41197</v>
          </cell>
          <cell r="F928" t="str">
            <v>Medium Solid Biomass Boiler</v>
          </cell>
          <cell r="G928">
            <v>4.9000000000000004</v>
          </cell>
          <cell r="H928">
            <v>0</v>
          </cell>
          <cell r="I928" t="str">
            <v>Space heating, Process heating</v>
          </cell>
          <cell r="J928" t="str">
            <v>No Grant</v>
          </cell>
          <cell r="K928">
            <v>0</v>
          </cell>
          <cell r="L928">
            <v>0</v>
          </cell>
          <cell r="M928">
            <v>0</v>
          </cell>
          <cell r="N928" t="str">
            <v>Full</v>
          </cell>
          <cell r="O928">
            <v>980</v>
          </cell>
          <cell r="P928">
            <v>0</v>
          </cell>
          <cell r="Q928">
            <v>85</v>
          </cell>
          <cell r="R928">
            <v>168</v>
          </cell>
          <cell r="S928" t="str">
            <v>Approved</v>
          </cell>
          <cell r="T928">
            <v>41197</v>
          </cell>
          <cell r="U928" t="str">
            <v>Live</v>
          </cell>
          <cell r="V928">
            <v>40728</v>
          </cell>
          <cell r="W928" t="str">
            <v>Yes</v>
          </cell>
          <cell r="X928">
            <v>3</v>
          </cell>
          <cell r="Y928">
            <v>0</v>
          </cell>
          <cell r="Z928" t="str">
            <v>No</v>
          </cell>
          <cell r="AA928" t="str">
            <v>No</v>
          </cell>
          <cell r="AB928" t="str">
            <v>No</v>
          </cell>
          <cell r="AC928" t="str">
            <v>No</v>
          </cell>
        </row>
        <row r="929">
          <cell r="A929" t="str">
            <v>RHI0000000595</v>
          </cell>
          <cell r="B929" t="str">
            <v>Scotland</v>
          </cell>
          <cell r="C929" t="str">
            <v>Solid Biomass Boiler</v>
          </cell>
          <cell r="D929">
            <v>41218</v>
          </cell>
          <cell r="E929">
            <v>41197</v>
          </cell>
          <cell r="F929" t="str">
            <v>Small Solid Biomass Boiler</v>
          </cell>
          <cell r="G929">
            <v>7.9</v>
          </cell>
          <cell r="H929">
            <v>0</v>
          </cell>
          <cell r="I929" t="str">
            <v>Space heating, Water heating</v>
          </cell>
          <cell r="J929" t="str">
            <v>No Grant</v>
          </cell>
          <cell r="K929">
            <v>0</v>
          </cell>
          <cell r="L929">
            <v>0</v>
          </cell>
          <cell r="M929">
            <v>0</v>
          </cell>
          <cell r="N929" t="str">
            <v>Full</v>
          </cell>
          <cell r="O929">
            <v>194</v>
          </cell>
          <cell r="P929">
            <v>0</v>
          </cell>
          <cell r="Q929">
            <v>85</v>
          </cell>
          <cell r="R929">
            <v>84</v>
          </cell>
          <cell r="S929" t="str">
            <v>Approved</v>
          </cell>
          <cell r="T929">
            <v>41197</v>
          </cell>
          <cell r="U929" t="str">
            <v>Live</v>
          </cell>
          <cell r="V929">
            <v>40973</v>
          </cell>
          <cell r="W929" t="str">
            <v>Yes</v>
          </cell>
          <cell r="X929">
            <v>9</v>
          </cell>
          <cell r="Y929">
            <v>0</v>
          </cell>
          <cell r="Z929" t="str">
            <v>Yes</v>
          </cell>
          <cell r="AA929" t="str">
            <v>No</v>
          </cell>
          <cell r="AB929" t="str">
            <v>No</v>
          </cell>
          <cell r="AC929" t="str">
            <v>No</v>
          </cell>
        </row>
        <row r="930">
          <cell r="A930" t="str">
            <v>RHI0000001051</v>
          </cell>
          <cell r="B930" t="str">
            <v>Scotland</v>
          </cell>
          <cell r="C930" t="str">
            <v>Solid Biomass Boiler</v>
          </cell>
          <cell r="D930">
            <v>41264</v>
          </cell>
          <cell r="E930">
            <v>41197</v>
          </cell>
          <cell r="F930" t="str">
            <v>Small Solid Biomass Boiler</v>
          </cell>
          <cell r="G930">
            <v>7.9</v>
          </cell>
          <cell r="H930">
            <v>0</v>
          </cell>
          <cell r="I930" t="str">
            <v>Space heating, Water heating</v>
          </cell>
          <cell r="J930" t="str">
            <v>No Grant</v>
          </cell>
          <cell r="K930">
            <v>0</v>
          </cell>
          <cell r="L930">
            <v>0</v>
          </cell>
          <cell r="M930">
            <v>150</v>
          </cell>
          <cell r="N930" t="str">
            <v>Full</v>
          </cell>
          <cell r="O930">
            <v>199</v>
          </cell>
          <cell r="P930">
            <v>0</v>
          </cell>
          <cell r="Q930">
            <v>92</v>
          </cell>
          <cell r="R930">
            <v>168</v>
          </cell>
          <cell r="S930" t="str">
            <v>Approved</v>
          </cell>
          <cell r="T930">
            <v>41197</v>
          </cell>
          <cell r="U930" t="str">
            <v>Live</v>
          </cell>
          <cell r="V930">
            <v>41138</v>
          </cell>
          <cell r="W930" t="str">
            <v>Yes</v>
          </cell>
          <cell r="X930">
            <v>3</v>
          </cell>
          <cell r="Y930">
            <v>0</v>
          </cell>
          <cell r="Z930" t="str">
            <v>Yes</v>
          </cell>
          <cell r="AA930" t="str">
            <v>No</v>
          </cell>
          <cell r="AB930" t="str">
            <v>No</v>
          </cell>
          <cell r="AC930" t="str">
            <v>No</v>
          </cell>
        </row>
        <row r="931">
          <cell r="A931" t="str">
            <v>RHI0000001063</v>
          </cell>
          <cell r="B931" t="str">
            <v>England</v>
          </cell>
          <cell r="C931" t="str">
            <v>Solid Biomass Boiler</v>
          </cell>
          <cell r="D931">
            <v>41276</v>
          </cell>
          <cell r="E931">
            <v>41197</v>
          </cell>
          <cell r="F931" t="str">
            <v>Small Solid Biomass Boiler</v>
          </cell>
          <cell r="G931">
            <v>7.9</v>
          </cell>
          <cell r="H931">
            <v>0</v>
          </cell>
          <cell r="I931" t="str">
            <v>Space heating, Water heating</v>
          </cell>
          <cell r="J931" t="str">
            <v>No Grant</v>
          </cell>
          <cell r="K931">
            <v>0</v>
          </cell>
          <cell r="L931">
            <v>0</v>
          </cell>
          <cell r="M931">
            <v>48</v>
          </cell>
          <cell r="N931" t="str">
            <v>Full</v>
          </cell>
          <cell r="O931">
            <v>186</v>
          </cell>
          <cell r="P931">
            <v>0</v>
          </cell>
          <cell r="Q931">
            <v>94</v>
          </cell>
          <cell r="R931">
            <v>168</v>
          </cell>
          <cell r="S931" t="str">
            <v>Approved</v>
          </cell>
          <cell r="T931">
            <v>41197</v>
          </cell>
          <cell r="U931" t="str">
            <v>Live</v>
          </cell>
          <cell r="V931">
            <v>40988</v>
          </cell>
          <cell r="W931" t="str">
            <v>Yes</v>
          </cell>
          <cell r="X931">
            <v>5</v>
          </cell>
          <cell r="Y931">
            <v>0</v>
          </cell>
          <cell r="Z931" t="str">
            <v>No</v>
          </cell>
          <cell r="AA931" t="str">
            <v>No</v>
          </cell>
          <cell r="AB931" t="str">
            <v>No</v>
          </cell>
          <cell r="AC931" t="str">
            <v>Yes</v>
          </cell>
        </row>
        <row r="932">
          <cell r="A932" t="str">
            <v>RHI0000001231</v>
          </cell>
          <cell r="B932" t="str">
            <v>England</v>
          </cell>
          <cell r="C932" t="str">
            <v>Solid Biomass Boiler</v>
          </cell>
          <cell r="D932">
            <v>41354</v>
          </cell>
          <cell r="E932">
            <v>41197</v>
          </cell>
          <cell r="F932" t="str">
            <v>Small Solid Biomass Boiler</v>
          </cell>
          <cell r="G932">
            <v>7.9</v>
          </cell>
          <cell r="H932">
            <v>0</v>
          </cell>
          <cell r="I932" t="str">
            <v>Space heating, Water heating</v>
          </cell>
          <cell r="J932" t="str">
            <v>No Grant</v>
          </cell>
          <cell r="K932">
            <v>0</v>
          </cell>
          <cell r="L932">
            <v>0</v>
          </cell>
          <cell r="M932">
            <v>0</v>
          </cell>
          <cell r="N932" t="str">
            <v>Full</v>
          </cell>
          <cell r="O932">
            <v>99</v>
          </cell>
          <cell r="P932">
            <v>0</v>
          </cell>
          <cell r="Q932">
            <v>96</v>
          </cell>
          <cell r="R932">
            <v>168</v>
          </cell>
          <cell r="S932" t="str">
            <v>Approved</v>
          </cell>
          <cell r="T932">
            <v>41197</v>
          </cell>
          <cell r="U932" t="str">
            <v>Live</v>
          </cell>
          <cell r="V932">
            <v>41067</v>
          </cell>
          <cell r="W932" t="str">
            <v>Yes</v>
          </cell>
          <cell r="X932">
            <v>6</v>
          </cell>
          <cell r="Y932">
            <v>0</v>
          </cell>
          <cell r="Z932" t="str">
            <v>Yes</v>
          </cell>
          <cell r="AA932" t="str">
            <v>No</v>
          </cell>
          <cell r="AB932" t="str">
            <v>No</v>
          </cell>
          <cell r="AC932" t="str">
            <v>No</v>
          </cell>
        </row>
        <row r="933">
          <cell r="A933" t="str">
            <v>RHI0000001232</v>
          </cell>
          <cell r="B933" t="str">
            <v>England</v>
          </cell>
          <cell r="C933" t="str">
            <v>Solid Biomass Boiler</v>
          </cell>
          <cell r="D933">
            <v>41233</v>
          </cell>
          <cell r="E933">
            <v>41197</v>
          </cell>
          <cell r="F933" t="str">
            <v>Small Solid Biomass Boiler</v>
          </cell>
          <cell r="G933">
            <v>7.9</v>
          </cell>
          <cell r="H933">
            <v>0</v>
          </cell>
          <cell r="I933" t="str">
            <v>Space heating, Water heating</v>
          </cell>
          <cell r="J933" t="str">
            <v>No Grant</v>
          </cell>
          <cell r="K933">
            <v>0</v>
          </cell>
          <cell r="L933">
            <v>0</v>
          </cell>
          <cell r="M933">
            <v>55</v>
          </cell>
          <cell r="N933" t="str">
            <v>Full</v>
          </cell>
          <cell r="O933">
            <v>65</v>
          </cell>
          <cell r="P933">
            <v>0</v>
          </cell>
          <cell r="Q933">
            <v>90</v>
          </cell>
          <cell r="R933">
            <v>32</v>
          </cell>
          <cell r="S933" t="str">
            <v>Approved</v>
          </cell>
          <cell r="T933">
            <v>41197</v>
          </cell>
          <cell r="U933" t="str">
            <v>Live</v>
          </cell>
          <cell r="V933">
            <v>41184</v>
          </cell>
          <cell r="W933" t="str">
            <v>Yes</v>
          </cell>
          <cell r="X933">
            <v>2</v>
          </cell>
          <cell r="Y933">
            <v>0</v>
          </cell>
          <cell r="Z933" t="str">
            <v>Yes</v>
          </cell>
          <cell r="AA933" t="str">
            <v>No</v>
          </cell>
          <cell r="AB933" t="str">
            <v>No</v>
          </cell>
          <cell r="AC933" t="str">
            <v>No</v>
          </cell>
        </row>
        <row r="934">
          <cell r="A934" t="str">
            <v>RHI0000001235</v>
          </cell>
          <cell r="B934" t="str">
            <v>England</v>
          </cell>
          <cell r="C934" t="str">
            <v>Solid Biomass Boiler</v>
          </cell>
          <cell r="D934">
            <v>41317</v>
          </cell>
          <cell r="E934">
            <v>41197</v>
          </cell>
          <cell r="F934" t="str">
            <v>Medium Solid Biomass Boiler</v>
          </cell>
          <cell r="G934">
            <v>4.9000000000000004</v>
          </cell>
          <cell r="H934">
            <v>0</v>
          </cell>
          <cell r="I934" t="str">
            <v>Space heating</v>
          </cell>
          <cell r="J934" t="str">
            <v>No Grant</v>
          </cell>
          <cell r="K934">
            <v>0</v>
          </cell>
          <cell r="L934">
            <v>0</v>
          </cell>
          <cell r="M934">
            <v>1792</v>
          </cell>
          <cell r="N934" t="str">
            <v>Full</v>
          </cell>
          <cell r="O934">
            <v>725</v>
          </cell>
          <cell r="P934">
            <v>0</v>
          </cell>
          <cell r="Q934">
            <v>85</v>
          </cell>
          <cell r="R934">
            <v>168</v>
          </cell>
          <cell r="S934" t="str">
            <v>Approved</v>
          </cell>
          <cell r="T934">
            <v>41197</v>
          </cell>
          <cell r="U934" t="str">
            <v>Live</v>
          </cell>
          <cell r="V934">
            <v>41052</v>
          </cell>
          <cell r="W934" t="str">
            <v>Yes</v>
          </cell>
          <cell r="X934">
            <v>3</v>
          </cell>
          <cell r="Y934">
            <v>0</v>
          </cell>
          <cell r="Z934" t="str">
            <v>No</v>
          </cell>
          <cell r="AA934" t="str">
            <v>No</v>
          </cell>
          <cell r="AB934" t="str">
            <v>No</v>
          </cell>
          <cell r="AC934" t="str">
            <v>No</v>
          </cell>
        </row>
        <row r="935">
          <cell r="A935" t="str">
            <v>RHI0000000992</v>
          </cell>
          <cell r="B935" t="str">
            <v>England</v>
          </cell>
          <cell r="C935" t="str">
            <v>Solid Biomass Boiler</v>
          </cell>
          <cell r="D935">
            <v>41227</v>
          </cell>
          <cell r="E935">
            <v>41198</v>
          </cell>
          <cell r="F935" t="str">
            <v>Small Solid Biomass Boiler</v>
          </cell>
          <cell r="G935">
            <v>7.9</v>
          </cell>
          <cell r="H935">
            <v>0</v>
          </cell>
          <cell r="I935" t="str">
            <v>None of the above</v>
          </cell>
          <cell r="J935" t="str">
            <v>No Grant</v>
          </cell>
          <cell r="K935">
            <v>0</v>
          </cell>
          <cell r="L935">
            <v>0</v>
          </cell>
          <cell r="M935">
            <v>100</v>
          </cell>
          <cell r="N935" t="str">
            <v>Full</v>
          </cell>
          <cell r="O935">
            <v>100</v>
          </cell>
          <cell r="P935">
            <v>0</v>
          </cell>
          <cell r="Q935">
            <v>90</v>
          </cell>
          <cell r="R935">
            <v>140</v>
          </cell>
          <cell r="S935" t="str">
            <v>Approved</v>
          </cell>
          <cell r="T935">
            <v>41198</v>
          </cell>
          <cell r="U935" t="str">
            <v>Live</v>
          </cell>
          <cell r="V935">
            <v>40841</v>
          </cell>
          <cell r="W935" t="str">
            <v>Yes</v>
          </cell>
          <cell r="X935">
            <v>4</v>
          </cell>
          <cell r="Y935">
            <v>0</v>
          </cell>
          <cell r="Z935" t="str">
            <v>Yes</v>
          </cell>
          <cell r="AA935" t="str">
            <v>No</v>
          </cell>
          <cell r="AB935" t="str">
            <v>No</v>
          </cell>
          <cell r="AC935" t="str">
            <v>No</v>
          </cell>
        </row>
        <row r="936">
          <cell r="A936" t="str">
            <v>RHI0000001217</v>
          </cell>
          <cell r="B936" t="str">
            <v>England</v>
          </cell>
          <cell r="C936" t="str">
            <v>Solid Biomass Boiler</v>
          </cell>
          <cell r="D936">
            <v>41299</v>
          </cell>
          <cell r="E936">
            <v>41198</v>
          </cell>
          <cell r="F936" t="str">
            <v>Medium Solid Biomass Boiler</v>
          </cell>
          <cell r="G936">
            <v>4.9000000000000004</v>
          </cell>
          <cell r="H936">
            <v>0</v>
          </cell>
          <cell r="I936" t="str">
            <v>Process heating</v>
          </cell>
          <cell r="J936" t="str">
            <v>No Grant</v>
          </cell>
          <cell r="K936">
            <v>0</v>
          </cell>
          <cell r="L936">
            <v>0</v>
          </cell>
          <cell r="M936">
            <v>0</v>
          </cell>
          <cell r="N936" t="str">
            <v>Full</v>
          </cell>
          <cell r="O936">
            <v>900</v>
          </cell>
          <cell r="P936">
            <v>0</v>
          </cell>
          <cell r="Q936">
            <v>92</v>
          </cell>
          <cell r="R936">
            <v>168</v>
          </cell>
          <cell r="S936" t="str">
            <v>With applicant</v>
          </cell>
          <cell r="T936">
            <v>41198</v>
          </cell>
          <cell r="U936" t="str">
            <v>Pending</v>
          </cell>
          <cell r="V936">
            <v>41159</v>
          </cell>
          <cell r="W936" t="str">
            <v>Yes</v>
          </cell>
          <cell r="X936">
            <v>4</v>
          </cell>
          <cell r="Y936">
            <v>0</v>
          </cell>
          <cell r="Z936" t="str">
            <v>Yes</v>
          </cell>
          <cell r="AA936" t="str">
            <v>No</v>
          </cell>
          <cell r="AB936" t="str">
            <v>No</v>
          </cell>
          <cell r="AC936" t="str">
            <v>No</v>
          </cell>
        </row>
        <row r="937">
          <cell r="A937" t="str">
            <v>RHI0000001222</v>
          </cell>
          <cell r="B937" t="str">
            <v>England</v>
          </cell>
          <cell r="C937" t="str">
            <v>Solid Biomass Boiler</v>
          </cell>
          <cell r="D937">
            <v>41270</v>
          </cell>
          <cell r="E937">
            <v>41198</v>
          </cell>
          <cell r="F937" t="str">
            <v>Small Solid Biomass Boiler</v>
          </cell>
          <cell r="G937">
            <v>7.9</v>
          </cell>
          <cell r="H937">
            <v>0</v>
          </cell>
          <cell r="I937" t="str">
            <v>Space heating, Water heating</v>
          </cell>
          <cell r="J937" t="str">
            <v>No Grant</v>
          </cell>
          <cell r="K937">
            <v>0</v>
          </cell>
          <cell r="L937">
            <v>0</v>
          </cell>
          <cell r="M937">
            <v>30</v>
          </cell>
          <cell r="N937" t="str">
            <v>Full</v>
          </cell>
          <cell r="O937">
            <v>60</v>
          </cell>
          <cell r="P937">
            <v>0</v>
          </cell>
          <cell r="Q937">
            <v>91</v>
          </cell>
          <cell r="R937">
            <v>40</v>
          </cell>
          <cell r="S937" t="str">
            <v>Approved</v>
          </cell>
          <cell r="T937">
            <v>41198</v>
          </cell>
          <cell r="U937" t="str">
            <v>Live</v>
          </cell>
          <cell r="V937">
            <v>41166</v>
          </cell>
          <cell r="W937" t="str">
            <v>Yes</v>
          </cell>
          <cell r="X937">
            <v>1</v>
          </cell>
          <cell r="Y937">
            <v>0</v>
          </cell>
          <cell r="Z937" t="str">
            <v>Yes</v>
          </cell>
          <cell r="AA937" t="str">
            <v>No</v>
          </cell>
          <cell r="AB937" t="str">
            <v>No</v>
          </cell>
          <cell r="AC937" t="str">
            <v>Yes</v>
          </cell>
        </row>
        <row r="938">
          <cell r="A938" t="str">
            <v>RHI0000001239</v>
          </cell>
          <cell r="B938" t="str">
            <v>England</v>
          </cell>
          <cell r="C938" t="str">
            <v>Solid Biomass Boiler</v>
          </cell>
          <cell r="D938">
            <v>41221</v>
          </cell>
          <cell r="E938">
            <v>41198</v>
          </cell>
          <cell r="F938" t="str">
            <v>Medium Solid Biomass Boiler</v>
          </cell>
          <cell r="G938">
            <v>4.9000000000000004</v>
          </cell>
          <cell r="H938">
            <v>0</v>
          </cell>
          <cell r="I938" t="str">
            <v>Space heating, Water heating</v>
          </cell>
          <cell r="J938" t="str">
            <v>No Grant</v>
          </cell>
          <cell r="K938">
            <v>0</v>
          </cell>
          <cell r="L938">
            <v>0</v>
          </cell>
          <cell r="M938">
            <v>100</v>
          </cell>
          <cell r="N938" t="str">
            <v>Full</v>
          </cell>
          <cell r="O938">
            <v>300</v>
          </cell>
          <cell r="P938">
            <v>0</v>
          </cell>
          <cell r="Q938">
            <v>80</v>
          </cell>
          <cell r="R938">
            <v>80</v>
          </cell>
          <cell r="S938" t="str">
            <v>Approved</v>
          </cell>
          <cell r="T938">
            <v>41198</v>
          </cell>
          <cell r="U938" t="str">
            <v>Live</v>
          </cell>
          <cell r="V938">
            <v>41182</v>
          </cell>
          <cell r="W938" t="str">
            <v>Yes</v>
          </cell>
          <cell r="X938">
            <v>4</v>
          </cell>
          <cell r="Y938">
            <v>0</v>
          </cell>
          <cell r="Z938" t="str">
            <v>Yes</v>
          </cell>
          <cell r="AA938" t="str">
            <v>No</v>
          </cell>
          <cell r="AB938" t="str">
            <v>No</v>
          </cell>
          <cell r="AC938" t="str">
            <v>Yes</v>
          </cell>
        </row>
        <row r="939">
          <cell r="A939" t="str">
            <v>RHI0000001240</v>
          </cell>
          <cell r="B939" t="str">
            <v>England</v>
          </cell>
          <cell r="C939" t="str">
            <v>Solid Biomass Boiler</v>
          </cell>
          <cell r="D939">
            <v>41233</v>
          </cell>
          <cell r="E939">
            <v>41198</v>
          </cell>
          <cell r="F939" t="str">
            <v>Medium Solid Biomass Boiler</v>
          </cell>
          <cell r="G939">
            <v>4.9000000000000004</v>
          </cell>
          <cell r="H939">
            <v>0</v>
          </cell>
          <cell r="I939" t="str">
            <v>Space heating, Water heating, Process heating</v>
          </cell>
          <cell r="J939" t="str">
            <v>No Grant</v>
          </cell>
          <cell r="K939">
            <v>0</v>
          </cell>
          <cell r="L939">
            <v>0</v>
          </cell>
          <cell r="M939">
            <v>60</v>
          </cell>
          <cell r="N939" t="str">
            <v>Full</v>
          </cell>
          <cell r="O939">
            <v>800</v>
          </cell>
          <cell r="P939">
            <v>0</v>
          </cell>
          <cell r="Q939">
            <v>80</v>
          </cell>
          <cell r="R939">
            <v>80</v>
          </cell>
          <cell r="S939" t="str">
            <v>Approved</v>
          </cell>
          <cell r="T939">
            <v>41198</v>
          </cell>
          <cell r="U939" t="str">
            <v>Live</v>
          </cell>
          <cell r="V939">
            <v>41168</v>
          </cell>
          <cell r="W939" t="str">
            <v>Yes</v>
          </cell>
          <cell r="X939">
            <v>3</v>
          </cell>
          <cell r="Y939">
            <v>0</v>
          </cell>
          <cell r="Z939" t="str">
            <v>Yes</v>
          </cell>
          <cell r="AA939" t="str">
            <v>No</v>
          </cell>
          <cell r="AB939" t="str">
            <v>No</v>
          </cell>
          <cell r="AC939" t="str">
            <v>Yes</v>
          </cell>
        </row>
        <row r="940">
          <cell r="A940" t="str">
            <v>RHI0000001241</v>
          </cell>
          <cell r="B940" t="str">
            <v>England</v>
          </cell>
          <cell r="C940" t="str">
            <v>Solid Biomass Boiler</v>
          </cell>
          <cell r="D940">
            <v>41340</v>
          </cell>
          <cell r="E940">
            <v>41198</v>
          </cell>
          <cell r="F940" t="str">
            <v>Medium Solid Biomass Boiler</v>
          </cell>
          <cell r="G940">
            <v>4.9000000000000004</v>
          </cell>
          <cell r="H940">
            <v>0</v>
          </cell>
          <cell r="I940" t="str">
            <v>Space heating, Water heating</v>
          </cell>
          <cell r="J940" t="str">
            <v>No Grant</v>
          </cell>
          <cell r="K940">
            <v>0</v>
          </cell>
          <cell r="L940">
            <v>0</v>
          </cell>
          <cell r="M940">
            <v>250</v>
          </cell>
          <cell r="N940" t="str">
            <v>Full</v>
          </cell>
          <cell r="O940">
            <v>293</v>
          </cell>
          <cell r="P940">
            <v>0</v>
          </cell>
          <cell r="Q940">
            <v>80</v>
          </cell>
          <cell r="R940">
            <v>100</v>
          </cell>
          <cell r="S940" t="str">
            <v>Approved</v>
          </cell>
          <cell r="T940">
            <v>41198</v>
          </cell>
          <cell r="U940" t="str">
            <v>Live</v>
          </cell>
          <cell r="V940">
            <v>41170</v>
          </cell>
          <cell r="W940" t="str">
            <v>Yes</v>
          </cell>
          <cell r="X940">
            <v>2</v>
          </cell>
          <cell r="Y940">
            <v>0</v>
          </cell>
          <cell r="Z940" t="str">
            <v>No</v>
          </cell>
          <cell r="AA940" t="str">
            <v>No</v>
          </cell>
          <cell r="AB940" t="str">
            <v>No</v>
          </cell>
          <cell r="AC940" t="str">
            <v>No</v>
          </cell>
        </row>
        <row r="941">
          <cell r="A941" t="str">
            <v>RHI0000001242</v>
          </cell>
          <cell r="B941" t="str">
            <v>England</v>
          </cell>
          <cell r="C941" t="str">
            <v>Solid Biomass Boiler</v>
          </cell>
          <cell r="D941">
            <v>41226</v>
          </cell>
          <cell r="E941">
            <v>41198</v>
          </cell>
          <cell r="F941" t="str">
            <v>Small Solid Biomass Boiler</v>
          </cell>
          <cell r="G941">
            <v>7.9</v>
          </cell>
          <cell r="H941">
            <v>0</v>
          </cell>
          <cell r="I941" t="str">
            <v>Space heating, Water heating</v>
          </cell>
          <cell r="J941" t="str">
            <v>No Grant</v>
          </cell>
          <cell r="K941">
            <v>0</v>
          </cell>
          <cell r="L941">
            <v>0</v>
          </cell>
          <cell r="M941">
            <v>71</v>
          </cell>
          <cell r="N941" t="str">
            <v>Full</v>
          </cell>
          <cell r="O941">
            <v>120</v>
          </cell>
          <cell r="P941">
            <v>0</v>
          </cell>
          <cell r="Q941">
            <v>92</v>
          </cell>
          <cell r="R941">
            <v>68</v>
          </cell>
          <cell r="S941" t="str">
            <v>Approved</v>
          </cell>
          <cell r="T941">
            <v>41198</v>
          </cell>
          <cell r="U941" t="str">
            <v>Live</v>
          </cell>
          <cell r="V941">
            <v>41158</v>
          </cell>
          <cell r="W941" t="str">
            <v>Yes</v>
          </cell>
          <cell r="X941">
            <v>5</v>
          </cell>
          <cell r="Y941">
            <v>0</v>
          </cell>
          <cell r="Z941" t="str">
            <v>No</v>
          </cell>
          <cell r="AA941" t="str">
            <v>No</v>
          </cell>
          <cell r="AB941" t="str">
            <v>No</v>
          </cell>
          <cell r="AC941" t="str">
            <v>Yes</v>
          </cell>
        </row>
        <row r="942">
          <cell r="A942" t="str">
            <v>RHI0000001244</v>
          </cell>
          <cell r="B942" t="str">
            <v>Scotland</v>
          </cell>
          <cell r="C942" t="str">
            <v>Solid Biomass Boiler</v>
          </cell>
          <cell r="D942">
            <v>41407</v>
          </cell>
          <cell r="E942">
            <v>41198</v>
          </cell>
          <cell r="F942" t="str">
            <v>Medium Solid Biomass Boiler</v>
          </cell>
          <cell r="G942">
            <v>4.9000000000000004</v>
          </cell>
          <cell r="H942">
            <v>0</v>
          </cell>
          <cell r="I942" t="str">
            <v>Space heating, Water heating</v>
          </cell>
          <cell r="J942" t="str">
            <v>No Grant</v>
          </cell>
          <cell r="K942">
            <v>0</v>
          </cell>
          <cell r="L942">
            <v>0</v>
          </cell>
          <cell r="M942">
            <v>120</v>
          </cell>
          <cell r="N942" t="str">
            <v>Full</v>
          </cell>
          <cell r="O942">
            <v>400</v>
          </cell>
          <cell r="P942">
            <v>0</v>
          </cell>
          <cell r="Q942">
            <v>80</v>
          </cell>
          <cell r="R942">
            <v>80</v>
          </cell>
          <cell r="S942" t="str">
            <v>With applicant</v>
          </cell>
          <cell r="T942">
            <v>41198</v>
          </cell>
          <cell r="U942" t="str">
            <v>Pending</v>
          </cell>
          <cell r="V942">
            <v>41180</v>
          </cell>
          <cell r="W942" t="str">
            <v>Yes</v>
          </cell>
          <cell r="X942">
            <v>5</v>
          </cell>
          <cell r="Y942">
            <v>0</v>
          </cell>
          <cell r="Z942" t="str">
            <v>Yes</v>
          </cell>
          <cell r="AA942" t="str">
            <v>No</v>
          </cell>
          <cell r="AB942" t="str">
            <v>No</v>
          </cell>
          <cell r="AC942" t="str">
            <v>Yes</v>
          </cell>
        </row>
        <row r="943">
          <cell r="A943" t="str">
            <v>RHI0000001208</v>
          </cell>
          <cell r="B943" t="str">
            <v>England</v>
          </cell>
          <cell r="C943" t="str">
            <v>Solid Biomass Boiler</v>
          </cell>
          <cell r="D943">
            <v>41219</v>
          </cell>
          <cell r="E943">
            <v>41199</v>
          </cell>
          <cell r="F943" t="str">
            <v>Small Solid Biomass Boiler</v>
          </cell>
          <cell r="G943">
            <v>7.9</v>
          </cell>
          <cell r="H943">
            <v>0</v>
          </cell>
          <cell r="I943" t="str">
            <v>Space heating, Water heating</v>
          </cell>
          <cell r="J943" t="str">
            <v>No Grant</v>
          </cell>
          <cell r="K943">
            <v>0</v>
          </cell>
          <cell r="L943">
            <v>0</v>
          </cell>
          <cell r="M943">
            <v>0</v>
          </cell>
          <cell r="N943" t="str">
            <v>Full</v>
          </cell>
          <cell r="O943">
            <v>195</v>
          </cell>
          <cell r="P943">
            <v>0</v>
          </cell>
          <cell r="Q943">
            <v>85</v>
          </cell>
          <cell r="R943">
            <v>100</v>
          </cell>
          <cell r="S943" t="str">
            <v>Approved</v>
          </cell>
          <cell r="T943">
            <v>41199</v>
          </cell>
          <cell r="U943" t="str">
            <v>Live</v>
          </cell>
          <cell r="V943">
            <v>41167</v>
          </cell>
          <cell r="W943" t="str">
            <v>Yes</v>
          </cell>
          <cell r="X943">
            <v>10</v>
          </cell>
          <cell r="Y943">
            <v>0</v>
          </cell>
          <cell r="Z943" t="str">
            <v>Yes</v>
          </cell>
          <cell r="AA943" t="str">
            <v>No</v>
          </cell>
          <cell r="AB943" t="str">
            <v>No</v>
          </cell>
          <cell r="AC943" t="str">
            <v>No</v>
          </cell>
        </row>
        <row r="944">
          <cell r="A944" t="str">
            <v>RHI0000001236</v>
          </cell>
          <cell r="B944" t="str">
            <v>Scotland</v>
          </cell>
          <cell r="C944" t="str">
            <v>Solid Biomass Boiler</v>
          </cell>
          <cell r="D944">
            <v>41302</v>
          </cell>
          <cell r="E944">
            <v>41199</v>
          </cell>
          <cell r="F944" t="str">
            <v>Medium Solid Biomass Boiler</v>
          </cell>
          <cell r="G944">
            <v>4.9000000000000004</v>
          </cell>
          <cell r="H944">
            <v>0</v>
          </cell>
          <cell r="I944" t="str">
            <v>Space heating, Water heating</v>
          </cell>
          <cell r="J944" t="str">
            <v>No Grant</v>
          </cell>
          <cell r="K944">
            <v>0</v>
          </cell>
          <cell r="L944">
            <v>0</v>
          </cell>
          <cell r="M944">
            <v>280</v>
          </cell>
          <cell r="N944" t="str">
            <v>Full</v>
          </cell>
          <cell r="O944">
            <v>998</v>
          </cell>
          <cell r="P944">
            <v>0</v>
          </cell>
          <cell r="Q944">
            <v>91.5</v>
          </cell>
          <cell r="R944">
            <v>168</v>
          </cell>
          <cell r="S944" t="str">
            <v>Approved</v>
          </cell>
          <cell r="T944">
            <v>41199</v>
          </cell>
          <cell r="U944" t="str">
            <v>Live</v>
          </cell>
          <cell r="V944">
            <v>41179</v>
          </cell>
          <cell r="W944" t="str">
            <v>Yes</v>
          </cell>
          <cell r="X944">
            <v>4</v>
          </cell>
          <cell r="Y944">
            <v>0</v>
          </cell>
          <cell r="Z944" t="str">
            <v>No</v>
          </cell>
          <cell r="AA944" t="str">
            <v>No</v>
          </cell>
          <cell r="AB944" t="str">
            <v>No</v>
          </cell>
          <cell r="AC944" t="str">
            <v>Yes</v>
          </cell>
        </row>
        <row r="945">
          <cell r="A945" t="str">
            <v>RHI0000001237</v>
          </cell>
          <cell r="B945" t="str">
            <v>England</v>
          </cell>
          <cell r="C945" t="str">
            <v>Solid Biomass Boiler</v>
          </cell>
          <cell r="D945">
            <v>41296</v>
          </cell>
          <cell r="E945">
            <v>41199</v>
          </cell>
          <cell r="F945" t="str">
            <v>Small Solid Biomass Boiler</v>
          </cell>
          <cell r="G945">
            <v>7.9</v>
          </cell>
          <cell r="H945">
            <v>0</v>
          </cell>
          <cell r="I945" t="str">
            <v>Space heating, Water heating</v>
          </cell>
          <cell r="J945" t="str">
            <v>No Grant</v>
          </cell>
          <cell r="K945">
            <v>0</v>
          </cell>
          <cell r="L945">
            <v>0</v>
          </cell>
          <cell r="M945">
            <v>0</v>
          </cell>
          <cell r="N945" t="str">
            <v>Full</v>
          </cell>
          <cell r="O945">
            <v>170</v>
          </cell>
          <cell r="P945">
            <v>0</v>
          </cell>
          <cell r="Q945">
            <v>92</v>
          </cell>
          <cell r="R945">
            <v>35</v>
          </cell>
          <cell r="S945" t="str">
            <v>Approved</v>
          </cell>
          <cell r="T945">
            <v>41199</v>
          </cell>
          <cell r="U945" t="str">
            <v>Live</v>
          </cell>
          <cell r="V945">
            <v>41197</v>
          </cell>
          <cell r="W945" t="str">
            <v>Yes</v>
          </cell>
          <cell r="X945">
            <v>3</v>
          </cell>
          <cell r="Y945">
            <v>0</v>
          </cell>
          <cell r="Z945" t="str">
            <v>Yes</v>
          </cell>
          <cell r="AA945" t="str">
            <v>No</v>
          </cell>
          <cell r="AB945" t="str">
            <v>No</v>
          </cell>
          <cell r="AC945" t="str">
            <v>No</v>
          </cell>
        </row>
        <row r="946">
          <cell r="A946" t="str">
            <v>RHI0000001245</v>
          </cell>
          <cell r="B946" t="str">
            <v>England</v>
          </cell>
          <cell r="C946" t="str">
            <v>Water Source Heat Pump (WSHP)</v>
          </cell>
          <cell r="D946">
            <v>41297</v>
          </cell>
          <cell r="E946">
            <v>41199</v>
          </cell>
          <cell r="F946" t="str">
            <v>Small Water Source Heat Pump (WSHP)</v>
          </cell>
          <cell r="G946">
            <v>4.5</v>
          </cell>
          <cell r="H946">
            <v>0</v>
          </cell>
          <cell r="I946" t="str">
            <v>Space heating, Water heating</v>
          </cell>
          <cell r="J946" t="str">
            <v>No Grant</v>
          </cell>
          <cell r="K946">
            <v>0</v>
          </cell>
          <cell r="L946">
            <v>0</v>
          </cell>
          <cell r="M946">
            <v>0</v>
          </cell>
          <cell r="N946" t="str">
            <v>Full</v>
          </cell>
          <cell r="O946">
            <v>61</v>
          </cell>
          <cell r="P946">
            <v>0</v>
          </cell>
          <cell r="Q946">
            <v>3.9</v>
          </cell>
          <cell r="R946">
            <v>126</v>
          </cell>
          <cell r="S946" t="str">
            <v>Approved</v>
          </cell>
          <cell r="T946">
            <v>41199</v>
          </cell>
          <cell r="U946" t="str">
            <v>Live</v>
          </cell>
          <cell r="V946">
            <v>41183</v>
          </cell>
          <cell r="W946" t="str">
            <v>Yes</v>
          </cell>
          <cell r="X946">
            <v>3</v>
          </cell>
          <cell r="Y946">
            <v>0</v>
          </cell>
          <cell r="Z946" t="str">
            <v>Yes</v>
          </cell>
          <cell r="AA946" t="str">
            <v>No</v>
          </cell>
          <cell r="AB946" t="str">
            <v>No</v>
          </cell>
          <cell r="AC946" t="str">
            <v>No</v>
          </cell>
        </row>
        <row r="947">
          <cell r="A947" t="str">
            <v>RHI0000001190</v>
          </cell>
          <cell r="B947" t="str">
            <v>England</v>
          </cell>
          <cell r="C947" t="str">
            <v>Solid Biomass Boiler</v>
          </cell>
          <cell r="D947">
            <v>41386</v>
          </cell>
          <cell r="E947">
            <v>41200</v>
          </cell>
          <cell r="F947" t="str">
            <v>Small Solid Biomass Boiler</v>
          </cell>
          <cell r="G947">
            <v>7.9</v>
          </cell>
          <cell r="H947">
            <v>0</v>
          </cell>
          <cell r="I947" t="str">
            <v>Space heating, Water heating</v>
          </cell>
          <cell r="J947" t="str">
            <v>No Grant</v>
          </cell>
          <cell r="K947">
            <v>0</v>
          </cell>
          <cell r="L947">
            <v>0</v>
          </cell>
          <cell r="M947">
            <v>126</v>
          </cell>
          <cell r="N947" t="str">
            <v>Full</v>
          </cell>
          <cell r="O947">
            <v>193</v>
          </cell>
          <cell r="P947">
            <v>0</v>
          </cell>
          <cell r="Q947">
            <v>69</v>
          </cell>
          <cell r="R947">
            <v>168</v>
          </cell>
          <cell r="S947" t="str">
            <v>Approved</v>
          </cell>
          <cell r="T947">
            <v>41200</v>
          </cell>
          <cell r="U947" t="str">
            <v>Live</v>
          </cell>
          <cell r="V947">
            <v>41173</v>
          </cell>
          <cell r="W947" t="str">
            <v>Yes</v>
          </cell>
          <cell r="X947">
            <v>3</v>
          </cell>
          <cell r="Y947">
            <v>0</v>
          </cell>
          <cell r="Z947" t="str">
            <v>Yes</v>
          </cell>
          <cell r="AA947" t="str">
            <v>No</v>
          </cell>
          <cell r="AB947" t="str">
            <v>No</v>
          </cell>
          <cell r="AC947" t="str">
            <v>Yes</v>
          </cell>
        </row>
        <row r="948">
          <cell r="A948" t="str">
            <v>RHI0000001247</v>
          </cell>
          <cell r="B948" t="str">
            <v>England</v>
          </cell>
          <cell r="C948" t="str">
            <v>Solid Biomass Boiler</v>
          </cell>
          <cell r="D948">
            <v>41331</v>
          </cell>
          <cell r="E948">
            <v>41200</v>
          </cell>
          <cell r="F948" t="str">
            <v>Small Solid Biomass Boiler</v>
          </cell>
          <cell r="G948">
            <v>7.9</v>
          </cell>
          <cell r="H948">
            <v>0</v>
          </cell>
          <cell r="I948" t="str">
            <v>Space heating, Water heating</v>
          </cell>
          <cell r="J948" t="str">
            <v>No Grant</v>
          </cell>
          <cell r="K948" t="str">
            <v>MCS-00405959-R</v>
          </cell>
          <cell r="L948" t="str">
            <v>MCS</v>
          </cell>
          <cell r="M948">
            <v>25</v>
          </cell>
          <cell r="N948" t="str">
            <v>Full</v>
          </cell>
          <cell r="O948">
            <v>25</v>
          </cell>
          <cell r="P948">
            <v>0</v>
          </cell>
          <cell r="Q948">
            <v>96</v>
          </cell>
          <cell r="R948">
            <v>40</v>
          </cell>
          <cell r="S948" t="str">
            <v>Approved</v>
          </cell>
          <cell r="T948">
            <v>41200</v>
          </cell>
          <cell r="U948" t="str">
            <v>Live</v>
          </cell>
          <cell r="V948">
            <v>41194</v>
          </cell>
          <cell r="W948" t="str">
            <v>Yes</v>
          </cell>
          <cell r="X948">
            <v>1</v>
          </cell>
          <cell r="Y948">
            <v>0</v>
          </cell>
          <cell r="Z948" t="str">
            <v>Yes</v>
          </cell>
          <cell r="AA948" t="str">
            <v>No</v>
          </cell>
          <cell r="AB948" t="str">
            <v>No</v>
          </cell>
          <cell r="AC948" t="str">
            <v>No</v>
          </cell>
        </row>
        <row r="949">
          <cell r="A949" t="str">
            <v>RHI0000001251</v>
          </cell>
          <cell r="B949" t="str">
            <v>Wales</v>
          </cell>
          <cell r="C949" t="str">
            <v>Solid Biomass Boiler</v>
          </cell>
          <cell r="D949">
            <v>41316</v>
          </cell>
          <cell r="E949">
            <v>41200</v>
          </cell>
          <cell r="F949" t="str">
            <v>Small Solid Biomass Boiler</v>
          </cell>
          <cell r="G949">
            <v>7.9</v>
          </cell>
          <cell r="H949">
            <v>0</v>
          </cell>
          <cell r="I949" t="str">
            <v>Space heating</v>
          </cell>
          <cell r="J949" t="str">
            <v>No Grant</v>
          </cell>
          <cell r="K949">
            <v>0</v>
          </cell>
          <cell r="L949">
            <v>0</v>
          </cell>
          <cell r="M949">
            <v>180</v>
          </cell>
          <cell r="N949" t="str">
            <v>Full</v>
          </cell>
          <cell r="O949">
            <v>65</v>
          </cell>
          <cell r="P949">
            <v>0</v>
          </cell>
          <cell r="Q949">
            <v>93</v>
          </cell>
          <cell r="R949">
            <v>70</v>
          </cell>
          <cell r="S949" t="str">
            <v>With applicant</v>
          </cell>
          <cell r="T949">
            <v>41200</v>
          </cell>
          <cell r="U949" t="str">
            <v>Pending</v>
          </cell>
          <cell r="V949">
            <v>40941</v>
          </cell>
          <cell r="W949" t="str">
            <v>Yes</v>
          </cell>
          <cell r="X949">
            <v>1</v>
          </cell>
          <cell r="Y949">
            <v>0</v>
          </cell>
          <cell r="Z949" t="str">
            <v>No</v>
          </cell>
          <cell r="AA949" t="str">
            <v>No</v>
          </cell>
          <cell r="AB949" t="str">
            <v>No</v>
          </cell>
          <cell r="AC949" t="str">
            <v>No</v>
          </cell>
        </row>
        <row r="950">
          <cell r="A950" t="str">
            <v>RHI0000001252</v>
          </cell>
          <cell r="B950" t="str">
            <v>England</v>
          </cell>
          <cell r="C950" t="str">
            <v>Solid Biomass Boiler</v>
          </cell>
          <cell r="D950">
            <v>41291</v>
          </cell>
          <cell r="E950">
            <v>41200</v>
          </cell>
          <cell r="F950" t="str">
            <v>Medium Solid Biomass Boiler</v>
          </cell>
          <cell r="G950">
            <v>4.9000000000000004</v>
          </cell>
          <cell r="H950">
            <v>0</v>
          </cell>
          <cell r="I950" t="str">
            <v>Space heating</v>
          </cell>
          <cell r="J950" t="str">
            <v>No Grant</v>
          </cell>
          <cell r="K950">
            <v>0</v>
          </cell>
          <cell r="L950">
            <v>0</v>
          </cell>
          <cell r="M950">
            <v>300</v>
          </cell>
          <cell r="N950" t="str">
            <v>Full</v>
          </cell>
          <cell r="O950">
            <v>300</v>
          </cell>
          <cell r="P950">
            <v>0</v>
          </cell>
          <cell r="Q950">
            <v>82</v>
          </cell>
          <cell r="R950">
            <v>72</v>
          </cell>
          <cell r="S950" t="str">
            <v>Approved</v>
          </cell>
          <cell r="T950">
            <v>41200</v>
          </cell>
          <cell r="U950" t="str">
            <v>Live</v>
          </cell>
          <cell r="V950">
            <v>40956</v>
          </cell>
          <cell r="W950" t="str">
            <v>Yes</v>
          </cell>
          <cell r="X950">
            <v>1</v>
          </cell>
          <cell r="Y950">
            <v>0</v>
          </cell>
          <cell r="Z950" t="str">
            <v>Yes</v>
          </cell>
          <cell r="AA950" t="str">
            <v>No</v>
          </cell>
          <cell r="AB950" t="str">
            <v>No</v>
          </cell>
          <cell r="AC950" t="str">
            <v>No</v>
          </cell>
        </row>
        <row r="951">
          <cell r="A951" t="str">
            <v>RHI0000001253</v>
          </cell>
          <cell r="B951" t="str">
            <v>England</v>
          </cell>
          <cell r="C951" t="str">
            <v>Solid Biomass Boiler</v>
          </cell>
          <cell r="D951">
            <v>41241</v>
          </cell>
          <cell r="E951">
            <v>41200</v>
          </cell>
          <cell r="F951" t="str">
            <v>Small Solid Biomass Boiler</v>
          </cell>
          <cell r="G951">
            <v>7.9</v>
          </cell>
          <cell r="H951">
            <v>0</v>
          </cell>
          <cell r="I951" t="str">
            <v>Space heating, Water heating</v>
          </cell>
          <cell r="J951" t="str">
            <v>No Grant</v>
          </cell>
          <cell r="K951">
            <v>0</v>
          </cell>
          <cell r="L951">
            <v>0</v>
          </cell>
          <cell r="M951">
            <v>0</v>
          </cell>
          <cell r="N951" t="str">
            <v>Full</v>
          </cell>
          <cell r="O951">
            <v>193</v>
          </cell>
          <cell r="P951">
            <v>0</v>
          </cell>
          <cell r="Q951">
            <v>50</v>
          </cell>
          <cell r="R951">
            <v>168</v>
          </cell>
          <cell r="S951" t="str">
            <v>Approved</v>
          </cell>
          <cell r="T951">
            <v>41200</v>
          </cell>
          <cell r="U951" t="str">
            <v>Live</v>
          </cell>
          <cell r="V951">
            <v>41151</v>
          </cell>
          <cell r="W951" t="str">
            <v>Yes</v>
          </cell>
          <cell r="X951">
            <v>5</v>
          </cell>
          <cell r="Y951">
            <v>0</v>
          </cell>
          <cell r="Z951" t="str">
            <v>Yes</v>
          </cell>
          <cell r="AA951" t="str">
            <v>No</v>
          </cell>
          <cell r="AB951" t="str">
            <v>No</v>
          </cell>
          <cell r="AC951" t="str">
            <v>No</v>
          </cell>
        </row>
        <row r="952">
          <cell r="A952" t="str">
            <v>RHI0000000764</v>
          </cell>
          <cell r="B952" t="str">
            <v>England</v>
          </cell>
          <cell r="C952" t="str">
            <v>Solid Biomass Boiler</v>
          </cell>
          <cell r="D952">
            <v>41225</v>
          </cell>
          <cell r="E952">
            <v>41201</v>
          </cell>
          <cell r="F952" t="str">
            <v>Small Solid Biomass Boiler</v>
          </cell>
          <cell r="G952">
            <v>7.9</v>
          </cell>
          <cell r="H952">
            <v>0</v>
          </cell>
          <cell r="I952" t="str">
            <v>Space heating, Water heating</v>
          </cell>
          <cell r="J952" t="str">
            <v>No Grant</v>
          </cell>
          <cell r="K952" t="str">
            <v>MCS-00339800-P</v>
          </cell>
          <cell r="L952" t="str">
            <v>MCS</v>
          </cell>
          <cell r="M952">
            <v>175</v>
          </cell>
          <cell r="N952" t="str">
            <v>Full</v>
          </cell>
          <cell r="O952">
            <v>45</v>
          </cell>
          <cell r="P952">
            <v>0</v>
          </cell>
          <cell r="Q952">
            <v>94</v>
          </cell>
          <cell r="R952">
            <v>58</v>
          </cell>
          <cell r="S952" t="str">
            <v>Approved</v>
          </cell>
          <cell r="T952">
            <v>41201</v>
          </cell>
          <cell r="U952" t="str">
            <v>Live</v>
          </cell>
          <cell r="V952">
            <v>40966</v>
          </cell>
          <cell r="W952" t="str">
            <v>Yes</v>
          </cell>
          <cell r="X952">
            <v>1</v>
          </cell>
          <cell r="Y952">
            <v>0</v>
          </cell>
          <cell r="Z952" t="str">
            <v>No</v>
          </cell>
          <cell r="AA952" t="str">
            <v>No</v>
          </cell>
          <cell r="AB952" t="str">
            <v>No</v>
          </cell>
          <cell r="AC952" t="str">
            <v>No</v>
          </cell>
        </row>
        <row r="953">
          <cell r="A953" t="str">
            <v>RHI0000000866</v>
          </cell>
          <cell r="B953" t="str">
            <v>England</v>
          </cell>
          <cell r="C953" t="str">
            <v>Solid Biomass Boiler</v>
          </cell>
          <cell r="D953">
            <v>41285</v>
          </cell>
          <cell r="E953">
            <v>41201</v>
          </cell>
          <cell r="F953" t="str">
            <v>Medium Solid Biomass Boiler</v>
          </cell>
          <cell r="G953">
            <v>4.9000000000000004</v>
          </cell>
          <cell r="H953">
            <v>0</v>
          </cell>
          <cell r="I953" t="str">
            <v>Space heating, Water heating</v>
          </cell>
          <cell r="J953" t="str">
            <v>No Grant</v>
          </cell>
          <cell r="K953">
            <v>0</v>
          </cell>
          <cell r="L953">
            <v>0</v>
          </cell>
          <cell r="M953">
            <v>0</v>
          </cell>
          <cell r="N953" t="str">
            <v>Full</v>
          </cell>
          <cell r="O953">
            <v>600</v>
          </cell>
          <cell r="P953">
            <v>0</v>
          </cell>
          <cell r="Q953">
            <v>92</v>
          </cell>
          <cell r="R953">
            <v>168</v>
          </cell>
          <cell r="S953" t="str">
            <v>Cancelled</v>
          </cell>
          <cell r="T953">
            <v>41201</v>
          </cell>
          <cell r="U953" t="str">
            <v>Pending</v>
          </cell>
          <cell r="V953">
            <v>41120</v>
          </cell>
          <cell r="W953" t="str">
            <v>Yes</v>
          </cell>
          <cell r="X953">
            <v>23</v>
          </cell>
          <cell r="Y953">
            <v>0</v>
          </cell>
          <cell r="Z953" t="str">
            <v>No</v>
          </cell>
          <cell r="AA953" t="str">
            <v>No</v>
          </cell>
          <cell r="AB953" t="str">
            <v>No</v>
          </cell>
          <cell r="AC953" t="str">
            <v>No</v>
          </cell>
        </row>
        <row r="954">
          <cell r="A954" t="str">
            <v>RHI0000001256</v>
          </cell>
          <cell r="B954" t="str">
            <v>England</v>
          </cell>
          <cell r="C954" t="str">
            <v>Solid Biomass Boiler</v>
          </cell>
          <cell r="D954">
            <v>41218</v>
          </cell>
          <cell r="E954">
            <v>41201</v>
          </cell>
          <cell r="F954" t="str">
            <v>Medium Solid Biomass Boiler</v>
          </cell>
          <cell r="G954">
            <v>4.9000000000000004</v>
          </cell>
          <cell r="H954">
            <v>0</v>
          </cell>
          <cell r="I954" t="str">
            <v>Space heating</v>
          </cell>
          <cell r="J954" t="str">
            <v>No Grant</v>
          </cell>
          <cell r="K954">
            <v>0</v>
          </cell>
          <cell r="L954">
            <v>0</v>
          </cell>
          <cell r="M954">
            <v>0</v>
          </cell>
          <cell r="N954" t="str">
            <v>Full</v>
          </cell>
          <cell r="O954">
            <v>995</v>
          </cell>
          <cell r="P954">
            <v>0</v>
          </cell>
          <cell r="Q954">
            <v>89</v>
          </cell>
          <cell r="R954">
            <v>130</v>
          </cell>
          <cell r="S954" t="str">
            <v>Approved</v>
          </cell>
          <cell r="T954">
            <v>41201</v>
          </cell>
          <cell r="U954" t="str">
            <v>Live</v>
          </cell>
          <cell r="V954">
            <v>41180</v>
          </cell>
          <cell r="W954" t="str">
            <v>Yes</v>
          </cell>
          <cell r="X954">
            <v>2</v>
          </cell>
          <cell r="Y954">
            <v>0</v>
          </cell>
          <cell r="Z954" t="str">
            <v>No</v>
          </cell>
          <cell r="AA954" t="str">
            <v>No</v>
          </cell>
          <cell r="AB954" t="str">
            <v>No</v>
          </cell>
          <cell r="AC954" t="str">
            <v>No</v>
          </cell>
        </row>
        <row r="955">
          <cell r="A955" t="str">
            <v>RHI0000001175</v>
          </cell>
          <cell r="B955" t="str">
            <v>England</v>
          </cell>
          <cell r="C955" t="str">
            <v>Solid Biomass Boiler</v>
          </cell>
          <cell r="D955">
            <v>41215</v>
          </cell>
          <cell r="E955">
            <v>41203</v>
          </cell>
          <cell r="F955" t="str">
            <v>Small Solid Biomass Boiler</v>
          </cell>
          <cell r="G955">
            <v>7.9</v>
          </cell>
          <cell r="H955">
            <v>0</v>
          </cell>
          <cell r="I955" t="str">
            <v>Space heating, Water heating</v>
          </cell>
          <cell r="J955" t="str">
            <v>No Grant</v>
          </cell>
          <cell r="K955">
            <v>0</v>
          </cell>
          <cell r="L955">
            <v>0</v>
          </cell>
          <cell r="M955">
            <v>68</v>
          </cell>
          <cell r="N955" t="str">
            <v>Full</v>
          </cell>
          <cell r="O955">
            <v>60</v>
          </cell>
          <cell r="P955">
            <v>0</v>
          </cell>
          <cell r="Q955">
            <v>91</v>
          </cell>
          <cell r="R955">
            <v>70</v>
          </cell>
          <cell r="S955" t="str">
            <v>Approved</v>
          </cell>
          <cell r="T955">
            <v>41203</v>
          </cell>
          <cell r="U955" t="str">
            <v>Live</v>
          </cell>
          <cell r="V955">
            <v>41157</v>
          </cell>
          <cell r="W955" t="str">
            <v>Yes</v>
          </cell>
          <cell r="X955">
            <v>3</v>
          </cell>
          <cell r="Y955">
            <v>0</v>
          </cell>
          <cell r="Z955" t="str">
            <v>No</v>
          </cell>
          <cell r="AA955" t="str">
            <v>No</v>
          </cell>
          <cell r="AB955" t="str">
            <v>No</v>
          </cell>
          <cell r="AC955" t="str">
            <v>No</v>
          </cell>
        </row>
        <row r="956">
          <cell r="A956" t="str">
            <v>RHI0000001092</v>
          </cell>
          <cell r="B956" t="str">
            <v>England</v>
          </cell>
          <cell r="C956" t="str">
            <v>Solid Biomass Boiler</v>
          </cell>
          <cell r="D956">
            <v>41388</v>
          </cell>
          <cell r="E956">
            <v>41204</v>
          </cell>
          <cell r="F956" t="str">
            <v>Medium Solid Biomass Boiler</v>
          </cell>
          <cell r="G956">
            <v>4.9000000000000004</v>
          </cell>
          <cell r="H956">
            <v>0</v>
          </cell>
          <cell r="I956" t="str">
            <v>Space heating</v>
          </cell>
          <cell r="J956" t="str">
            <v>No Grant</v>
          </cell>
          <cell r="K956">
            <v>0</v>
          </cell>
          <cell r="L956">
            <v>0</v>
          </cell>
          <cell r="M956">
            <v>2060</v>
          </cell>
          <cell r="N956" t="str">
            <v>Full</v>
          </cell>
          <cell r="O956">
            <v>995</v>
          </cell>
          <cell r="P956">
            <v>0</v>
          </cell>
          <cell r="Q956">
            <v>89</v>
          </cell>
          <cell r="R956">
            <v>168</v>
          </cell>
          <cell r="S956" t="str">
            <v>Approved</v>
          </cell>
          <cell r="T956">
            <v>41204</v>
          </cell>
          <cell r="U956" t="str">
            <v>Live</v>
          </cell>
          <cell r="V956">
            <v>41197</v>
          </cell>
          <cell r="W956" t="str">
            <v>Yes</v>
          </cell>
          <cell r="X956">
            <v>4</v>
          </cell>
          <cell r="Y956">
            <v>0</v>
          </cell>
          <cell r="Z956" t="str">
            <v>No</v>
          </cell>
          <cell r="AA956" t="str">
            <v>No</v>
          </cell>
          <cell r="AB956" t="str">
            <v>No</v>
          </cell>
          <cell r="AC956" t="str">
            <v>No</v>
          </cell>
        </row>
        <row r="957">
          <cell r="A957" t="str">
            <v>RHI0000001229</v>
          </cell>
          <cell r="B957" t="str">
            <v>England</v>
          </cell>
          <cell r="C957" t="str">
            <v>Solar Thermal</v>
          </cell>
          <cell r="D957">
            <v>41253</v>
          </cell>
          <cell r="E957">
            <v>41204</v>
          </cell>
          <cell r="F957" t="str">
            <v>Small Solar Thermal</v>
          </cell>
          <cell r="G957">
            <v>8.5</v>
          </cell>
          <cell r="H957">
            <v>0</v>
          </cell>
          <cell r="I957" t="str">
            <v>Water heating</v>
          </cell>
          <cell r="J957" t="str">
            <v>No Grant</v>
          </cell>
          <cell r="K957" t="str">
            <v>MCS-00410190-Q</v>
          </cell>
          <cell r="L957" t="str">
            <v>MCS</v>
          </cell>
          <cell r="M957">
            <v>0</v>
          </cell>
          <cell r="N957" t="str">
            <v>Full</v>
          </cell>
          <cell r="O957">
            <v>20</v>
          </cell>
          <cell r="P957">
            <v>0</v>
          </cell>
          <cell r="Q957">
            <v>0</v>
          </cell>
          <cell r="R957">
            <v>84</v>
          </cell>
          <cell r="S957" t="str">
            <v>Approved</v>
          </cell>
          <cell r="T957">
            <v>41204</v>
          </cell>
          <cell r="U957" t="str">
            <v>Live</v>
          </cell>
          <cell r="V957">
            <v>41177</v>
          </cell>
          <cell r="W957" t="str">
            <v>Yes</v>
          </cell>
          <cell r="X957">
            <v>1</v>
          </cell>
          <cell r="Y957">
            <v>0</v>
          </cell>
          <cell r="Z957" t="str">
            <v>No</v>
          </cell>
          <cell r="AA957" t="str">
            <v>No</v>
          </cell>
          <cell r="AB957" t="str">
            <v>No</v>
          </cell>
          <cell r="AC957" t="str">
            <v>No</v>
          </cell>
        </row>
        <row r="958">
          <cell r="A958" t="str">
            <v>RHI0000001259</v>
          </cell>
          <cell r="B958" t="str">
            <v>England</v>
          </cell>
          <cell r="C958" t="str">
            <v>Solid Biomass Boiler</v>
          </cell>
          <cell r="D958">
            <v>41222</v>
          </cell>
          <cell r="E958">
            <v>41204</v>
          </cell>
          <cell r="F958" t="str">
            <v>Small Solid Biomass Boiler</v>
          </cell>
          <cell r="G958">
            <v>7.9</v>
          </cell>
          <cell r="H958">
            <v>0</v>
          </cell>
          <cell r="I958" t="str">
            <v>Space heating, Water heating</v>
          </cell>
          <cell r="J958" t="str">
            <v>No Grant</v>
          </cell>
          <cell r="K958" t="str">
            <v>MCS-00404274-O</v>
          </cell>
          <cell r="L958" t="str">
            <v>MCS</v>
          </cell>
          <cell r="M958">
            <v>72</v>
          </cell>
          <cell r="N958" t="str">
            <v>Full</v>
          </cell>
          <cell r="O958">
            <v>36</v>
          </cell>
          <cell r="P958">
            <v>0</v>
          </cell>
          <cell r="Q958">
            <v>93</v>
          </cell>
          <cell r="R958">
            <v>70</v>
          </cell>
          <cell r="S958" t="str">
            <v>Approved</v>
          </cell>
          <cell r="T958">
            <v>41204</v>
          </cell>
          <cell r="U958" t="str">
            <v>Live</v>
          </cell>
          <cell r="V958">
            <v>41166</v>
          </cell>
          <cell r="W958" t="str">
            <v>Yes</v>
          </cell>
          <cell r="X958">
            <v>3</v>
          </cell>
          <cell r="Y958">
            <v>0</v>
          </cell>
          <cell r="Z958" t="str">
            <v>Yes</v>
          </cell>
          <cell r="AA958" t="str">
            <v>No</v>
          </cell>
          <cell r="AB958" t="str">
            <v>No</v>
          </cell>
          <cell r="AC958" t="str">
            <v>No</v>
          </cell>
        </row>
        <row r="959">
          <cell r="A959" t="str">
            <v>RHI0000001260</v>
          </cell>
          <cell r="B959" t="str">
            <v>England</v>
          </cell>
          <cell r="C959" t="str">
            <v>Solid Biomass Boiler</v>
          </cell>
          <cell r="D959">
            <v>41236</v>
          </cell>
          <cell r="E959">
            <v>41204</v>
          </cell>
          <cell r="F959" t="str">
            <v>Small Solid Biomass Boiler</v>
          </cell>
          <cell r="G959">
            <v>7.9</v>
          </cell>
          <cell r="H959">
            <v>0</v>
          </cell>
          <cell r="I959" t="str">
            <v>Space heating, Water heating</v>
          </cell>
          <cell r="J959" t="str">
            <v>No Grant</v>
          </cell>
          <cell r="K959" t="str">
            <v>MCS-00401650-K</v>
          </cell>
          <cell r="L959" t="str">
            <v>MCS</v>
          </cell>
          <cell r="M959">
            <v>25</v>
          </cell>
          <cell r="N959" t="str">
            <v>Full</v>
          </cell>
          <cell r="O959">
            <v>36</v>
          </cell>
          <cell r="P959">
            <v>0</v>
          </cell>
          <cell r="Q959">
            <v>92</v>
          </cell>
          <cell r="R959">
            <v>168</v>
          </cell>
          <cell r="S959" t="str">
            <v>Approved</v>
          </cell>
          <cell r="T959">
            <v>41204</v>
          </cell>
          <cell r="U959" t="str">
            <v>Live</v>
          </cell>
          <cell r="V959">
            <v>41180</v>
          </cell>
          <cell r="W959" t="str">
            <v>Yes</v>
          </cell>
          <cell r="X959">
            <v>1</v>
          </cell>
          <cell r="Y959">
            <v>0</v>
          </cell>
          <cell r="Z959" t="str">
            <v>Yes</v>
          </cell>
          <cell r="AA959" t="str">
            <v>No</v>
          </cell>
          <cell r="AB959" t="str">
            <v>No</v>
          </cell>
          <cell r="AC959" t="str">
            <v>Yes</v>
          </cell>
        </row>
        <row r="960">
          <cell r="A960" t="str">
            <v>RHI0000001261</v>
          </cell>
          <cell r="B960" t="str">
            <v>Scotland</v>
          </cell>
          <cell r="C960" t="str">
            <v>Solid Biomass Boiler</v>
          </cell>
          <cell r="D960">
            <v>41204</v>
          </cell>
          <cell r="E960">
            <v>41204</v>
          </cell>
          <cell r="F960" t="str">
            <v>Small Solid Biomass Boiler</v>
          </cell>
          <cell r="G960">
            <v>7.9</v>
          </cell>
          <cell r="H960">
            <v>0</v>
          </cell>
          <cell r="I960" t="str">
            <v>Space heating</v>
          </cell>
          <cell r="J960" t="str">
            <v>No Grant</v>
          </cell>
          <cell r="K960">
            <v>0</v>
          </cell>
          <cell r="L960">
            <v>0</v>
          </cell>
          <cell r="M960">
            <v>0</v>
          </cell>
          <cell r="N960" t="str">
            <v>Full</v>
          </cell>
          <cell r="O960">
            <v>100</v>
          </cell>
          <cell r="P960">
            <v>0</v>
          </cell>
          <cell r="Q960">
            <v>92</v>
          </cell>
          <cell r="R960">
            <v>60</v>
          </cell>
          <cell r="S960" t="str">
            <v>With applicant</v>
          </cell>
          <cell r="T960">
            <v>41204</v>
          </cell>
          <cell r="U960" t="str">
            <v>Pending</v>
          </cell>
          <cell r="V960">
            <v>41103</v>
          </cell>
          <cell r="W960" t="str">
            <v>Yes</v>
          </cell>
          <cell r="X960">
            <v>1</v>
          </cell>
          <cell r="Y960">
            <v>0</v>
          </cell>
          <cell r="Z960" t="str">
            <v>No</v>
          </cell>
          <cell r="AA960" t="str">
            <v>No</v>
          </cell>
          <cell r="AB960" t="str">
            <v>No</v>
          </cell>
          <cell r="AC960" t="str">
            <v>No</v>
          </cell>
        </row>
        <row r="961">
          <cell r="A961" t="str">
            <v>RHI0000001262</v>
          </cell>
          <cell r="B961" t="str">
            <v>England</v>
          </cell>
          <cell r="C961" t="str">
            <v>Ground Source Heat Pump (GSHP)</v>
          </cell>
          <cell r="D961">
            <v>41277</v>
          </cell>
          <cell r="E961">
            <v>41204</v>
          </cell>
          <cell r="F961" t="str">
            <v>Small Ground Source Heat Pump (GSHP)</v>
          </cell>
          <cell r="G961">
            <v>4.5</v>
          </cell>
          <cell r="H961">
            <v>0</v>
          </cell>
          <cell r="I961" t="str">
            <v>Space heating</v>
          </cell>
          <cell r="J961" t="str">
            <v>No Grant</v>
          </cell>
          <cell r="K961" t="str">
            <v>MCS-00343256-R</v>
          </cell>
          <cell r="L961" t="str">
            <v>MCS</v>
          </cell>
          <cell r="M961">
            <v>0</v>
          </cell>
          <cell r="N961" t="str">
            <v>Full</v>
          </cell>
          <cell r="O961">
            <v>9</v>
          </cell>
          <cell r="P961">
            <v>0</v>
          </cell>
          <cell r="Q961">
            <v>4.2</v>
          </cell>
          <cell r="R961">
            <v>168</v>
          </cell>
          <cell r="S961" t="str">
            <v>With applicant</v>
          </cell>
          <cell r="T961">
            <v>41204</v>
          </cell>
          <cell r="U961" t="str">
            <v>Pending</v>
          </cell>
          <cell r="V961">
            <v>40976</v>
          </cell>
          <cell r="W961" t="str">
            <v>Yes</v>
          </cell>
          <cell r="X961">
            <v>2</v>
          </cell>
          <cell r="Y961">
            <v>0</v>
          </cell>
          <cell r="Z961" t="str">
            <v>No</v>
          </cell>
          <cell r="AA961" t="str">
            <v>No</v>
          </cell>
          <cell r="AB961" t="str">
            <v>No</v>
          </cell>
          <cell r="AC961" t="str">
            <v>No</v>
          </cell>
        </row>
        <row r="962">
          <cell r="A962" t="str">
            <v>RHI0000001263</v>
          </cell>
          <cell r="B962" t="str">
            <v>England</v>
          </cell>
          <cell r="C962" t="str">
            <v>Solid Biomass Boiler</v>
          </cell>
          <cell r="D962">
            <v>41221</v>
          </cell>
          <cell r="E962">
            <v>41204</v>
          </cell>
          <cell r="F962" t="str">
            <v>Small Solid Biomass Boiler</v>
          </cell>
          <cell r="G962">
            <v>7.9</v>
          </cell>
          <cell r="H962">
            <v>0</v>
          </cell>
          <cell r="I962" t="str">
            <v>Space heating, Water heating</v>
          </cell>
          <cell r="J962" t="str">
            <v>No Grant</v>
          </cell>
          <cell r="K962">
            <v>0</v>
          </cell>
          <cell r="L962">
            <v>0</v>
          </cell>
          <cell r="M962">
            <v>57</v>
          </cell>
          <cell r="N962" t="str">
            <v>Full</v>
          </cell>
          <cell r="O962">
            <v>65</v>
          </cell>
          <cell r="P962">
            <v>0</v>
          </cell>
          <cell r="Q962">
            <v>90.1</v>
          </cell>
          <cell r="R962">
            <v>35</v>
          </cell>
          <cell r="S962" t="str">
            <v>Approved</v>
          </cell>
          <cell r="T962">
            <v>41204</v>
          </cell>
          <cell r="U962" t="str">
            <v>Live</v>
          </cell>
          <cell r="V962">
            <v>41178</v>
          </cell>
          <cell r="W962" t="str">
            <v>Yes</v>
          </cell>
          <cell r="X962">
            <v>3</v>
          </cell>
          <cell r="Y962">
            <v>0</v>
          </cell>
          <cell r="Z962" t="str">
            <v>Yes</v>
          </cell>
          <cell r="AA962" t="str">
            <v>No</v>
          </cell>
          <cell r="AB962" t="str">
            <v>No</v>
          </cell>
          <cell r="AC962" t="str">
            <v>No</v>
          </cell>
        </row>
        <row r="963">
          <cell r="A963" t="str">
            <v>RHI0000000593</v>
          </cell>
          <cell r="B963" t="str">
            <v>England</v>
          </cell>
          <cell r="C963" t="str">
            <v>Solid Biomass Boiler</v>
          </cell>
          <cell r="D963">
            <v>41207</v>
          </cell>
          <cell r="E963">
            <v>41205</v>
          </cell>
          <cell r="F963" t="str">
            <v>Small Solid Biomass Boiler</v>
          </cell>
          <cell r="G963">
            <v>7.9</v>
          </cell>
          <cell r="H963">
            <v>0</v>
          </cell>
          <cell r="I963" t="str">
            <v>Space heating, Water heating</v>
          </cell>
          <cell r="J963" t="str">
            <v>No Grant</v>
          </cell>
          <cell r="K963">
            <v>0</v>
          </cell>
          <cell r="L963">
            <v>0</v>
          </cell>
          <cell r="M963">
            <v>130</v>
          </cell>
          <cell r="N963" t="str">
            <v>Full</v>
          </cell>
          <cell r="O963">
            <v>100</v>
          </cell>
          <cell r="P963">
            <v>0</v>
          </cell>
          <cell r="Q963">
            <v>94</v>
          </cell>
          <cell r="R963">
            <v>25</v>
          </cell>
          <cell r="S963" t="str">
            <v>Approved</v>
          </cell>
          <cell r="T963">
            <v>41205</v>
          </cell>
          <cell r="U963" t="str">
            <v>Live</v>
          </cell>
          <cell r="V963">
            <v>40116</v>
          </cell>
          <cell r="W963" t="str">
            <v>Yes</v>
          </cell>
          <cell r="X963">
            <v>4</v>
          </cell>
          <cell r="Y963">
            <v>0</v>
          </cell>
          <cell r="Z963" t="str">
            <v>Yes</v>
          </cell>
          <cell r="AA963" t="str">
            <v>No</v>
          </cell>
          <cell r="AB963" t="str">
            <v>No</v>
          </cell>
          <cell r="AC963" t="str">
            <v>No</v>
          </cell>
        </row>
        <row r="964">
          <cell r="A964" t="str">
            <v>RHI0000001246</v>
          </cell>
          <cell r="B964" t="str">
            <v>Scotland</v>
          </cell>
          <cell r="C964" t="str">
            <v>Solid Biomass Boiler</v>
          </cell>
          <cell r="D964">
            <v>41232</v>
          </cell>
          <cell r="E964">
            <v>41205</v>
          </cell>
          <cell r="F964" t="str">
            <v>Small Solid Biomass Boiler</v>
          </cell>
          <cell r="G964">
            <v>7.9</v>
          </cell>
          <cell r="H964">
            <v>0</v>
          </cell>
          <cell r="I964" t="str">
            <v>Space heating, Water heating</v>
          </cell>
          <cell r="J964" t="str">
            <v>No Grant</v>
          </cell>
          <cell r="K964" t="str">
            <v>MCS-00405459-B</v>
          </cell>
          <cell r="L964" t="str">
            <v>MCS</v>
          </cell>
          <cell r="M964">
            <v>0</v>
          </cell>
          <cell r="N964" t="str">
            <v>Full</v>
          </cell>
          <cell r="O964">
            <v>15</v>
          </cell>
          <cell r="P964">
            <v>0</v>
          </cell>
          <cell r="Q964">
            <v>93</v>
          </cell>
          <cell r="R964">
            <v>168</v>
          </cell>
          <cell r="S964" t="str">
            <v>Approved</v>
          </cell>
          <cell r="T964">
            <v>41205</v>
          </cell>
          <cell r="U964" t="str">
            <v>Live</v>
          </cell>
          <cell r="V964">
            <v>41169</v>
          </cell>
          <cell r="W964" t="str">
            <v>Yes</v>
          </cell>
          <cell r="X964">
            <v>2</v>
          </cell>
          <cell r="Y964">
            <v>0</v>
          </cell>
          <cell r="Z964" t="str">
            <v>Yes</v>
          </cell>
          <cell r="AA964" t="str">
            <v>No</v>
          </cell>
          <cell r="AB964" t="str">
            <v>No</v>
          </cell>
          <cell r="AC964" t="str">
            <v>No</v>
          </cell>
        </row>
        <row r="965">
          <cell r="A965" t="str">
            <v>RHI0000001254</v>
          </cell>
          <cell r="B965" t="str">
            <v>Wales</v>
          </cell>
          <cell r="C965" t="str">
            <v>Solid Biomass Boiler</v>
          </cell>
          <cell r="D965">
            <v>41235</v>
          </cell>
          <cell r="E965">
            <v>41205</v>
          </cell>
          <cell r="F965" t="str">
            <v>Small Solid Biomass Boiler</v>
          </cell>
          <cell r="G965">
            <v>7.9</v>
          </cell>
          <cell r="H965">
            <v>0</v>
          </cell>
          <cell r="I965" t="str">
            <v>Space heating</v>
          </cell>
          <cell r="J965" t="str">
            <v>No Grant</v>
          </cell>
          <cell r="K965" t="str">
            <v>MCS-00406871-L</v>
          </cell>
          <cell r="L965" t="str">
            <v>MCS</v>
          </cell>
          <cell r="M965">
            <v>28</v>
          </cell>
          <cell r="N965" t="str">
            <v>Full</v>
          </cell>
          <cell r="O965">
            <v>24</v>
          </cell>
          <cell r="P965">
            <v>0</v>
          </cell>
          <cell r="Q965">
            <v>93.8</v>
          </cell>
          <cell r="R965">
            <v>28</v>
          </cell>
          <cell r="S965" t="str">
            <v>With applicant</v>
          </cell>
          <cell r="T965">
            <v>41205</v>
          </cell>
          <cell r="U965" t="str">
            <v>Pending</v>
          </cell>
          <cell r="V965">
            <v>41187</v>
          </cell>
          <cell r="W965" t="str">
            <v>Yes</v>
          </cell>
          <cell r="X965">
            <v>1</v>
          </cell>
          <cell r="Y965">
            <v>0</v>
          </cell>
          <cell r="Z965" t="str">
            <v>Yes</v>
          </cell>
          <cell r="AA965" t="str">
            <v>No</v>
          </cell>
          <cell r="AB965" t="str">
            <v>No</v>
          </cell>
          <cell r="AC965" t="str">
            <v>No</v>
          </cell>
        </row>
        <row r="966">
          <cell r="A966" t="str">
            <v>RHI0000001255</v>
          </cell>
          <cell r="B966" t="str">
            <v>Scotland</v>
          </cell>
          <cell r="C966" t="str">
            <v>Solid Biomass Boiler</v>
          </cell>
          <cell r="D966">
            <v>41240</v>
          </cell>
          <cell r="E966">
            <v>41205</v>
          </cell>
          <cell r="F966" t="str">
            <v>Small Solid Biomass Boiler</v>
          </cell>
          <cell r="G966">
            <v>7.9</v>
          </cell>
          <cell r="H966">
            <v>0</v>
          </cell>
          <cell r="I966" t="str">
            <v>Space heating, Water heating</v>
          </cell>
          <cell r="J966" t="str">
            <v>No Grant</v>
          </cell>
          <cell r="K966">
            <v>0</v>
          </cell>
          <cell r="L966">
            <v>0</v>
          </cell>
          <cell r="M966">
            <v>230</v>
          </cell>
          <cell r="N966" t="str">
            <v>Full</v>
          </cell>
          <cell r="O966">
            <v>149</v>
          </cell>
          <cell r="P966">
            <v>0</v>
          </cell>
          <cell r="Q966">
            <v>92</v>
          </cell>
          <cell r="R966">
            <v>42</v>
          </cell>
          <cell r="S966" t="str">
            <v>Approved</v>
          </cell>
          <cell r="T966">
            <v>41205</v>
          </cell>
          <cell r="U966" t="str">
            <v>Live</v>
          </cell>
          <cell r="V966">
            <v>41197</v>
          </cell>
          <cell r="W966" t="str">
            <v>Yes</v>
          </cell>
          <cell r="X966">
            <v>1</v>
          </cell>
          <cell r="Y966">
            <v>0</v>
          </cell>
          <cell r="Z966" t="str">
            <v>No</v>
          </cell>
          <cell r="AA966" t="str">
            <v>No</v>
          </cell>
          <cell r="AB966" t="str">
            <v>No</v>
          </cell>
          <cell r="AC966" t="str">
            <v>No</v>
          </cell>
        </row>
        <row r="967">
          <cell r="A967" t="str">
            <v>RHI0000001257</v>
          </cell>
          <cell r="B967" t="str">
            <v>England</v>
          </cell>
          <cell r="C967" t="str">
            <v>Solid Biomass Boiler</v>
          </cell>
          <cell r="D967">
            <v>41239</v>
          </cell>
          <cell r="E967">
            <v>41205</v>
          </cell>
          <cell r="F967" t="str">
            <v>Small Solid Biomass Boiler</v>
          </cell>
          <cell r="G967">
            <v>7.9</v>
          </cell>
          <cell r="H967">
            <v>0</v>
          </cell>
          <cell r="I967" t="str">
            <v>Space heating, Water heating</v>
          </cell>
          <cell r="J967" t="str">
            <v>No Grant</v>
          </cell>
          <cell r="K967">
            <v>0</v>
          </cell>
          <cell r="L967">
            <v>0</v>
          </cell>
          <cell r="M967">
            <v>120</v>
          </cell>
          <cell r="N967" t="str">
            <v>Full</v>
          </cell>
          <cell r="O967">
            <v>120</v>
          </cell>
          <cell r="P967">
            <v>0</v>
          </cell>
          <cell r="Q967">
            <v>72</v>
          </cell>
          <cell r="R967">
            <v>12</v>
          </cell>
          <cell r="S967" t="str">
            <v>Approved</v>
          </cell>
          <cell r="T967">
            <v>41205</v>
          </cell>
          <cell r="U967" t="str">
            <v>Live</v>
          </cell>
          <cell r="V967">
            <v>41146</v>
          </cell>
          <cell r="W967" t="str">
            <v>Yes</v>
          </cell>
          <cell r="X967">
            <v>1</v>
          </cell>
          <cell r="Y967">
            <v>0</v>
          </cell>
          <cell r="Z967" t="str">
            <v>No</v>
          </cell>
          <cell r="AA967" t="str">
            <v>No</v>
          </cell>
          <cell r="AB967" t="str">
            <v>No</v>
          </cell>
          <cell r="AC967" t="str">
            <v>No</v>
          </cell>
        </row>
        <row r="968">
          <cell r="A968" t="str">
            <v>RHI0000001265</v>
          </cell>
          <cell r="B968" t="str">
            <v>England</v>
          </cell>
          <cell r="C968" t="str">
            <v>Solid Biomass Boiler</v>
          </cell>
          <cell r="D968">
            <v>41254</v>
          </cell>
          <cell r="E968">
            <v>41205</v>
          </cell>
          <cell r="F968" t="str">
            <v>Small Solid Biomass Boiler</v>
          </cell>
          <cell r="G968">
            <v>7.9</v>
          </cell>
          <cell r="H968">
            <v>0</v>
          </cell>
          <cell r="I968" t="str">
            <v>Space heating</v>
          </cell>
          <cell r="J968" t="str">
            <v>No Grant</v>
          </cell>
          <cell r="K968">
            <v>0</v>
          </cell>
          <cell r="L968">
            <v>0</v>
          </cell>
          <cell r="M968">
            <v>372</v>
          </cell>
          <cell r="N968" t="str">
            <v>Full</v>
          </cell>
          <cell r="O968">
            <v>194</v>
          </cell>
          <cell r="P968">
            <v>0</v>
          </cell>
          <cell r="Q968">
            <v>90</v>
          </cell>
          <cell r="R968">
            <v>29</v>
          </cell>
          <cell r="S968" t="str">
            <v>Approved</v>
          </cell>
          <cell r="T968">
            <v>41205</v>
          </cell>
          <cell r="U968" t="str">
            <v>Live</v>
          </cell>
          <cell r="V968">
            <v>41164</v>
          </cell>
          <cell r="W968" t="str">
            <v>Yes</v>
          </cell>
          <cell r="X968">
            <v>1</v>
          </cell>
          <cell r="Y968">
            <v>0</v>
          </cell>
          <cell r="Z968" t="str">
            <v>Yes</v>
          </cell>
          <cell r="AA968" t="str">
            <v>No</v>
          </cell>
          <cell r="AB968" t="str">
            <v>No</v>
          </cell>
          <cell r="AC968" t="str">
            <v>No</v>
          </cell>
        </row>
        <row r="969">
          <cell r="A969" t="str">
            <v>RHI0000000180</v>
          </cell>
          <cell r="B969" t="str">
            <v>Scotland</v>
          </cell>
          <cell r="C969" t="str">
            <v>Solid Biomass Boiler</v>
          </cell>
          <cell r="D969">
            <v>41368</v>
          </cell>
          <cell r="E969">
            <v>41206</v>
          </cell>
          <cell r="F969" t="str">
            <v>Small Solid Biomass Boiler</v>
          </cell>
          <cell r="G969">
            <v>7.9</v>
          </cell>
          <cell r="H969">
            <v>0</v>
          </cell>
          <cell r="I969" t="str">
            <v>Space heating, Water heating, Process heating</v>
          </cell>
          <cell r="J969" t="str">
            <v>No Grant</v>
          </cell>
          <cell r="K969">
            <v>0</v>
          </cell>
          <cell r="L969">
            <v>0</v>
          </cell>
          <cell r="M969">
            <v>416</v>
          </cell>
          <cell r="N969" t="str">
            <v>Full</v>
          </cell>
          <cell r="O969">
            <v>99</v>
          </cell>
          <cell r="P969">
            <v>0</v>
          </cell>
          <cell r="Q969">
            <v>92</v>
          </cell>
          <cell r="R969">
            <v>168</v>
          </cell>
          <cell r="S969" t="str">
            <v>Approved</v>
          </cell>
          <cell r="T969">
            <v>41206</v>
          </cell>
          <cell r="U969" t="str">
            <v>Live</v>
          </cell>
          <cell r="V969">
            <v>41152</v>
          </cell>
          <cell r="W969" t="str">
            <v>Yes</v>
          </cell>
          <cell r="X969">
            <v>4</v>
          </cell>
          <cell r="Y969">
            <v>0</v>
          </cell>
          <cell r="Z969" t="str">
            <v>Yes</v>
          </cell>
          <cell r="AA969" t="str">
            <v>No</v>
          </cell>
          <cell r="AB969" t="str">
            <v>No</v>
          </cell>
          <cell r="AC969" t="str">
            <v>No</v>
          </cell>
        </row>
        <row r="970">
          <cell r="A970" t="str">
            <v>RHI0000000489</v>
          </cell>
          <cell r="B970" t="str">
            <v>England</v>
          </cell>
          <cell r="C970" t="str">
            <v>Solid Biomass Boiler</v>
          </cell>
          <cell r="D970">
            <v>41380</v>
          </cell>
          <cell r="E970">
            <v>41206</v>
          </cell>
          <cell r="F970" t="str">
            <v>Small Solid Biomass Boiler</v>
          </cell>
          <cell r="G970">
            <v>7.9</v>
          </cell>
          <cell r="H970">
            <v>0</v>
          </cell>
          <cell r="I970" t="str">
            <v>Space heating, Water heating</v>
          </cell>
          <cell r="J970" t="str">
            <v>No Grant</v>
          </cell>
          <cell r="K970">
            <v>0</v>
          </cell>
          <cell r="L970">
            <v>0</v>
          </cell>
          <cell r="M970">
            <v>0</v>
          </cell>
          <cell r="N970" t="str">
            <v>Full</v>
          </cell>
          <cell r="O970">
            <v>185</v>
          </cell>
          <cell r="P970">
            <v>0</v>
          </cell>
          <cell r="Q970">
            <v>85</v>
          </cell>
          <cell r="R970">
            <v>84</v>
          </cell>
          <cell r="S970" t="str">
            <v>Approved</v>
          </cell>
          <cell r="T970">
            <v>41206</v>
          </cell>
          <cell r="U970" t="str">
            <v>Live</v>
          </cell>
          <cell r="V970">
            <v>40973</v>
          </cell>
          <cell r="W970" t="str">
            <v>Yes</v>
          </cell>
          <cell r="X970">
            <v>6</v>
          </cell>
          <cell r="Y970">
            <v>0</v>
          </cell>
          <cell r="Z970" t="str">
            <v>Yes</v>
          </cell>
          <cell r="AA970" t="str">
            <v>No</v>
          </cell>
          <cell r="AB970" t="str">
            <v>No</v>
          </cell>
          <cell r="AC970" t="str">
            <v>No</v>
          </cell>
        </row>
        <row r="971">
          <cell r="A971" t="str">
            <v>RHI0000001136</v>
          </cell>
          <cell r="B971" t="str">
            <v>England</v>
          </cell>
          <cell r="C971" t="str">
            <v>Solid Biomass Boiler</v>
          </cell>
          <cell r="D971">
            <v>41238</v>
          </cell>
          <cell r="E971">
            <v>41206</v>
          </cell>
          <cell r="F971" t="str">
            <v>Small Solid Biomass Boiler</v>
          </cell>
          <cell r="G971">
            <v>7.9</v>
          </cell>
          <cell r="H971">
            <v>0</v>
          </cell>
          <cell r="I971" t="str">
            <v>Space heating, Water heating</v>
          </cell>
          <cell r="J971" t="str">
            <v>No Grant</v>
          </cell>
          <cell r="K971" t="str">
            <v>MCS-00399076-V</v>
          </cell>
          <cell r="L971" t="str">
            <v>MCS</v>
          </cell>
          <cell r="M971">
            <v>2</v>
          </cell>
          <cell r="N971" t="str">
            <v>Full</v>
          </cell>
          <cell r="O971">
            <v>40</v>
          </cell>
          <cell r="P971">
            <v>0</v>
          </cell>
          <cell r="Q971">
            <v>92</v>
          </cell>
          <cell r="R971">
            <v>168</v>
          </cell>
          <cell r="S971" t="str">
            <v>Approved</v>
          </cell>
          <cell r="T971">
            <v>41206</v>
          </cell>
          <cell r="U971" t="str">
            <v>Live</v>
          </cell>
          <cell r="V971">
            <v>41170</v>
          </cell>
          <cell r="W971" t="str">
            <v>Yes</v>
          </cell>
          <cell r="X971">
            <v>3</v>
          </cell>
          <cell r="Y971">
            <v>0</v>
          </cell>
          <cell r="Z971" t="str">
            <v>No</v>
          </cell>
          <cell r="AA971" t="str">
            <v>No</v>
          </cell>
          <cell r="AB971" t="str">
            <v>No</v>
          </cell>
          <cell r="AC971" t="str">
            <v>Yes</v>
          </cell>
        </row>
        <row r="972">
          <cell r="A972" t="str">
            <v>RHI0000001198</v>
          </cell>
          <cell r="B972" t="str">
            <v>England</v>
          </cell>
          <cell r="C972" t="str">
            <v>Solid Biomass Boiler</v>
          </cell>
          <cell r="D972">
            <v>41326</v>
          </cell>
          <cell r="E972">
            <v>41206</v>
          </cell>
          <cell r="F972" t="str">
            <v>Small Solid Biomass Boiler</v>
          </cell>
          <cell r="G972">
            <v>7.9</v>
          </cell>
          <cell r="H972">
            <v>0</v>
          </cell>
          <cell r="I972" t="str">
            <v>Space heating, Water heating</v>
          </cell>
          <cell r="J972" t="str">
            <v>No Grant</v>
          </cell>
          <cell r="K972">
            <v>0</v>
          </cell>
          <cell r="L972">
            <v>0</v>
          </cell>
          <cell r="M972">
            <v>57</v>
          </cell>
          <cell r="N972" t="str">
            <v>Full</v>
          </cell>
          <cell r="O972">
            <v>80</v>
          </cell>
          <cell r="P972">
            <v>0</v>
          </cell>
          <cell r="Q972">
            <v>91</v>
          </cell>
          <cell r="R972">
            <v>168</v>
          </cell>
          <cell r="S972" t="str">
            <v>With applicant</v>
          </cell>
          <cell r="T972">
            <v>41206</v>
          </cell>
          <cell r="U972" t="str">
            <v>Pending</v>
          </cell>
          <cell r="V972">
            <v>41150</v>
          </cell>
          <cell r="W972" t="str">
            <v>No</v>
          </cell>
          <cell r="X972">
            <v>1</v>
          </cell>
          <cell r="Y972">
            <v>0</v>
          </cell>
          <cell r="Z972" t="str">
            <v>Yes</v>
          </cell>
          <cell r="AA972" t="str">
            <v>No</v>
          </cell>
          <cell r="AB972" t="str">
            <v>No</v>
          </cell>
          <cell r="AC972" t="str">
            <v>Yes</v>
          </cell>
        </row>
        <row r="973">
          <cell r="A973" t="str">
            <v>RHI0000001267</v>
          </cell>
          <cell r="B973" t="str">
            <v>England</v>
          </cell>
          <cell r="C973" t="str">
            <v>Solid Biomass Boiler</v>
          </cell>
          <cell r="D973">
            <v>41368</v>
          </cell>
          <cell r="E973">
            <v>41206</v>
          </cell>
          <cell r="F973" t="str">
            <v>Small Solid Biomass Boiler</v>
          </cell>
          <cell r="G973">
            <v>7.9</v>
          </cell>
          <cell r="H973">
            <v>0</v>
          </cell>
          <cell r="I973" t="str">
            <v>Space heating, Water heating</v>
          </cell>
          <cell r="J973" t="str">
            <v>No Grant</v>
          </cell>
          <cell r="K973">
            <v>0</v>
          </cell>
          <cell r="L973">
            <v>0</v>
          </cell>
          <cell r="M973">
            <v>0</v>
          </cell>
          <cell r="N973" t="str">
            <v>Full</v>
          </cell>
          <cell r="O973">
            <v>48</v>
          </cell>
          <cell r="P973">
            <v>0</v>
          </cell>
          <cell r="Q973">
            <v>92.5</v>
          </cell>
          <cell r="R973">
            <v>110</v>
          </cell>
          <cell r="S973" t="str">
            <v>Approved</v>
          </cell>
          <cell r="T973">
            <v>41206</v>
          </cell>
          <cell r="U973" t="str">
            <v>Live</v>
          </cell>
          <cell r="V973">
            <v>40390</v>
          </cell>
          <cell r="W973" t="str">
            <v>Yes</v>
          </cell>
          <cell r="X973">
            <v>3</v>
          </cell>
          <cell r="Y973">
            <v>0</v>
          </cell>
          <cell r="Z973" t="str">
            <v>Yes</v>
          </cell>
          <cell r="AA973" t="str">
            <v>No</v>
          </cell>
          <cell r="AB973" t="str">
            <v>No</v>
          </cell>
          <cell r="AC973" t="str">
            <v>No</v>
          </cell>
        </row>
        <row r="974">
          <cell r="A974" t="str">
            <v>RHI0000001270</v>
          </cell>
          <cell r="B974" t="str">
            <v>Wales</v>
          </cell>
          <cell r="C974" t="str">
            <v>Solid Biomass Boiler</v>
          </cell>
          <cell r="D974">
            <v>41227</v>
          </cell>
          <cell r="E974">
            <v>41206</v>
          </cell>
          <cell r="F974" t="str">
            <v>Small Solid Biomass Boiler</v>
          </cell>
          <cell r="G974">
            <v>7.9</v>
          </cell>
          <cell r="H974">
            <v>0</v>
          </cell>
          <cell r="I974" t="str">
            <v>Space heating, Water heating</v>
          </cell>
          <cell r="J974" t="str">
            <v>No Grant</v>
          </cell>
          <cell r="K974">
            <v>0</v>
          </cell>
          <cell r="L974">
            <v>0</v>
          </cell>
          <cell r="M974">
            <v>0</v>
          </cell>
          <cell r="N974" t="str">
            <v>Full</v>
          </cell>
          <cell r="O974">
            <v>100</v>
          </cell>
          <cell r="P974">
            <v>0</v>
          </cell>
          <cell r="Q974">
            <v>93.8</v>
          </cell>
          <cell r="R974">
            <v>50</v>
          </cell>
          <cell r="S974" t="str">
            <v>Approved</v>
          </cell>
          <cell r="T974">
            <v>41206</v>
          </cell>
          <cell r="U974" t="str">
            <v>Live</v>
          </cell>
          <cell r="V974">
            <v>41102</v>
          </cell>
          <cell r="W974" t="str">
            <v>Yes</v>
          </cell>
          <cell r="X974">
            <v>8</v>
          </cell>
          <cell r="Y974">
            <v>0</v>
          </cell>
          <cell r="Z974" t="str">
            <v>Yes</v>
          </cell>
          <cell r="AA974" t="str">
            <v>No</v>
          </cell>
          <cell r="AB974" t="str">
            <v>No</v>
          </cell>
          <cell r="AC974" t="str">
            <v>No</v>
          </cell>
        </row>
        <row r="975">
          <cell r="A975" t="str">
            <v>RHI0000001271</v>
          </cell>
          <cell r="B975" t="str">
            <v>England</v>
          </cell>
          <cell r="C975" t="str">
            <v>Solid Biomass Boiler</v>
          </cell>
          <cell r="D975">
            <v>41346</v>
          </cell>
          <cell r="E975">
            <v>41206</v>
          </cell>
          <cell r="F975" t="str">
            <v>Small Solid Biomass Boiler</v>
          </cell>
          <cell r="G975">
            <v>7.9</v>
          </cell>
          <cell r="H975">
            <v>0</v>
          </cell>
          <cell r="I975" t="str">
            <v>Space heating, Water heating</v>
          </cell>
          <cell r="J975" t="str">
            <v>No Grant</v>
          </cell>
          <cell r="K975" t="str">
            <v>MCS-00392177-X</v>
          </cell>
          <cell r="L975" t="str">
            <v>MCS</v>
          </cell>
          <cell r="M975">
            <v>30</v>
          </cell>
          <cell r="N975" t="str">
            <v>Full</v>
          </cell>
          <cell r="O975">
            <v>25</v>
          </cell>
          <cell r="P975">
            <v>0</v>
          </cell>
          <cell r="Q975">
            <v>91.9</v>
          </cell>
          <cell r="R975">
            <v>70</v>
          </cell>
          <cell r="S975" t="str">
            <v>Approved</v>
          </cell>
          <cell r="T975">
            <v>41206</v>
          </cell>
          <cell r="U975" t="str">
            <v>Live</v>
          </cell>
          <cell r="V975">
            <v>41116</v>
          </cell>
          <cell r="W975" t="str">
            <v>Yes</v>
          </cell>
          <cell r="X975">
            <v>2</v>
          </cell>
          <cell r="Y975">
            <v>0</v>
          </cell>
          <cell r="Z975" t="str">
            <v>No</v>
          </cell>
          <cell r="AA975" t="str">
            <v>No</v>
          </cell>
          <cell r="AB975" t="str">
            <v>No</v>
          </cell>
          <cell r="AC975" t="str">
            <v>No</v>
          </cell>
        </row>
        <row r="976">
          <cell r="A976" t="str">
            <v>RHI0000000498</v>
          </cell>
          <cell r="B976" t="str">
            <v>England</v>
          </cell>
          <cell r="C976" t="str">
            <v>Solid Biomass Boiler</v>
          </cell>
          <cell r="D976">
            <v>41326</v>
          </cell>
          <cell r="E976">
            <v>41207</v>
          </cell>
          <cell r="F976" t="str">
            <v>Small Solid Biomass Boiler</v>
          </cell>
          <cell r="G976">
            <v>7.9</v>
          </cell>
          <cell r="H976">
            <v>0</v>
          </cell>
          <cell r="I976" t="str">
            <v>Space heating, Water heating</v>
          </cell>
          <cell r="J976" t="str">
            <v>No Grant</v>
          </cell>
          <cell r="K976">
            <v>0</v>
          </cell>
          <cell r="L976">
            <v>0</v>
          </cell>
          <cell r="M976">
            <v>0</v>
          </cell>
          <cell r="N976" t="str">
            <v>Full</v>
          </cell>
          <cell r="O976">
            <v>52</v>
          </cell>
          <cell r="P976">
            <v>0</v>
          </cell>
          <cell r="Q976">
            <v>92</v>
          </cell>
          <cell r="R976">
            <v>168</v>
          </cell>
          <cell r="S976" t="str">
            <v>Approved</v>
          </cell>
          <cell r="T976">
            <v>41207</v>
          </cell>
          <cell r="U976" t="str">
            <v>Live</v>
          </cell>
          <cell r="V976">
            <v>40634</v>
          </cell>
          <cell r="W976" t="str">
            <v>Yes</v>
          </cell>
          <cell r="X976">
            <v>3</v>
          </cell>
          <cell r="Y976">
            <v>0</v>
          </cell>
          <cell r="Z976" t="str">
            <v>Yes</v>
          </cell>
          <cell r="AA976" t="str">
            <v>No</v>
          </cell>
          <cell r="AB976" t="str">
            <v>No</v>
          </cell>
          <cell r="AC976" t="str">
            <v>No</v>
          </cell>
        </row>
        <row r="977">
          <cell r="A977" t="str">
            <v>RHI0000000727</v>
          </cell>
          <cell r="B977" t="str">
            <v>England</v>
          </cell>
          <cell r="C977" t="str">
            <v>Solid Biomass Boiler</v>
          </cell>
          <cell r="D977">
            <v>41207</v>
          </cell>
          <cell r="E977">
            <v>41207</v>
          </cell>
          <cell r="F977" t="str">
            <v>Small Solid Biomass Boiler</v>
          </cell>
          <cell r="G977">
            <v>7.9</v>
          </cell>
          <cell r="H977">
            <v>0</v>
          </cell>
          <cell r="I977" t="str">
            <v>Space heating</v>
          </cell>
          <cell r="J977" t="str">
            <v>No Grant</v>
          </cell>
          <cell r="K977">
            <v>0</v>
          </cell>
          <cell r="L977">
            <v>0</v>
          </cell>
          <cell r="M977">
            <v>0</v>
          </cell>
          <cell r="N977" t="str">
            <v>Full</v>
          </cell>
          <cell r="O977">
            <v>195</v>
          </cell>
          <cell r="P977">
            <v>0</v>
          </cell>
          <cell r="Q977">
            <v>93.4</v>
          </cell>
          <cell r="R977">
            <v>168</v>
          </cell>
          <cell r="S977" t="str">
            <v>Approved</v>
          </cell>
          <cell r="T977">
            <v>41207</v>
          </cell>
          <cell r="U977" t="str">
            <v>Live</v>
          </cell>
          <cell r="V977">
            <v>41193</v>
          </cell>
          <cell r="W977" t="str">
            <v>Yes</v>
          </cell>
          <cell r="X977">
            <v>2</v>
          </cell>
          <cell r="Y977">
            <v>0</v>
          </cell>
          <cell r="Z977" t="str">
            <v>Yes</v>
          </cell>
          <cell r="AA977" t="str">
            <v>No</v>
          </cell>
          <cell r="AB977" t="str">
            <v>No</v>
          </cell>
          <cell r="AC977" t="str">
            <v>No</v>
          </cell>
        </row>
        <row r="978">
          <cell r="A978" t="str">
            <v>RHI0000000758</v>
          </cell>
          <cell r="B978" t="str">
            <v>England</v>
          </cell>
          <cell r="C978" t="str">
            <v>Solid Biomass Boiler</v>
          </cell>
          <cell r="D978">
            <v>41207</v>
          </cell>
          <cell r="E978">
            <v>41207</v>
          </cell>
          <cell r="F978" t="str">
            <v>Small Solid Biomass Boiler</v>
          </cell>
          <cell r="G978">
            <v>7.9</v>
          </cell>
          <cell r="H978">
            <v>0</v>
          </cell>
          <cell r="I978" t="str">
            <v>Space heating</v>
          </cell>
          <cell r="J978" t="str">
            <v>No Grant</v>
          </cell>
          <cell r="K978">
            <v>0</v>
          </cell>
          <cell r="L978">
            <v>0</v>
          </cell>
          <cell r="M978">
            <v>0</v>
          </cell>
          <cell r="N978" t="str">
            <v>Full</v>
          </cell>
          <cell r="O978">
            <v>195</v>
          </cell>
          <cell r="P978">
            <v>0</v>
          </cell>
          <cell r="Q978">
            <v>93.4</v>
          </cell>
          <cell r="R978">
            <v>168</v>
          </cell>
          <cell r="S978" t="str">
            <v>Approved</v>
          </cell>
          <cell r="T978">
            <v>41207</v>
          </cell>
          <cell r="U978" t="str">
            <v>Live</v>
          </cell>
          <cell r="V978">
            <v>41193</v>
          </cell>
          <cell r="W978" t="str">
            <v>Yes</v>
          </cell>
          <cell r="X978">
            <v>2</v>
          </cell>
          <cell r="Y978">
            <v>0</v>
          </cell>
          <cell r="Z978" t="str">
            <v>Yes</v>
          </cell>
          <cell r="AA978" t="str">
            <v>No</v>
          </cell>
          <cell r="AB978" t="str">
            <v>No</v>
          </cell>
          <cell r="AC978" t="str">
            <v>No</v>
          </cell>
        </row>
        <row r="979">
          <cell r="A979" t="str">
            <v>RHI0000001276</v>
          </cell>
          <cell r="B979" t="str">
            <v>England</v>
          </cell>
          <cell r="C979" t="str">
            <v>Solid Biomass Boiler</v>
          </cell>
          <cell r="D979">
            <v>41326</v>
          </cell>
          <cell r="E979">
            <v>41207</v>
          </cell>
          <cell r="F979" t="str">
            <v>Small Solid Biomass Boiler</v>
          </cell>
          <cell r="G979">
            <v>7.9</v>
          </cell>
          <cell r="H979">
            <v>0</v>
          </cell>
          <cell r="I979" t="str">
            <v>Space heating, Water heating</v>
          </cell>
          <cell r="J979" t="str">
            <v>No Grant</v>
          </cell>
          <cell r="K979" t="str">
            <v>MCS-00395867-G</v>
          </cell>
          <cell r="L979" t="str">
            <v>MCS</v>
          </cell>
          <cell r="M979">
            <v>0</v>
          </cell>
          <cell r="N979" t="str">
            <v>Full</v>
          </cell>
          <cell r="O979">
            <v>40</v>
          </cell>
          <cell r="P979">
            <v>0</v>
          </cell>
          <cell r="Q979">
            <v>93.2</v>
          </cell>
          <cell r="R979">
            <v>48</v>
          </cell>
          <cell r="S979" t="str">
            <v>Approved</v>
          </cell>
          <cell r="T979">
            <v>41207</v>
          </cell>
          <cell r="U979" t="str">
            <v>Live</v>
          </cell>
          <cell r="V979">
            <v>41155</v>
          </cell>
          <cell r="W979" t="str">
            <v>Yes</v>
          </cell>
          <cell r="X979">
            <v>1</v>
          </cell>
          <cell r="Y979">
            <v>0</v>
          </cell>
          <cell r="Z979" t="str">
            <v>No</v>
          </cell>
          <cell r="AA979" t="str">
            <v>No</v>
          </cell>
          <cell r="AB979" t="str">
            <v>No</v>
          </cell>
          <cell r="AC979" t="str">
            <v>No</v>
          </cell>
        </row>
        <row r="980">
          <cell r="A980" t="str">
            <v>RHI0000001277</v>
          </cell>
          <cell r="B980" t="str">
            <v>England</v>
          </cell>
          <cell r="C980" t="str">
            <v>Solid Biomass Boiler</v>
          </cell>
          <cell r="D980">
            <v>41417</v>
          </cell>
          <cell r="E980">
            <v>41334</v>
          </cell>
          <cell r="F980" t="str">
            <v>Medium Solid Biomass Boiler</v>
          </cell>
          <cell r="G980">
            <v>4.9000000000000004</v>
          </cell>
          <cell r="H980">
            <v>0</v>
          </cell>
          <cell r="I980" t="str">
            <v>Space heating</v>
          </cell>
          <cell r="J980" t="str">
            <v>No Grant</v>
          </cell>
          <cell r="K980">
            <v>0</v>
          </cell>
          <cell r="L980">
            <v>0</v>
          </cell>
          <cell r="M980">
            <v>0</v>
          </cell>
          <cell r="N980" t="str">
            <v>Preliminary</v>
          </cell>
          <cell r="O980">
            <v>995</v>
          </cell>
          <cell r="P980">
            <v>0</v>
          </cell>
          <cell r="Q980">
            <v>90</v>
          </cell>
          <cell r="R980">
            <v>0</v>
          </cell>
          <cell r="S980" t="str">
            <v>With applicant</v>
          </cell>
          <cell r="T980">
            <v>41207</v>
          </cell>
          <cell r="U980" t="str">
            <v>Pending</v>
          </cell>
          <cell r="V980">
            <v>41487</v>
          </cell>
          <cell r="W980" t="str">
            <v>Yes</v>
          </cell>
          <cell r="X980">
            <v>0</v>
          </cell>
          <cell r="Y980">
            <v>0</v>
          </cell>
          <cell r="Z980" t="str">
            <v>No</v>
          </cell>
          <cell r="AA980" t="str">
            <v>No</v>
          </cell>
          <cell r="AB980" t="str">
            <v>No</v>
          </cell>
          <cell r="AC980" t="str">
            <v>No</v>
          </cell>
        </row>
        <row r="981">
          <cell r="A981" t="str">
            <v>RHI0000001279</v>
          </cell>
          <cell r="B981" t="str">
            <v>England</v>
          </cell>
          <cell r="C981" t="str">
            <v>Solid Biomass Boiler</v>
          </cell>
          <cell r="D981">
            <v>41368</v>
          </cell>
          <cell r="E981">
            <v>41207</v>
          </cell>
          <cell r="F981" t="str">
            <v>Small Solid Biomass Boiler</v>
          </cell>
          <cell r="G981">
            <v>7.9</v>
          </cell>
          <cell r="H981">
            <v>0</v>
          </cell>
          <cell r="I981" t="str">
            <v>Space heating, Water heating</v>
          </cell>
          <cell r="J981" t="str">
            <v>No Grant</v>
          </cell>
          <cell r="K981">
            <v>0</v>
          </cell>
          <cell r="L981">
            <v>0</v>
          </cell>
          <cell r="M981">
            <v>0</v>
          </cell>
          <cell r="N981" t="str">
            <v>Full</v>
          </cell>
          <cell r="O981">
            <v>99</v>
          </cell>
          <cell r="P981">
            <v>0</v>
          </cell>
          <cell r="Q981">
            <v>96</v>
          </cell>
          <cell r="R981">
            <v>75</v>
          </cell>
          <cell r="S981" t="str">
            <v>Approved</v>
          </cell>
          <cell r="T981">
            <v>41207</v>
          </cell>
          <cell r="U981" t="str">
            <v>Live</v>
          </cell>
          <cell r="V981">
            <v>41180</v>
          </cell>
          <cell r="W981" t="str">
            <v>Yes</v>
          </cell>
          <cell r="X981">
            <v>9</v>
          </cell>
          <cell r="Y981">
            <v>0</v>
          </cell>
          <cell r="Z981" t="str">
            <v>Yes</v>
          </cell>
          <cell r="AA981" t="str">
            <v>No</v>
          </cell>
          <cell r="AB981" t="str">
            <v>No</v>
          </cell>
          <cell r="AC981" t="str">
            <v>No</v>
          </cell>
        </row>
        <row r="982">
          <cell r="A982" t="str">
            <v>RHI0000001281</v>
          </cell>
          <cell r="B982" t="str">
            <v>England</v>
          </cell>
          <cell r="C982" t="str">
            <v>Solid Biomass Boiler</v>
          </cell>
          <cell r="D982">
            <v>41219</v>
          </cell>
          <cell r="E982">
            <v>41207</v>
          </cell>
          <cell r="F982" t="str">
            <v>Small Solid Biomass Boiler</v>
          </cell>
          <cell r="G982">
            <v>7.9</v>
          </cell>
          <cell r="H982">
            <v>0</v>
          </cell>
          <cell r="I982" t="str">
            <v>Space heating, Water heating</v>
          </cell>
          <cell r="J982" t="str">
            <v>No Grant</v>
          </cell>
          <cell r="K982">
            <v>0</v>
          </cell>
          <cell r="L982">
            <v>0</v>
          </cell>
          <cell r="M982">
            <v>293</v>
          </cell>
          <cell r="N982" t="str">
            <v>Full</v>
          </cell>
          <cell r="O982">
            <v>193</v>
          </cell>
          <cell r="P982">
            <v>0</v>
          </cell>
          <cell r="Q982">
            <v>72</v>
          </cell>
          <cell r="R982">
            <v>168</v>
          </cell>
          <cell r="S982" t="str">
            <v>Approved</v>
          </cell>
          <cell r="T982">
            <v>41207</v>
          </cell>
          <cell r="U982" t="str">
            <v>Live</v>
          </cell>
          <cell r="V982">
            <v>41207</v>
          </cell>
          <cell r="W982" t="str">
            <v>Yes</v>
          </cell>
          <cell r="X982">
            <v>4</v>
          </cell>
          <cell r="Y982">
            <v>0</v>
          </cell>
          <cell r="Z982" t="str">
            <v>Yes</v>
          </cell>
          <cell r="AA982" t="str">
            <v>No</v>
          </cell>
          <cell r="AB982" t="str">
            <v>No</v>
          </cell>
          <cell r="AC982" t="str">
            <v>No</v>
          </cell>
        </row>
        <row r="983">
          <cell r="A983" t="str">
            <v>RHI0000001282</v>
          </cell>
          <cell r="B983" t="str">
            <v>England</v>
          </cell>
          <cell r="C983" t="str">
            <v>Solid Biomass Boiler</v>
          </cell>
          <cell r="D983">
            <v>41383</v>
          </cell>
          <cell r="E983">
            <v>41208</v>
          </cell>
          <cell r="F983" t="str">
            <v>Small Solid Biomass Boiler</v>
          </cell>
          <cell r="G983">
            <v>7.9</v>
          </cell>
          <cell r="H983">
            <v>0</v>
          </cell>
          <cell r="I983" t="str">
            <v>Space heating</v>
          </cell>
          <cell r="J983" t="str">
            <v>No Grant</v>
          </cell>
          <cell r="K983">
            <v>0</v>
          </cell>
          <cell r="L983">
            <v>0</v>
          </cell>
          <cell r="M983">
            <v>195</v>
          </cell>
          <cell r="N983" t="str">
            <v>Full</v>
          </cell>
          <cell r="O983">
            <v>195</v>
          </cell>
          <cell r="P983">
            <v>0</v>
          </cell>
          <cell r="Q983">
            <v>82</v>
          </cell>
          <cell r="R983">
            <v>96</v>
          </cell>
          <cell r="S983" t="str">
            <v>Approved</v>
          </cell>
          <cell r="T983">
            <v>41208</v>
          </cell>
          <cell r="U983" t="str">
            <v>Live</v>
          </cell>
          <cell r="V983">
            <v>41143</v>
          </cell>
          <cell r="W983" t="str">
            <v>Yes</v>
          </cell>
          <cell r="X983">
            <v>1</v>
          </cell>
          <cell r="Y983">
            <v>0</v>
          </cell>
          <cell r="Z983" t="str">
            <v>No</v>
          </cell>
          <cell r="AA983" t="str">
            <v>No</v>
          </cell>
          <cell r="AB983" t="str">
            <v>No</v>
          </cell>
          <cell r="AC983" t="str">
            <v>No</v>
          </cell>
        </row>
        <row r="984">
          <cell r="A984" t="str">
            <v>RHI0000001284</v>
          </cell>
          <cell r="B984" t="str">
            <v>England</v>
          </cell>
          <cell r="C984" t="str">
            <v>Solid Biomass Boiler</v>
          </cell>
          <cell r="D984">
            <v>41306</v>
          </cell>
          <cell r="E984">
            <v>41208</v>
          </cell>
          <cell r="F984" t="str">
            <v>Small Solid Biomass Boiler</v>
          </cell>
          <cell r="G984">
            <v>7.9</v>
          </cell>
          <cell r="H984">
            <v>0</v>
          </cell>
          <cell r="I984" t="str">
            <v>Space heating</v>
          </cell>
          <cell r="J984" t="str">
            <v>No Grant</v>
          </cell>
          <cell r="K984">
            <v>0</v>
          </cell>
          <cell r="L984">
            <v>0</v>
          </cell>
          <cell r="M984">
            <v>264</v>
          </cell>
          <cell r="N984" t="str">
            <v>Full</v>
          </cell>
          <cell r="O984">
            <v>199</v>
          </cell>
          <cell r="P984">
            <v>0</v>
          </cell>
          <cell r="Q984">
            <v>93.1</v>
          </cell>
          <cell r="R984">
            <v>50</v>
          </cell>
          <cell r="S984" t="str">
            <v>Approved</v>
          </cell>
          <cell r="T984">
            <v>41208</v>
          </cell>
          <cell r="U984" t="str">
            <v>Live</v>
          </cell>
          <cell r="V984">
            <v>41178</v>
          </cell>
          <cell r="W984" t="str">
            <v>Yes</v>
          </cell>
          <cell r="X984">
            <v>1</v>
          </cell>
          <cell r="Y984">
            <v>0</v>
          </cell>
          <cell r="Z984" t="str">
            <v>No</v>
          </cell>
          <cell r="AA984" t="str">
            <v>No</v>
          </cell>
          <cell r="AB984" t="str">
            <v>No</v>
          </cell>
          <cell r="AC984" t="str">
            <v>No</v>
          </cell>
        </row>
        <row r="985">
          <cell r="A985" t="str">
            <v>RHI0000001286</v>
          </cell>
          <cell r="B985" t="str">
            <v>England</v>
          </cell>
          <cell r="C985" t="str">
            <v>Solid Biomass Boiler</v>
          </cell>
          <cell r="D985">
            <v>41243</v>
          </cell>
          <cell r="E985">
            <v>41208</v>
          </cell>
          <cell r="F985" t="str">
            <v>Small Solid Biomass Boiler</v>
          </cell>
          <cell r="G985">
            <v>7.9</v>
          </cell>
          <cell r="H985">
            <v>0</v>
          </cell>
          <cell r="I985" t="str">
            <v>Space heating, Water heating</v>
          </cell>
          <cell r="J985" t="str">
            <v>No Grant</v>
          </cell>
          <cell r="K985" t="str">
            <v>MCS-00405455-V</v>
          </cell>
          <cell r="L985" t="str">
            <v>MCS</v>
          </cell>
          <cell r="M985">
            <v>46</v>
          </cell>
          <cell r="N985" t="str">
            <v>Full</v>
          </cell>
          <cell r="O985">
            <v>32</v>
          </cell>
          <cell r="P985">
            <v>0</v>
          </cell>
          <cell r="Q985">
            <v>94</v>
          </cell>
          <cell r="R985">
            <v>42</v>
          </cell>
          <cell r="S985" t="str">
            <v>Approved</v>
          </cell>
          <cell r="T985">
            <v>41208</v>
          </cell>
          <cell r="U985" t="str">
            <v>Live</v>
          </cell>
          <cell r="V985">
            <v>41187</v>
          </cell>
          <cell r="W985" t="str">
            <v>Yes</v>
          </cell>
          <cell r="X985">
            <v>3</v>
          </cell>
          <cell r="Y985">
            <v>0</v>
          </cell>
          <cell r="Z985" t="str">
            <v>Yes</v>
          </cell>
          <cell r="AA985" t="str">
            <v>No</v>
          </cell>
          <cell r="AB985" t="str">
            <v>No</v>
          </cell>
          <cell r="AC985" t="str">
            <v>No</v>
          </cell>
        </row>
        <row r="986">
          <cell r="A986" t="str">
            <v>RHI0000001287</v>
          </cell>
          <cell r="B986" t="str">
            <v>England</v>
          </cell>
          <cell r="C986" t="str">
            <v>Solid Biomass Boiler</v>
          </cell>
          <cell r="D986">
            <v>41236</v>
          </cell>
          <cell r="E986">
            <v>41209</v>
          </cell>
          <cell r="F986" t="str">
            <v>Small Solid Biomass Boiler</v>
          </cell>
          <cell r="G986">
            <v>7.9</v>
          </cell>
          <cell r="H986">
            <v>0</v>
          </cell>
          <cell r="I986" t="str">
            <v>Space heating, Water heating</v>
          </cell>
          <cell r="J986" t="str">
            <v>No Grant</v>
          </cell>
          <cell r="K986" t="str">
            <v>MCS-00407782-I</v>
          </cell>
          <cell r="L986" t="str">
            <v>MCS</v>
          </cell>
          <cell r="M986">
            <v>30</v>
          </cell>
          <cell r="N986" t="str">
            <v>Full</v>
          </cell>
          <cell r="O986">
            <v>32</v>
          </cell>
          <cell r="P986">
            <v>0</v>
          </cell>
          <cell r="Q986">
            <v>94.5</v>
          </cell>
          <cell r="R986">
            <v>168</v>
          </cell>
          <cell r="S986" t="str">
            <v>Approved</v>
          </cell>
          <cell r="T986">
            <v>41209</v>
          </cell>
          <cell r="U986" t="str">
            <v>Live</v>
          </cell>
          <cell r="V986">
            <v>41193</v>
          </cell>
          <cell r="W986" t="str">
            <v>Yes</v>
          </cell>
          <cell r="X986">
            <v>2</v>
          </cell>
          <cell r="Y986">
            <v>0</v>
          </cell>
          <cell r="Z986" t="str">
            <v>Yes</v>
          </cell>
          <cell r="AA986" t="str">
            <v>No</v>
          </cell>
          <cell r="AB986" t="str">
            <v>No</v>
          </cell>
          <cell r="AC986" t="str">
            <v>No</v>
          </cell>
        </row>
        <row r="987">
          <cell r="A987" t="str">
            <v>RHI0000001288</v>
          </cell>
          <cell r="B987" t="str">
            <v>England</v>
          </cell>
          <cell r="C987" t="str">
            <v>Solid Biomass Boiler</v>
          </cell>
          <cell r="D987">
            <v>41213</v>
          </cell>
          <cell r="E987">
            <v>41210</v>
          </cell>
          <cell r="F987" t="str">
            <v>Small Solid Biomass Boiler</v>
          </cell>
          <cell r="G987">
            <v>7.9</v>
          </cell>
          <cell r="H987">
            <v>0</v>
          </cell>
          <cell r="I987" t="str">
            <v>Space heating, Water heating</v>
          </cell>
          <cell r="J987" t="str">
            <v>No Grant</v>
          </cell>
          <cell r="K987">
            <v>0</v>
          </cell>
          <cell r="L987">
            <v>0</v>
          </cell>
          <cell r="M987">
            <v>70</v>
          </cell>
          <cell r="N987" t="str">
            <v>Full</v>
          </cell>
          <cell r="O987">
            <v>56</v>
          </cell>
          <cell r="P987">
            <v>0</v>
          </cell>
          <cell r="Q987">
            <v>93</v>
          </cell>
          <cell r="R987">
            <v>56</v>
          </cell>
          <cell r="S987" t="str">
            <v>Approved</v>
          </cell>
          <cell r="T987">
            <v>41210</v>
          </cell>
          <cell r="U987" t="str">
            <v>Live</v>
          </cell>
          <cell r="V987">
            <v>41078</v>
          </cell>
          <cell r="W987" t="str">
            <v>Yes</v>
          </cell>
          <cell r="X987">
            <v>4</v>
          </cell>
          <cell r="Y987">
            <v>0</v>
          </cell>
          <cell r="Z987" t="str">
            <v>Yes</v>
          </cell>
          <cell r="AA987" t="str">
            <v>No</v>
          </cell>
          <cell r="AB987" t="str">
            <v>No</v>
          </cell>
          <cell r="AC987" t="str">
            <v>No</v>
          </cell>
        </row>
        <row r="988">
          <cell r="A988" t="str">
            <v>RHI0000000409</v>
          </cell>
          <cell r="B988" t="str">
            <v>England</v>
          </cell>
          <cell r="C988" t="str">
            <v>Solid Biomass Boiler</v>
          </cell>
          <cell r="D988">
            <v>41416</v>
          </cell>
          <cell r="E988">
            <v>40977</v>
          </cell>
          <cell r="F988" t="str">
            <v>Small Solid Biomass Boiler</v>
          </cell>
          <cell r="G988">
            <v>7.9</v>
          </cell>
          <cell r="H988">
            <v>0</v>
          </cell>
          <cell r="I988" t="str">
            <v>Space heating, Water heating</v>
          </cell>
          <cell r="J988" t="str">
            <v>No Grant</v>
          </cell>
          <cell r="K988">
            <v>0</v>
          </cell>
          <cell r="L988">
            <v>0</v>
          </cell>
          <cell r="M988">
            <v>180</v>
          </cell>
          <cell r="N988" t="str">
            <v>Full</v>
          </cell>
          <cell r="O988">
            <v>60</v>
          </cell>
          <cell r="P988">
            <v>0</v>
          </cell>
          <cell r="Q988">
            <v>85</v>
          </cell>
          <cell r="R988">
            <v>42</v>
          </cell>
          <cell r="S988" t="str">
            <v>In Review</v>
          </cell>
          <cell r="T988">
            <v>41211</v>
          </cell>
          <cell r="U988" t="str">
            <v>Pending</v>
          </cell>
          <cell r="V988">
            <v>40016</v>
          </cell>
          <cell r="W988" t="str">
            <v>Yes</v>
          </cell>
          <cell r="X988">
            <v>3</v>
          </cell>
          <cell r="Y988">
            <v>0</v>
          </cell>
          <cell r="Z988" t="str">
            <v>No</v>
          </cell>
          <cell r="AA988" t="str">
            <v>No</v>
          </cell>
          <cell r="AB988" t="str">
            <v>No</v>
          </cell>
          <cell r="AC988" t="str">
            <v>No</v>
          </cell>
        </row>
        <row r="989">
          <cell r="A989" t="str">
            <v>RHI0000000663</v>
          </cell>
          <cell r="B989" t="str">
            <v>England</v>
          </cell>
          <cell r="C989" t="str">
            <v>Solid Biomass Boiler</v>
          </cell>
          <cell r="D989">
            <v>41229</v>
          </cell>
          <cell r="E989">
            <v>41211</v>
          </cell>
          <cell r="F989" t="str">
            <v>Small Solid Biomass Boiler</v>
          </cell>
          <cell r="G989">
            <v>7.9</v>
          </cell>
          <cell r="H989">
            <v>0</v>
          </cell>
          <cell r="I989" t="str">
            <v>Space heating, Water heating</v>
          </cell>
          <cell r="J989" t="str">
            <v>No Grant</v>
          </cell>
          <cell r="K989">
            <v>0</v>
          </cell>
          <cell r="L989">
            <v>0</v>
          </cell>
          <cell r="M989">
            <v>50</v>
          </cell>
          <cell r="N989" t="str">
            <v>Full</v>
          </cell>
          <cell r="O989">
            <v>60</v>
          </cell>
          <cell r="P989">
            <v>0</v>
          </cell>
          <cell r="Q989">
            <v>89.5</v>
          </cell>
          <cell r="R989">
            <v>45</v>
          </cell>
          <cell r="S989" t="str">
            <v>Approved</v>
          </cell>
          <cell r="T989">
            <v>41211</v>
          </cell>
          <cell r="U989" t="str">
            <v>Live</v>
          </cell>
          <cell r="V989">
            <v>41011</v>
          </cell>
          <cell r="W989" t="str">
            <v>Yes</v>
          </cell>
          <cell r="X989">
            <v>4</v>
          </cell>
          <cell r="Y989">
            <v>0</v>
          </cell>
          <cell r="Z989" t="str">
            <v>Yes</v>
          </cell>
          <cell r="AA989" t="str">
            <v>No</v>
          </cell>
          <cell r="AB989" t="str">
            <v>No</v>
          </cell>
          <cell r="AC989" t="str">
            <v>No</v>
          </cell>
        </row>
        <row r="990">
          <cell r="A990" t="str">
            <v>RHI0000001266</v>
          </cell>
          <cell r="B990" t="str">
            <v>England</v>
          </cell>
          <cell r="C990" t="str">
            <v>Solid Biomass Boiler</v>
          </cell>
          <cell r="D990">
            <v>41211</v>
          </cell>
          <cell r="E990">
            <v>41211</v>
          </cell>
          <cell r="F990" t="str">
            <v>Small Solid Biomass Boiler</v>
          </cell>
          <cell r="G990">
            <v>7.9</v>
          </cell>
          <cell r="H990">
            <v>0</v>
          </cell>
          <cell r="I990" t="str">
            <v>Space heating, Water heating</v>
          </cell>
          <cell r="J990" t="str">
            <v>No Grant</v>
          </cell>
          <cell r="K990">
            <v>0</v>
          </cell>
          <cell r="L990">
            <v>0</v>
          </cell>
          <cell r="M990">
            <v>140</v>
          </cell>
          <cell r="N990" t="str">
            <v>Full</v>
          </cell>
          <cell r="O990">
            <v>195</v>
          </cell>
          <cell r="P990">
            <v>0</v>
          </cell>
          <cell r="Q990">
            <v>100</v>
          </cell>
          <cell r="R990">
            <v>168</v>
          </cell>
          <cell r="S990" t="str">
            <v>Approved</v>
          </cell>
          <cell r="T990">
            <v>41211</v>
          </cell>
          <cell r="U990" t="str">
            <v>Live</v>
          </cell>
          <cell r="V990">
            <v>41194</v>
          </cell>
          <cell r="W990" t="str">
            <v>Yes</v>
          </cell>
          <cell r="X990">
            <v>4</v>
          </cell>
          <cell r="Y990">
            <v>0</v>
          </cell>
          <cell r="Z990" t="str">
            <v>Yes</v>
          </cell>
          <cell r="AA990" t="str">
            <v>No</v>
          </cell>
          <cell r="AB990" t="str">
            <v>No</v>
          </cell>
          <cell r="AC990" t="str">
            <v>Yes</v>
          </cell>
        </row>
        <row r="991">
          <cell r="A991" t="str">
            <v>RHI0000001292</v>
          </cell>
          <cell r="B991" t="str">
            <v>England</v>
          </cell>
          <cell r="C991" t="str">
            <v>Solid Biomass Boiler</v>
          </cell>
          <cell r="D991">
            <v>41271</v>
          </cell>
          <cell r="E991">
            <v>41211</v>
          </cell>
          <cell r="F991" t="str">
            <v>Small Solid Biomass Boiler</v>
          </cell>
          <cell r="G991">
            <v>7.9</v>
          </cell>
          <cell r="H991">
            <v>0</v>
          </cell>
          <cell r="I991" t="str">
            <v>Space heating, Water heating</v>
          </cell>
          <cell r="J991" t="str">
            <v>No Grant</v>
          </cell>
          <cell r="K991">
            <v>0</v>
          </cell>
          <cell r="L991">
            <v>0</v>
          </cell>
          <cell r="M991">
            <v>95</v>
          </cell>
          <cell r="N991" t="str">
            <v>Full</v>
          </cell>
          <cell r="O991">
            <v>56</v>
          </cell>
          <cell r="P991">
            <v>0</v>
          </cell>
          <cell r="Q991">
            <v>93</v>
          </cell>
          <cell r="R991">
            <v>84</v>
          </cell>
          <cell r="S991" t="str">
            <v>Approved</v>
          </cell>
          <cell r="T991">
            <v>41211</v>
          </cell>
          <cell r="U991" t="str">
            <v>Live</v>
          </cell>
          <cell r="V991">
            <v>41205</v>
          </cell>
          <cell r="W991" t="str">
            <v>Yes</v>
          </cell>
          <cell r="X991">
            <v>2</v>
          </cell>
          <cell r="Y991">
            <v>0</v>
          </cell>
          <cell r="Z991" t="str">
            <v>Yes</v>
          </cell>
          <cell r="AA991" t="str">
            <v>No</v>
          </cell>
          <cell r="AB991" t="str">
            <v>No</v>
          </cell>
          <cell r="AC991" t="str">
            <v>No</v>
          </cell>
        </row>
        <row r="992">
          <cell r="A992" t="str">
            <v>RHI0000001295</v>
          </cell>
          <cell r="B992" t="str">
            <v>England</v>
          </cell>
          <cell r="C992" t="str">
            <v>Solid Biomass Boiler</v>
          </cell>
          <cell r="D992">
            <v>41233</v>
          </cell>
          <cell r="E992">
            <v>41211</v>
          </cell>
          <cell r="F992" t="str">
            <v>Small Solid Biomass Boiler</v>
          </cell>
          <cell r="G992">
            <v>7.9</v>
          </cell>
          <cell r="H992">
            <v>0</v>
          </cell>
          <cell r="I992" t="str">
            <v>Space heating</v>
          </cell>
          <cell r="J992" t="str">
            <v>No Grant</v>
          </cell>
          <cell r="K992">
            <v>0</v>
          </cell>
          <cell r="L992">
            <v>0</v>
          </cell>
          <cell r="M992">
            <v>240</v>
          </cell>
          <cell r="N992" t="str">
            <v>Full</v>
          </cell>
          <cell r="O992">
            <v>195</v>
          </cell>
          <cell r="P992">
            <v>0</v>
          </cell>
          <cell r="Q992">
            <v>94.9</v>
          </cell>
          <cell r="R992">
            <v>30</v>
          </cell>
          <cell r="S992" t="str">
            <v>Approved</v>
          </cell>
          <cell r="T992">
            <v>41211</v>
          </cell>
          <cell r="U992" t="str">
            <v>Live</v>
          </cell>
          <cell r="V992">
            <v>41183</v>
          </cell>
          <cell r="W992" t="str">
            <v>Yes</v>
          </cell>
          <cell r="X992">
            <v>1</v>
          </cell>
          <cell r="Y992">
            <v>0</v>
          </cell>
          <cell r="Z992" t="str">
            <v>No</v>
          </cell>
          <cell r="AA992" t="str">
            <v>No</v>
          </cell>
          <cell r="AB992" t="str">
            <v>No</v>
          </cell>
          <cell r="AC992" t="str">
            <v>No</v>
          </cell>
        </row>
        <row r="993">
          <cell r="A993" t="str">
            <v>RHI0000000693</v>
          </cell>
          <cell r="B993" t="str">
            <v>Scotland</v>
          </cell>
          <cell r="C993" t="str">
            <v>Ground Source Heat Pump (GSHP)</v>
          </cell>
          <cell r="D993">
            <v>41212</v>
          </cell>
          <cell r="E993">
            <v>41212</v>
          </cell>
          <cell r="F993" t="str">
            <v>Small Ground Source Heat Pump (GSHP)</v>
          </cell>
          <cell r="G993">
            <v>4.5</v>
          </cell>
          <cell r="H993">
            <v>0</v>
          </cell>
          <cell r="I993" t="str">
            <v>Space heating, Water heating</v>
          </cell>
          <cell r="J993" t="str">
            <v>No Grant</v>
          </cell>
          <cell r="K993">
            <v>0</v>
          </cell>
          <cell r="L993">
            <v>0</v>
          </cell>
          <cell r="M993">
            <v>138</v>
          </cell>
          <cell r="N993" t="str">
            <v>Full</v>
          </cell>
          <cell r="O993">
            <v>57</v>
          </cell>
          <cell r="P993">
            <v>0</v>
          </cell>
          <cell r="Q993">
            <v>3.54</v>
          </cell>
          <cell r="R993">
            <v>126</v>
          </cell>
          <cell r="S993" t="str">
            <v>Approved</v>
          </cell>
          <cell r="T993">
            <v>41212</v>
          </cell>
          <cell r="U993" t="str">
            <v>Live</v>
          </cell>
          <cell r="V993">
            <v>40956</v>
          </cell>
          <cell r="W993" t="str">
            <v>Yes</v>
          </cell>
          <cell r="X993">
            <v>2</v>
          </cell>
          <cell r="Y993">
            <v>0</v>
          </cell>
          <cell r="Z993" t="str">
            <v>Yes</v>
          </cell>
          <cell r="AA993" t="str">
            <v>No</v>
          </cell>
          <cell r="AB993" t="str">
            <v>No</v>
          </cell>
          <cell r="AC993" t="str">
            <v>No</v>
          </cell>
        </row>
        <row r="994">
          <cell r="A994" t="str">
            <v>RHI0000001168</v>
          </cell>
          <cell r="B994" t="str">
            <v>England</v>
          </cell>
          <cell r="C994" t="str">
            <v>Solid Biomass Boiler</v>
          </cell>
          <cell r="D994">
            <v>41381</v>
          </cell>
          <cell r="E994">
            <v>41212</v>
          </cell>
          <cell r="F994" t="str">
            <v>Small Solid Biomass Boiler</v>
          </cell>
          <cell r="G994">
            <v>7.9</v>
          </cell>
          <cell r="H994">
            <v>0</v>
          </cell>
          <cell r="I994" t="str">
            <v>Space heating, Water heating</v>
          </cell>
          <cell r="J994" t="str">
            <v>Grant Repaid</v>
          </cell>
          <cell r="K994">
            <v>0</v>
          </cell>
          <cell r="L994">
            <v>0</v>
          </cell>
          <cell r="M994">
            <v>0</v>
          </cell>
          <cell r="N994" t="str">
            <v>Full</v>
          </cell>
          <cell r="O994">
            <v>85</v>
          </cell>
          <cell r="P994">
            <v>0</v>
          </cell>
          <cell r="Q994">
            <v>95</v>
          </cell>
          <cell r="R994">
            <v>168</v>
          </cell>
          <cell r="S994" t="str">
            <v>Approved</v>
          </cell>
          <cell r="T994">
            <v>41212</v>
          </cell>
          <cell r="U994" t="str">
            <v>Live</v>
          </cell>
          <cell r="V994">
            <v>40028</v>
          </cell>
          <cell r="W994" t="str">
            <v>Yes</v>
          </cell>
          <cell r="X994">
            <v>5</v>
          </cell>
          <cell r="Y994">
            <v>0</v>
          </cell>
          <cell r="Z994" t="str">
            <v>Yes</v>
          </cell>
          <cell r="AA994" t="str">
            <v>No</v>
          </cell>
          <cell r="AB994" t="str">
            <v>No</v>
          </cell>
          <cell r="AC994" t="str">
            <v>No</v>
          </cell>
        </row>
        <row r="995">
          <cell r="A995" t="str">
            <v>RHI0000001293</v>
          </cell>
          <cell r="B995" t="str">
            <v>England</v>
          </cell>
          <cell r="C995" t="str">
            <v>Solid Biomass Boiler</v>
          </cell>
          <cell r="D995">
            <v>41260</v>
          </cell>
          <cell r="E995">
            <v>41212</v>
          </cell>
          <cell r="F995" t="str">
            <v>Small Solid Biomass Boiler</v>
          </cell>
          <cell r="G995">
            <v>7.9</v>
          </cell>
          <cell r="H995">
            <v>0</v>
          </cell>
          <cell r="I995" t="str">
            <v>Space heating, Water heating</v>
          </cell>
          <cell r="J995" t="str">
            <v>No Grant</v>
          </cell>
          <cell r="K995">
            <v>0</v>
          </cell>
          <cell r="L995">
            <v>0</v>
          </cell>
          <cell r="M995">
            <v>0</v>
          </cell>
          <cell r="N995" t="str">
            <v>Full</v>
          </cell>
          <cell r="O995">
            <v>110</v>
          </cell>
          <cell r="P995">
            <v>0</v>
          </cell>
          <cell r="Q995">
            <v>92.9</v>
          </cell>
          <cell r="R995">
            <v>40</v>
          </cell>
          <cell r="S995" t="str">
            <v>Approved</v>
          </cell>
          <cell r="T995">
            <v>41212</v>
          </cell>
          <cell r="U995" t="str">
            <v>Live</v>
          </cell>
          <cell r="V995">
            <v>41201</v>
          </cell>
          <cell r="W995" t="str">
            <v>Yes</v>
          </cell>
          <cell r="X995">
            <v>3</v>
          </cell>
          <cell r="Y995">
            <v>0</v>
          </cell>
          <cell r="Z995" t="str">
            <v>No</v>
          </cell>
          <cell r="AA995" t="str">
            <v>No</v>
          </cell>
          <cell r="AB995" t="str">
            <v>No</v>
          </cell>
          <cell r="AC995" t="str">
            <v>No</v>
          </cell>
        </row>
        <row r="996">
          <cell r="A996" t="str">
            <v>RHI0000001296</v>
          </cell>
          <cell r="B996" t="str">
            <v>England</v>
          </cell>
          <cell r="C996" t="str">
            <v>Solid Biomass Boiler</v>
          </cell>
          <cell r="D996">
            <v>41241</v>
          </cell>
          <cell r="E996">
            <v>41212</v>
          </cell>
          <cell r="F996" t="str">
            <v>Small Solid Biomass Boiler</v>
          </cell>
          <cell r="G996">
            <v>7.9</v>
          </cell>
          <cell r="H996">
            <v>0</v>
          </cell>
          <cell r="I996" t="str">
            <v>Space heating</v>
          </cell>
          <cell r="J996" t="str">
            <v>No Grant</v>
          </cell>
          <cell r="K996">
            <v>0</v>
          </cell>
          <cell r="L996">
            <v>0</v>
          </cell>
          <cell r="M996">
            <v>0</v>
          </cell>
          <cell r="N996" t="str">
            <v>Full</v>
          </cell>
          <cell r="O996">
            <v>194</v>
          </cell>
          <cell r="P996">
            <v>0</v>
          </cell>
          <cell r="Q996">
            <v>90</v>
          </cell>
          <cell r="R996">
            <v>29</v>
          </cell>
          <cell r="S996" t="str">
            <v>Approved</v>
          </cell>
          <cell r="T996">
            <v>41212</v>
          </cell>
          <cell r="U996" t="str">
            <v>Live</v>
          </cell>
          <cell r="V996">
            <v>41162</v>
          </cell>
          <cell r="W996" t="str">
            <v>Yes</v>
          </cell>
          <cell r="X996">
            <v>2</v>
          </cell>
          <cell r="Y996">
            <v>0</v>
          </cell>
          <cell r="Z996" t="str">
            <v>Yes</v>
          </cell>
          <cell r="AA996" t="str">
            <v>No</v>
          </cell>
          <cell r="AB996" t="str">
            <v>No</v>
          </cell>
          <cell r="AC996" t="str">
            <v>No</v>
          </cell>
        </row>
        <row r="997">
          <cell r="A997" t="str">
            <v>RHI0000001297</v>
          </cell>
          <cell r="B997" t="str">
            <v>England</v>
          </cell>
          <cell r="C997" t="str">
            <v>Solid Biomass Boiler</v>
          </cell>
          <cell r="D997">
            <v>41233</v>
          </cell>
          <cell r="E997">
            <v>41212</v>
          </cell>
          <cell r="F997" t="str">
            <v>Small Solid Biomass Boiler</v>
          </cell>
          <cell r="G997">
            <v>7.9</v>
          </cell>
          <cell r="H997">
            <v>0</v>
          </cell>
          <cell r="I997" t="str">
            <v>Space heating</v>
          </cell>
          <cell r="J997" t="str">
            <v>No Grant</v>
          </cell>
          <cell r="K997">
            <v>0</v>
          </cell>
          <cell r="L997">
            <v>0</v>
          </cell>
          <cell r="M997">
            <v>240</v>
          </cell>
          <cell r="N997" t="str">
            <v>Full</v>
          </cell>
          <cell r="O997">
            <v>195</v>
          </cell>
          <cell r="P997">
            <v>0</v>
          </cell>
          <cell r="Q997">
            <v>94.9</v>
          </cell>
          <cell r="R997">
            <v>30</v>
          </cell>
          <cell r="S997" t="str">
            <v>Approved</v>
          </cell>
          <cell r="T997">
            <v>41212</v>
          </cell>
          <cell r="U997" t="str">
            <v>Live</v>
          </cell>
          <cell r="V997">
            <v>41183</v>
          </cell>
          <cell r="W997" t="str">
            <v>Yes</v>
          </cell>
          <cell r="X997">
            <v>1</v>
          </cell>
          <cell r="Y997">
            <v>0</v>
          </cell>
          <cell r="Z997" t="str">
            <v>No</v>
          </cell>
          <cell r="AA997" t="str">
            <v>No</v>
          </cell>
          <cell r="AB997" t="str">
            <v>No</v>
          </cell>
          <cell r="AC997" t="str">
            <v>No</v>
          </cell>
        </row>
        <row r="998">
          <cell r="A998" t="str">
            <v>RHI0000001299</v>
          </cell>
          <cell r="B998" t="str">
            <v>England</v>
          </cell>
          <cell r="C998" t="str">
            <v>Solid Biomass Boiler</v>
          </cell>
          <cell r="D998">
            <v>41221</v>
          </cell>
          <cell r="E998">
            <v>41212</v>
          </cell>
          <cell r="F998" t="str">
            <v>Small Solid Biomass Boiler</v>
          </cell>
          <cell r="G998">
            <v>7.9</v>
          </cell>
          <cell r="H998">
            <v>0</v>
          </cell>
          <cell r="I998" t="str">
            <v>Space heating</v>
          </cell>
          <cell r="J998" t="str">
            <v>No Grant</v>
          </cell>
          <cell r="K998">
            <v>0</v>
          </cell>
          <cell r="L998">
            <v>0</v>
          </cell>
          <cell r="M998">
            <v>224</v>
          </cell>
          <cell r="N998" t="str">
            <v>Full</v>
          </cell>
          <cell r="O998">
            <v>199</v>
          </cell>
          <cell r="P998">
            <v>0</v>
          </cell>
          <cell r="Q998">
            <v>94.9</v>
          </cell>
          <cell r="R998">
            <v>30</v>
          </cell>
          <cell r="S998" t="str">
            <v>Approved</v>
          </cell>
          <cell r="T998">
            <v>41212</v>
          </cell>
          <cell r="U998" t="str">
            <v>Live</v>
          </cell>
          <cell r="V998">
            <v>41210</v>
          </cell>
          <cell r="W998" t="str">
            <v>Yes</v>
          </cell>
          <cell r="X998">
            <v>1</v>
          </cell>
          <cell r="Y998">
            <v>0</v>
          </cell>
          <cell r="Z998" t="str">
            <v>No</v>
          </cell>
          <cell r="AA998" t="str">
            <v>No</v>
          </cell>
          <cell r="AB998" t="str">
            <v>No</v>
          </cell>
          <cell r="AC998" t="str">
            <v>No</v>
          </cell>
        </row>
        <row r="999">
          <cell r="A999" t="str">
            <v>RHI0000001300</v>
          </cell>
          <cell r="B999" t="str">
            <v>England</v>
          </cell>
          <cell r="C999" t="str">
            <v>Solid Biomass Boiler</v>
          </cell>
          <cell r="D999">
            <v>41221</v>
          </cell>
          <cell r="E999">
            <v>41212</v>
          </cell>
          <cell r="F999" t="str">
            <v>Small Solid Biomass Boiler</v>
          </cell>
          <cell r="G999">
            <v>7.9</v>
          </cell>
          <cell r="H999">
            <v>0</v>
          </cell>
          <cell r="I999" t="str">
            <v>Space heating</v>
          </cell>
          <cell r="J999" t="str">
            <v>No Grant</v>
          </cell>
          <cell r="K999">
            <v>0</v>
          </cell>
          <cell r="L999">
            <v>0</v>
          </cell>
          <cell r="M999">
            <v>224</v>
          </cell>
          <cell r="N999" t="str">
            <v>Full</v>
          </cell>
          <cell r="O999">
            <v>199</v>
          </cell>
          <cell r="P999">
            <v>0</v>
          </cell>
          <cell r="Q999">
            <v>94.9</v>
          </cell>
          <cell r="R999">
            <v>30</v>
          </cell>
          <cell r="S999" t="str">
            <v>Approved</v>
          </cell>
          <cell r="T999">
            <v>41212</v>
          </cell>
          <cell r="U999" t="str">
            <v>Live</v>
          </cell>
          <cell r="V999">
            <v>41210</v>
          </cell>
          <cell r="W999" t="str">
            <v>Yes</v>
          </cell>
          <cell r="X999">
            <v>1</v>
          </cell>
          <cell r="Y999">
            <v>0</v>
          </cell>
          <cell r="Z999" t="str">
            <v>No</v>
          </cell>
          <cell r="AA999" t="str">
            <v>No</v>
          </cell>
          <cell r="AB999" t="str">
            <v>No</v>
          </cell>
          <cell r="AC999" t="str">
            <v>No</v>
          </cell>
        </row>
        <row r="1000">
          <cell r="A1000" t="str">
            <v>RHI0000001302</v>
          </cell>
          <cell r="B1000" t="str">
            <v>England</v>
          </cell>
          <cell r="C1000" t="str">
            <v>Solid Biomass Boiler</v>
          </cell>
          <cell r="D1000">
            <v>41221</v>
          </cell>
          <cell r="E1000">
            <v>41212</v>
          </cell>
          <cell r="F1000" t="str">
            <v>Small Solid Biomass Boiler</v>
          </cell>
          <cell r="G1000">
            <v>7.9</v>
          </cell>
          <cell r="H1000">
            <v>0</v>
          </cell>
          <cell r="I1000" t="str">
            <v>Space heating</v>
          </cell>
          <cell r="J1000" t="str">
            <v>No Grant</v>
          </cell>
          <cell r="K1000">
            <v>0</v>
          </cell>
          <cell r="L1000">
            <v>0</v>
          </cell>
          <cell r="M1000">
            <v>224</v>
          </cell>
          <cell r="N1000" t="str">
            <v>Full</v>
          </cell>
          <cell r="O1000">
            <v>199</v>
          </cell>
          <cell r="P1000">
            <v>0</v>
          </cell>
          <cell r="Q1000">
            <v>94.9</v>
          </cell>
          <cell r="R1000">
            <v>30</v>
          </cell>
          <cell r="S1000" t="str">
            <v>Approved</v>
          </cell>
          <cell r="T1000">
            <v>41212</v>
          </cell>
          <cell r="U1000" t="str">
            <v>Live</v>
          </cell>
          <cell r="V1000">
            <v>41210</v>
          </cell>
          <cell r="W1000" t="str">
            <v>Yes</v>
          </cell>
          <cell r="X1000">
            <v>1</v>
          </cell>
          <cell r="Y1000">
            <v>0</v>
          </cell>
          <cell r="Z1000" t="str">
            <v>No</v>
          </cell>
          <cell r="AA1000" t="str">
            <v>No</v>
          </cell>
          <cell r="AB1000" t="str">
            <v>No</v>
          </cell>
          <cell r="AC1000" t="str">
            <v>No</v>
          </cell>
        </row>
        <row r="1001">
          <cell r="A1001" t="str">
            <v>RHI0000001303</v>
          </cell>
          <cell r="B1001" t="str">
            <v>England</v>
          </cell>
          <cell r="C1001" t="str">
            <v>Solid Biomass Boiler</v>
          </cell>
          <cell r="D1001">
            <v>41221</v>
          </cell>
          <cell r="E1001">
            <v>41212</v>
          </cell>
          <cell r="F1001" t="str">
            <v>Small Solid Biomass Boiler</v>
          </cell>
          <cell r="G1001">
            <v>7.9</v>
          </cell>
          <cell r="H1001">
            <v>0</v>
          </cell>
          <cell r="I1001" t="str">
            <v>Space heating</v>
          </cell>
          <cell r="J1001" t="str">
            <v>No Grant</v>
          </cell>
          <cell r="K1001">
            <v>0</v>
          </cell>
          <cell r="L1001">
            <v>0</v>
          </cell>
          <cell r="M1001">
            <v>0</v>
          </cell>
          <cell r="N1001" t="str">
            <v>Full</v>
          </cell>
          <cell r="O1001">
            <v>199</v>
          </cell>
          <cell r="P1001">
            <v>0</v>
          </cell>
          <cell r="Q1001">
            <v>94.9</v>
          </cell>
          <cell r="R1001">
            <v>30</v>
          </cell>
          <cell r="S1001" t="str">
            <v>Approved</v>
          </cell>
          <cell r="T1001">
            <v>41212</v>
          </cell>
          <cell r="U1001" t="str">
            <v>Live</v>
          </cell>
          <cell r="V1001">
            <v>41210</v>
          </cell>
          <cell r="W1001" t="str">
            <v>Yes</v>
          </cell>
          <cell r="X1001">
            <v>1</v>
          </cell>
          <cell r="Y1001">
            <v>0</v>
          </cell>
          <cell r="Z1001" t="str">
            <v>No</v>
          </cell>
          <cell r="AA1001" t="str">
            <v>No</v>
          </cell>
          <cell r="AB1001" t="str">
            <v>No</v>
          </cell>
          <cell r="AC1001" t="str">
            <v>No</v>
          </cell>
        </row>
        <row r="1002">
          <cell r="A1002" t="str">
            <v>RHI0000000514</v>
          </cell>
          <cell r="B1002" t="str">
            <v>England</v>
          </cell>
          <cell r="C1002" t="str">
            <v>Solid Biomass Boiler</v>
          </cell>
          <cell r="D1002">
            <v>41215</v>
          </cell>
          <cell r="E1002">
            <v>41213</v>
          </cell>
          <cell r="F1002" t="str">
            <v>Medium Solid Biomass Boiler</v>
          </cell>
          <cell r="G1002">
            <v>4.9000000000000004</v>
          </cell>
          <cell r="H1002">
            <v>0</v>
          </cell>
          <cell r="I1002" t="str">
            <v>None of the above</v>
          </cell>
          <cell r="J1002" t="str">
            <v>No Grant</v>
          </cell>
          <cell r="K1002">
            <v>0</v>
          </cell>
          <cell r="L1002">
            <v>0</v>
          </cell>
          <cell r="M1002">
            <v>0</v>
          </cell>
          <cell r="N1002" t="str">
            <v>Full</v>
          </cell>
          <cell r="O1002">
            <v>300</v>
          </cell>
          <cell r="P1002">
            <v>0</v>
          </cell>
          <cell r="Q1002">
            <v>90.1</v>
          </cell>
          <cell r="R1002">
            <v>30</v>
          </cell>
          <cell r="S1002" t="str">
            <v>Approved</v>
          </cell>
          <cell r="T1002">
            <v>41213</v>
          </cell>
          <cell r="U1002" t="str">
            <v>Live</v>
          </cell>
          <cell r="V1002">
            <v>41120</v>
          </cell>
          <cell r="W1002" t="str">
            <v>Yes</v>
          </cell>
          <cell r="X1002">
            <v>1</v>
          </cell>
          <cell r="Y1002">
            <v>0</v>
          </cell>
          <cell r="Z1002" t="str">
            <v>No</v>
          </cell>
          <cell r="AA1002" t="str">
            <v>No</v>
          </cell>
          <cell r="AB1002" t="str">
            <v>No</v>
          </cell>
          <cell r="AC1002" t="str">
            <v>No</v>
          </cell>
        </row>
        <row r="1003">
          <cell r="A1003" t="str">
            <v>RHI0000001192</v>
          </cell>
          <cell r="B1003" t="str">
            <v>Scotland</v>
          </cell>
          <cell r="C1003" t="str">
            <v>Solid Biomass Boiler</v>
          </cell>
          <cell r="D1003">
            <v>41213</v>
          </cell>
          <cell r="E1003">
            <v>41213</v>
          </cell>
          <cell r="F1003" t="str">
            <v>Small Solid Biomass Boiler</v>
          </cell>
          <cell r="G1003">
            <v>7.9</v>
          </cell>
          <cell r="H1003">
            <v>0</v>
          </cell>
          <cell r="I1003" t="str">
            <v>Space heating, Water heating</v>
          </cell>
          <cell r="J1003" t="str">
            <v>No Grant</v>
          </cell>
          <cell r="K1003">
            <v>0</v>
          </cell>
          <cell r="L1003">
            <v>0</v>
          </cell>
          <cell r="M1003">
            <v>0</v>
          </cell>
          <cell r="N1003" t="str">
            <v>Full</v>
          </cell>
          <cell r="O1003">
            <v>195</v>
          </cell>
          <cell r="P1003">
            <v>0</v>
          </cell>
          <cell r="Q1003">
            <v>90</v>
          </cell>
          <cell r="R1003">
            <v>126</v>
          </cell>
          <cell r="S1003" t="str">
            <v>With applicant</v>
          </cell>
          <cell r="T1003">
            <v>41213</v>
          </cell>
          <cell r="U1003" t="str">
            <v>Pending</v>
          </cell>
          <cell r="V1003">
            <v>41122</v>
          </cell>
          <cell r="W1003" t="str">
            <v>Yes</v>
          </cell>
          <cell r="X1003">
            <v>5</v>
          </cell>
          <cell r="Y1003">
            <v>0</v>
          </cell>
          <cell r="Z1003" t="str">
            <v>Yes</v>
          </cell>
          <cell r="AA1003" t="str">
            <v>No</v>
          </cell>
          <cell r="AB1003" t="str">
            <v>No</v>
          </cell>
          <cell r="AC1003" t="str">
            <v>No</v>
          </cell>
        </row>
        <row r="1004">
          <cell r="A1004" t="str">
            <v>RHI0000001272</v>
          </cell>
          <cell r="B1004" t="str">
            <v>England</v>
          </cell>
          <cell r="C1004" t="str">
            <v>Solid Biomass Boiler</v>
          </cell>
          <cell r="D1004">
            <v>41242</v>
          </cell>
          <cell r="E1004">
            <v>41213</v>
          </cell>
          <cell r="F1004" t="str">
            <v>Small Solid Biomass Boiler</v>
          </cell>
          <cell r="G1004">
            <v>7.9</v>
          </cell>
          <cell r="H1004">
            <v>0</v>
          </cell>
          <cell r="I1004" t="str">
            <v>Space heating, Water heating</v>
          </cell>
          <cell r="J1004" t="str">
            <v>No Grant</v>
          </cell>
          <cell r="K1004" t="str">
            <v>MCS-00401149-U</v>
          </cell>
          <cell r="L1004" t="str">
            <v>MCS</v>
          </cell>
          <cell r="M1004">
            <v>0</v>
          </cell>
          <cell r="N1004" t="str">
            <v>Full</v>
          </cell>
          <cell r="O1004">
            <v>45</v>
          </cell>
          <cell r="P1004">
            <v>0</v>
          </cell>
          <cell r="Q1004">
            <v>93</v>
          </cell>
          <cell r="R1004">
            <v>50</v>
          </cell>
          <cell r="S1004" t="str">
            <v>Approved</v>
          </cell>
          <cell r="T1004">
            <v>41213</v>
          </cell>
          <cell r="U1004" t="str">
            <v>Live</v>
          </cell>
          <cell r="V1004">
            <v>41166</v>
          </cell>
          <cell r="W1004" t="str">
            <v>Yes</v>
          </cell>
          <cell r="X1004">
            <v>6</v>
          </cell>
          <cell r="Y1004">
            <v>0</v>
          </cell>
          <cell r="Z1004" t="str">
            <v>Yes</v>
          </cell>
          <cell r="AA1004" t="str">
            <v>No</v>
          </cell>
          <cell r="AB1004" t="str">
            <v>No</v>
          </cell>
          <cell r="AC1004" t="str">
            <v>No</v>
          </cell>
        </row>
        <row r="1005">
          <cell r="A1005" t="str">
            <v>RHI0000001289</v>
          </cell>
          <cell r="B1005" t="str">
            <v>England</v>
          </cell>
          <cell r="C1005" t="str">
            <v>Solid Biomass Boiler</v>
          </cell>
          <cell r="D1005">
            <v>41330</v>
          </cell>
          <cell r="E1005">
            <v>41213</v>
          </cell>
          <cell r="F1005" t="str">
            <v>Small Solid Biomass Boiler</v>
          </cell>
          <cell r="G1005">
            <v>7.9</v>
          </cell>
          <cell r="H1005">
            <v>0</v>
          </cell>
          <cell r="I1005" t="str">
            <v>Space heating, Water heating</v>
          </cell>
          <cell r="J1005" t="str">
            <v>No Grant</v>
          </cell>
          <cell r="K1005">
            <v>0</v>
          </cell>
          <cell r="L1005">
            <v>0</v>
          </cell>
          <cell r="M1005">
            <v>40</v>
          </cell>
          <cell r="N1005" t="str">
            <v>Full</v>
          </cell>
          <cell r="O1005">
            <v>50</v>
          </cell>
          <cell r="P1005">
            <v>0</v>
          </cell>
          <cell r="Q1005">
            <v>89.3</v>
          </cell>
          <cell r="R1005">
            <v>29</v>
          </cell>
          <cell r="S1005" t="str">
            <v>Approved</v>
          </cell>
          <cell r="T1005">
            <v>41213</v>
          </cell>
          <cell r="U1005" t="str">
            <v>Live</v>
          </cell>
          <cell r="V1005">
            <v>41211</v>
          </cell>
          <cell r="W1005" t="str">
            <v>Yes</v>
          </cell>
          <cell r="X1005">
            <v>4</v>
          </cell>
          <cell r="Y1005">
            <v>0</v>
          </cell>
          <cell r="Z1005" t="str">
            <v>No</v>
          </cell>
          <cell r="AA1005" t="str">
            <v>No</v>
          </cell>
          <cell r="AB1005" t="str">
            <v>No</v>
          </cell>
          <cell r="AC1005" t="str">
            <v>No</v>
          </cell>
        </row>
        <row r="1006">
          <cell r="A1006" t="str">
            <v>RHI0000001290</v>
          </cell>
          <cell r="B1006" t="str">
            <v>England</v>
          </cell>
          <cell r="C1006" t="str">
            <v>Solid Biomass Boiler</v>
          </cell>
          <cell r="D1006">
            <v>41247</v>
          </cell>
          <cell r="E1006">
            <v>41213</v>
          </cell>
          <cell r="F1006" t="str">
            <v>Small Solid Biomass Boiler</v>
          </cell>
          <cell r="G1006">
            <v>7.9</v>
          </cell>
          <cell r="H1006">
            <v>0</v>
          </cell>
          <cell r="I1006" t="str">
            <v>Space heating, Water heating</v>
          </cell>
          <cell r="J1006" t="str">
            <v>No Grant</v>
          </cell>
          <cell r="K1006">
            <v>0</v>
          </cell>
          <cell r="L1006">
            <v>0</v>
          </cell>
          <cell r="M1006">
            <v>80</v>
          </cell>
          <cell r="N1006" t="str">
            <v>Full</v>
          </cell>
          <cell r="O1006">
            <v>150</v>
          </cell>
          <cell r="P1006">
            <v>0</v>
          </cell>
          <cell r="Q1006">
            <v>90</v>
          </cell>
          <cell r="R1006">
            <v>37</v>
          </cell>
          <cell r="S1006" t="str">
            <v>Approved</v>
          </cell>
          <cell r="T1006">
            <v>41213</v>
          </cell>
          <cell r="U1006" t="str">
            <v>Live</v>
          </cell>
          <cell r="V1006">
            <v>41207</v>
          </cell>
          <cell r="W1006" t="str">
            <v>Yes</v>
          </cell>
          <cell r="X1006">
            <v>3</v>
          </cell>
          <cell r="Y1006">
            <v>0</v>
          </cell>
          <cell r="Z1006" t="str">
            <v>No</v>
          </cell>
          <cell r="AA1006" t="str">
            <v>No</v>
          </cell>
          <cell r="AB1006" t="str">
            <v>No</v>
          </cell>
          <cell r="AC1006" t="str">
            <v>Yes</v>
          </cell>
        </row>
        <row r="1007">
          <cell r="A1007" t="str">
            <v>RHI0000001309</v>
          </cell>
          <cell r="B1007" t="str">
            <v>England</v>
          </cell>
          <cell r="C1007" t="str">
            <v>Solid Biomass Boiler</v>
          </cell>
          <cell r="D1007">
            <v>41368</v>
          </cell>
          <cell r="E1007">
            <v>41213</v>
          </cell>
          <cell r="F1007" t="str">
            <v>Small Solid Biomass Boiler</v>
          </cell>
          <cell r="G1007">
            <v>7.9</v>
          </cell>
          <cell r="H1007">
            <v>0</v>
          </cell>
          <cell r="I1007" t="str">
            <v>Space heating, Water heating</v>
          </cell>
          <cell r="J1007" t="str">
            <v>No Grant</v>
          </cell>
          <cell r="K1007">
            <v>0</v>
          </cell>
          <cell r="L1007">
            <v>0</v>
          </cell>
          <cell r="M1007">
            <v>86</v>
          </cell>
          <cell r="N1007" t="str">
            <v>Full</v>
          </cell>
          <cell r="O1007">
            <v>185</v>
          </cell>
          <cell r="P1007">
            <v>0</v>
          </cell>
          <cell r="Q1007">
            <v>85</v>
          </cell>
          <cell r="R1007">
            <v>50</v>
          </cell>
          <cell r="S1007" t="str">
            <v>Approved</v>
          </cell>
          <cell r="T1007">
            <v>41213</v>
          </cell>
          <cell r="U1007" t="str">
            <v>Live</v>
          </cell>
          <cell r="V1007">
            <v>41192</v>
          </cell>
          <cell r="W1007" t="str">
            <v>Yes</v>
          </cell>
          <cell r="X1007">
            <v>4</v>
          </cell>
          <cell r="Y1007">
            <v>0</v>
          </cell>
          <cell r="Z1007" t="str">
            <v>Yes</v>
          </cell>
          <cell r="AA1007" t="str">
            <v>No</v>
          </cell>
          <cell r="AB1007" t="str">
            <v>No</v>
          </cell>
          <cell r="AC1007" t="str">
            <v>Yes</v>
          </cell>
        </row>
        <row r="1008">
          <cell r="A1008" t="str">
            <v>RHI0000001312</v>
          </cell>
          <cell r="B1008" t="str">
            <v>England</v>
          </cell>
          <cell r="C1008" t="str">
            <v>Solid Biomass Boiler</v>
          </cell>
          <cell r="D1008">
            <v>41234</v>
          </cell>
          <cell r="E1008">
            <v>41213</v>
          </cell>
          <cell r="F1008" t="str">
            <v>Small Solid Biomass Boiler</v>
          </cell>
          <cell r="G1008">
            <v>7.9</v>
          </cell>
          <cell r="H1008">
            <v>0</v>
          </cell>
          <cell r="I1008" t="str">
            <v>Space heating, Water heating</v>
          </cell>
          <cell r="J1008" t="str">
            <v>No Grant</v>
          </cell>
          <cell r="K1008">
            <v>0</v>
          </cell>
          <cell r="L1008">
            <v>0</v>
          </cell>
          <cell r="M1008">
            <v>50</v>
          </cell>
          <cell r="N1008" t="str">
            <v>Full</v>
          </cell>
          <cell r="O1008">
            <v>60</v>
          </cell>
          <cell r="P1008">
            <v>0</v>
          </cell>
          <cell r="Q1008">
            <v>99.99</v>
          </cell>
          <cell r="R1008">
            <v>168</v>
          </cell>
          <cell r="S1008" t="str">
            <v>With applicant</v>
          </cell>
          <cell r="T1008">
            <v>41213</v>
          </cell>
          <cell r="U1008" t="str">
            <v>Pending</v>
          </cell>
          <cell r="V1008">
            <v>41122</v>
          </cell>
          <cell r="W1008" t="str">
            <v>Yes</v>
          </cell>
          <cell r="X1008">
            <v>1</v>
          </cell>
          <cell r="Y1008">
            <v>0</v>
          </cell>
          <cell r="Z1008" t="str">
            <v>Yes</v>
          </cell>
          <cell r="AA1008" t="str">
            <v>No</v>
          </cell>
          <cell r="AB1008" t="str">
            <v>No</v>
          </cell>
          <cell r="AC1008" t="str">
            <v>No</v>
          </cell>
        </row>
        <row r="1009">
          <cell r="A1009" t="str">
            <v>RHI0000001314</v>
          </cell>
          <cell r="B1009" t="str">
            <v>England</v>
          </cell>
          <cell r="C1009" t="str">
            <v>Solid Biomass Boiler</v>
          </cell>
          <cell r="D1009">
            <v>41213</v>
          </cell>
          <cell r="E1009">
            <v>41287</v>
          </cell>
          <cell r="F1009" t="str">
            <v>Medium Solid Biomass Boiler</v>
          </cell>
          <cell r="G1009">
            <v>4.9000000000000004</v>
          </cell>
          <cell r="H1009">
            <v>0</v>
          </cell>
          <cell r="I1009" t="str">
            <v>Water heating</v>
          </cell>
          <cell r="J1009" t="str">
            <v>No Grant</v>
          </cell>
          <cell r="K1009">
            <v>0</v>
          </cell>
          <cell r="L1009">
            <v>0</v>
          </cell>
          <cell r="M1009">
            <v>0</v>
          </cell>
          <cell r="N1009" t="str">
            <v>Preliminary</v>
          </cell>
          <cell r="O1009">
            <v>912</v>
          </cell>
          <cell r="P1009">
            <v>0</v>
          </cell>
          <cell r="Q1009">
            <v>0</v>
          </cell>
          <cell r="R1009">
            <v>0</v>
          </cell>
          <cell r="S1009" t="str">
            <v>With applicant</v>
          </cell>
          <cell r="T1009">
            <v>41213</v>
          </cell>
          <cell r="U1009" t="str">
            <v>Pending</v>
          </cell>
          <cell r="V1009">
            <v>41287</v>
          </cell>
          <cell r="W1009" t="str">
            <v>No</v>
          </cell>
          <cell r="X1009">
            <v>0</v>
          </cell>
          <cell r="Y1009">
            <v>0</v>
          </cell>
          <cell r="Z1009" t="str">
            <v>Yes</v>
          </cell>
          <cell r="AA1009" t="str">
            <v>No</v>
          </cell>
          <cell r="AB1009" t="str">
            <v>No</v>
          </cell>
          <cell r="AC1009" t="str">
            <v>No</v>
          </cell>
        </row>
        <row r="1010">
          <cell r="A1010" t="str">
            <v>RHI0000000993</v>
          </cell>
          <cell r="B1010" t="str">
            <v>England</v>
          </cell>
          <cell r="C1010" t="str">
            <v>Solid Biomass Boiler</v>
          </cell>
          <cell r="D1010">
            <v>41247</v>
          </cell>
          <cell r="E1010">
            <v>41214</v>
          </cell>
          <cell r="F1010" t="str">
            <v>Small Solid Biomass Boiler</v>
          </cell>
          <cell r="G1010">
            <v>7.9</v>
          </cell>
          <cell r="H1010">
            <v>0</v>
          </cell>
          <cell r="I1010" t="str">
            <v>Space heating, Water heating</v>
          </cell>
          <cell r="J1010" t="str">
            <v>No Grant</v>
          </cell>
          <cell r="K1010">
            <v>0</v>
          </cell>
          <cell r="L1010">
            <v>0</v>
          </cell>
          <cell r="M1010">
            <v>0</v>
          </cell>
          <cell r="N1010" t="str">
            <v>Full</v>
          </cell>
          <cell r="O1010">
            <v>85</v>
          </cell>
          <cell r="P1010">
            <v>0</v>
          </cell>
          <cell r="Q1010">
            <v>90</v>
          </cell>
          <cell r="R1010">
            <v>157</v>
          </cell>
          <cell r="S1010" t="str">
            <v>Approved</v>
          </cell>
          <cell r="T1010">
            <v>41214</v>
          </cell>
          <cell r="U1010" t="str">
            <v>Live</v>
          </cell>
          <cell r="V1010">
            <v>41088</v>
          </cell>
          <cell r="W1010" t="str">
            <v>Yes</v>
          </cell>
          <cell r="X1010">
            <v>1</v>
          </cell>
          <cell r="Y1010">
            <v>0</v>
          </cell>
          <cell r="Z1010" t="str">
            <v>No</v>
          </cell>
          <cell r="AA1010" t="str">
            <v>No</v>
          </cell>
          <cell r="AB1010" t="str">
            <v>No</v>
          </cell>
          <cell r="AC1010" t="str">
            <v>No</v>
          </cell>
        </row>
        <row r="1011">
          <cell r="A1011" t="str">
            <v>RHI0000001306</v>
          </cell>
          <cell r="B1011" t="str">
            <v>Scotland</v>
          </cell>
          <cell r="C1011" t="str">
            <v>Solid Biomass Boiler</v>
          </cell>
          <cell r="D1011">
            <v>41233</v>
          </cell>
          <cell r="E1011">
            <v>41214</v>
          </cell>
          <cell r="F1011" t="str">
            <v>Medium Solid Biomass Boiler</v>
          </cell>
          <cell r="G1011">
            <v>4.9000000000000004</v>
          </cell>
          <cell r="H1011">
            <v>0</v>
          </cell>
          <cell r="I1011" t="str">
            <v>Space heating, Water heating</v>
          </cell>
          <cell r="J1011" t="str">
            <v>No Grant</v>
          </cell>
          <cell r="K1011">
            <v>0</v>
          </cell>
          <cell r="L1011">
            <v>0</v>
          </cell>
          <cell r="M1011">
            <v>0</v>
          </cell>
          <cell r="N1011" t="str">
            <v>Preliminary</v>
          </cell>
          <cell r="O1011">
            <v>360</v>
          </cell>
          <cell r="P1011">
            <v>0</v>
          </cell>
          <cell r="Q1011">
            <v>65</v>
          </cell>
          <cell r="R1011">
            <v>0</v>
          </cell>
          <cell r="S1011" t="str">
            <v>Approved</v>
          </cell>
          <cell r="T1011">
            <v>41214</v>
          </cell>
          <cell r="U1011" t="str">
            <v>Live</v>
          </cell>
          <cell r="V1011">
            <v>41393</v>
          </cell>
          <cell r="W1011" t="str">
            <v>Yes</v>
          </cell>
          <cell r="X1011">
            <v>0</v>
          </cell>
          <cell r="Y1011">
            <v>0</v>
          </cell>
          <cell r="Z1011" t="str">
            <v>No</v>
          </cell>
          <cell r="AA1011" t="str">
            <v>No</v>
          </cell>
          <cell r="AB1011" t="str">
            <v>No</v>
          </cell>
          <cell r="AC1011" t="str">
            <v>No</v>
          </cell>
        </row>
        <row r="1012">
          <cell r="A1012" t="str">
            <v>RHI0000001315</v>
          </cell>
          <cell r="B1012" t="str">
            <v>England</v>
          </cell>
          <cell r="C1012" t="str">
            <v>Solid Biomass Boiler</v>
          </cell>
          <cell r="D1012">
            <v>41317</v>
          </cell>
          <cell r="E1012">
            <v>41214</v>
          </cell>
          <cell r="F1012" t="str">
            <v>Medium Solid Biomass Boiler</v>
          </cell>
          <cell r="G1012">
            <v>4.9000000000000004</v>
          </cell>
          <cell r="H1012">
            <v>0</v>
          </cell>
          <cell r="I1012" t="str">
            <v>Space heating, Water heating</v>
          </cell>
          <cell r="J1012" t="str">
            <v>No Grant</v>
          </cell>
          <cell r="K1012">
            <v>0</v>
          </cell>
          <cell r="L1012">
            <v>0</v>
          </cell>
          <cell r="M1012">
            <v>0</v>
          </cell>
          <cell r="N1012" t="str">
            <v>Full</v>
          </cell>
          <cell r="O1012">
            <v>400</v>
          </cell>
          <cell r="P1012">
            <v>0</v>
          </cell>
          <cell r="Q1012">
            <v>80</v>
          </cell>
          <cell r="R1012">
            <v>80</v>
          </cell>
          <cell r="S1012" t="str">
            <v>Approved</v>
          </cell>
          <cell r="T1012">
            <v>41214</v>
          </cell>
          <cell r="U1012" t="str">
            <v>Live</v>
          </cell>
          <cell r="V1012">
            <v>41166</v>
          </cell>
          <cell r="W1012" t="str">
            <v>Yes</v>
          </cell>
          <cell r="X1012">
            <v>3</v>
          </cell>
          <cell r="Y1012">
            <v>0</v>
          </cell>
          <cell r="Z1012" t="str">
            <v>Yes</v>
          </cell>
          <cell r="AA1012" t="str">
            <v>No</v>
          </cell>
          <cell r="AB1012" t="str">
            <v>No</v>
          </cell>
          <cell r="AC1012" t="str">
            <v>No</v>
          </cell>
        </row>
        <row r="1013">
          <cell r="A1013" t="str">
            <v>RHI0000001317</v>
          </cell>
          <cell r="B1013" t="str">
            <v>England</v>
          </cell>
          <cell r="C1013" t="str">
            <v>Solid Biomass Boiler</v>
          </cell>
          <cell r="D1013">
            <v>41267</v>
          </cell>
          <cell r="E1013">
            <v>41214</v>
          </cell>
          <cell r="F1013" t="str">
            <v>Small Solid Biomass Boiler</v>
          </cell>
          <cell r="G1013">
            <v>7.9</v>
          </cell>
          <cell r="H1013">
            <v>0</v>
          </cell>
          <cell r="I1013" t="str">
            <v>Space heating, Water heating</v>
          </cell>
          <cell r="J1013" t="str">
            <v>No Grant</v>
          </cell>
          <cell r="K1013">
            <v>0</v>
          </cell>
          <cell r="L1013">
            <v>0</v>
          </cell>
          <cell r="M1013">
            <v>43</v>
          </cell>
          <cell r="N1013" t="str">
            <v>Full</v>
          </cell>
          <cell r="O1013">
            <v>190</v>
          </cell>
          <cell r="P1013">
            <v>0</v>
          </cell>
          <cell r="Q1013">
            <v>90.1</v>
          </cell>
          <cell r="R1013">
            <v>40</v>
          </cell>
          <cell r="S1013" t="str">
            <v>Approved</v>
          </cell>
          <cell r="T1013">
            <v>41214</v>
          </cell>
          <cell r="U1013" t="str">
            <v>Live</v>
          </cell>
          <cell r="V1013">
            <v>41212</v>
          </cell>
          <cell r="W1013" t="str">
            <v>Yes</v>
          </cell>
          <cell r="X1013">
            <v>2</v>
          </cell>
          <cell r="Y1013">
            <v>0</v>
          </cell>
          <cell r="Z1013" t="str">
            <v>No</v>
          </cell>
          <cell r="AA1013" t="str">
            <v>No</v>
          </cell>
          <cell r="AB1013" t="str">
            <v>No</v>
          </cell>
          <cell r="AC1013" t="str">
            <v>Yes</v>
          </cell>
        </row>
        <row r="1014">
          <cell r="A1014" t="str">
            <v>RHI0000001318</v>
          </cell>
          <cell r="B1014" t="str">
            <v>England</v>
          </cell>
          <cell r="C1014" t="str">
            <v>Solid Biomass Boiler</v>
          </cell>
          <cell r="D1014">
            <v>41241</v>
          </cell>
          <cell r="E1014">
            <v>41214</v>
          </cell>
          <cell r="F1014" t="str">
            <v>Small Solid Biomass Boiler</v>
          </cell>
          <cell r="G1014">
            <v>7.9</v>
          </cell>
          <cell r="H1014">
            <v>0</v>
          </cell>
          <cell r="I1014" t="str">
            <v>Process heating</v>
          </cell>
          <cell r="J1014" t="str">
            <v>No Grant</v>
          </cell>
          <cell r="K1014">
            <v>0</v>
          </cell>
          <cell r="L1014">
            <v>0</v>
          </cell>
          <cell r="M1014">
            <v>600</v>
          </cell>
          <cell r="N1014" t="str">
            <v>Full</v>
          </cell>
          <cell r="O1014">
            <v>199</v>
          </cell>
          <cell r="P1014">
            <v>0</v>
          </cell>
          <cell r="Q1014">
            <v>92.3</v>
          </cell>
          <cell r="R1014">
            <v>150</v>
          </cell>
          <cell r="S1014" t="str">
            <v>Approved</v>
          </cell>
          <cell r="T1014">
            <v>41214</v>
          </cell>
          <cell r="U1014" t="str">
            <v>Live</v>
          </cell>
          <cell r="V1014">
            <v>41214</v>
          </cell>
          <cell r="W1014" t="str">
            <v>Yes</v>
          </cell>
          <cell r="X1014">
            <v>1</v>
          </cell>
          <cell r="Y1014">
            <v>0</v>
          </cell>
          <cell r="Z1014" t="str">
            <v>Yes</v>
          </cell>
          <cell r="AA1014" t="str">
            <v>No</v>
          </cell>
          <cell r="AB1014" t="str">
            <v>No</v>
          </cell>
          <cell r="AC1014" t="str">
            <v>No</v>
          </cell>
        </row>
        <row r="1015">
          <cell r="A1015" t="str">
            <v>RHI0000001319</v>
          </cell>
          <cell r="B1015" t="str">
            <v>England</v>
          </cell>
          <cell r="C1015" t="str">
            <v>Solid Biomass Boiler</v>
          </cell>
          <cell r="D1015">
            <v>41239</v>
          </cell>
          <cell r="E1015">
            <v>41214</v>
          </cell>
          <cell r="F1015" t="str">
            <v>Small Solid Biomass Boiler</v>
          </cell>
          <cell r="G1015">
            <v>7.9</v>
          </cell>
          <cell r="H1015">
            <v>0</v>
          </cell>
          <cell r="I1015" t="str">
            <v>Process heating</v>
          </cell>
          <cell r="J1015" t="str">
            <v>No Grant</v>
          </cell>
          <cell r="K1015">
            <v>0</v>
          </cell>
          <cell r="L1015">
            <v>0</v>
          </cell>
          <cell r="M1015">
            <v>600</v>
          </cell>
          <cell r="N1015" t="str">
            <v>Full</v>
          </cell>
          <cell r="O1015">
            <v>199</v>
          </cell>
          <cell r="P1015">
            <v>0</v>
          </cell>
          <cell r="Q1015">
            <v>92.3</v>
          </cell>
          <cell r="R1015">
            <v>150</v>
          </cell>
          <cell r="S1015" t="str">
            <v>Approved</v>
          </cell>
          <cell r="T1015">
            <v>41214</v>
          </cell>
          <cell r="U1015" t="str">
            <v>Live</v>
          </cell>
          <cell r="V1015">
            <v>41214</v>
          </cell>
          <cell r="W1015" t="str">
            <v>Yes</v>
          </cell>
          <cell r="X1015">
            <v>1</v>
          </cell>
          <cell r="Y1015">
            <v>0</v>
          </cell>
          <cell r="Z1015" t="str">
            <v>Yes</v>
          </cell>
          <cell r="AA1015" t="str">
            <v>No</v>
          </cell>
          <cell r="AB1015" t="str">
            <v>No</v>
          </cell>
          <cell r="AC1015" t="str">
            <v>No</v>
          </cell>
        </row>
        <row r="1016">
          <cell r="A1016" t="str">
            <v>RHI0000001320</v>
          </cell>
          <cell r="B1016" t="str">
            <v>England</v>
          </cell>
          <cell r="C1016" t="str">
            <v>Solid Biomass Boiler</v>
          </cell>
          <cell r="D1016">
            <v>41239</v>
          </cell>
          <cell r="E1016">
            <v>41214</v>
          </cell>
          <cell r="F1016" t="str">
            <v>Small Solid Biomass Boiler</v>
          </cell>
          <cell r="G1016">
            <v>7.9</v>
          </cell>
          <cell r="H1016">
            <v>0</v>
          </cell>
          <cell r="I1016" t="str">
            <v>Process heating</v>
          </cell>
          <cell r="J1016" t="str">
            <v>No Grant</v>
          </cell>
          <cell r="K1016">
            <v>0</v>
          </cell>
          <cell r="L1016">
            <v>0</v>
          </cell>
          <cell r="M1016">
            <v>600</v>
          </cell>
          <cell r="N1016" t="str">
            <v>Full</v>
          </cell>
          <cell r="O1016">
            <v>199</v>
          </cell>
          <cell r="P1016">
            <v>0</v>
          </cell>
          <cell r="Q1016">
            <v>92.3</v>
          </cell>
          <cell r="R1016">
            <v>150</v>
          </cell>
          <cell r="S1016" t="str">
            <v>Approved</v>
          </cell>
          <cell r="T1016">
            <v>41214</v>
          </cell>
          <cell r="U1016" t="str">
            <v>Live</v>
          </cell>
          <cell r="V1016">
            <v>41214</v>
          </cell>
          <cell r="W1016" t="str">
            <v>Yes</v>
          </cell>
          <cell r="X1016">
            <v>1</v>
          </cell>
          <cell r="Y1016">
            <v>0</v>
          </cell>
          <cell r="Z1016" t="str">
            <v>Yes</v>
          </cell>
          <cell r="AA1016" t="str">
            <v>No</v>
          </cell>
          <cell r="AB1016" t="str">
            <v>No</v>
          </cell>
          <cell r="AC1016" t="str">
            <v>No</v>
          </cell>
        </row>
        <row r="1017">
          <cell r="A1017" t="str">
            <v>RHI0000000879</v>
          </cell>
          <cell r="B1017" t="str">
            <v>England</v>
          </cell>
          <cell r="C1017" t="str">
            <v>Solid Biomass Boiler</v>
          </cell>
          <cell r="D1017">
            <v>41345</v>
          </cell>
          <cell r="E1017">
            <v>41215</v>
          </cell>
          <cell r="F1017" t="str">
            <v>Small Solid Biomass Boiler</v>
          </cell>
          <cell r="G1017">
            <v>7.9</v>
          </cell>
          <cell r="H1017">
            <v>0</v>
          </cell>
          <cell r="I1017" t="str">
            <v>Space heating, Water heating</v>
          </cell>
          <cell r="J1017" t="str">
            <v>No Grant</v>
          </cell>
          <cell r="K1017">
            <v>0</v>
          </cell>
          <cell r="L1017">
            <v>0</v>
          </cell>
          <cell r="M1017">
            <v>0</v>
          </cell>
          <cell r="N1017" t="str">
            <v>Full</v>
          </cell>
          <cell r="O1017">
            <v>120</v>
          </cell>
          <cell r="P1017">
            <v>0</v>
          </cell>
          <cell r="Q1017">
            <v>92</v>
          </cell>
          <cell r="R1017">
            <v>20</v>
          </cell>
          <cell r="S1017" t="str">
            <v>With applicant</v>
          </cell>
          <cell r="T1017">
            <v>41215</v>
          </cell>
          <cell r="U1017" t="str">
            <v>Pending</v>
          </cell>
          <cell r="V1017">
            <v>40499</v>
          </cell>
          <cell r="W1017" t="str">
            <v>Yes</v>
          </cell>
          <cell r="X1017">
            <v>1</v>
          </cell>
          <cell r="Y1017">
            <v>0</v>
          </cell>
          <cell r="Z1017" t="str">
            <v>Yes</v>
          </cell>
          <cell r="AA1017" t="str">
            <v>No</v>
          </cell>
          <cell r="AB1017" t="str">
            <v>No</v>
          </cell>
          <cell r="AC1017" t="str">
            <v>No</v>
          </cell>
        </row>
        <row r="1018">
          <cell r="A1018" t="str">
            <v>RHI0000000941</v>
          </cell>
          <cell r="B1018" t="str">
            <v>Scotland</v>
          </cell>
          <cell r="C1018" t="str">
            <v>Solid Biomass Boiler</v>
          </cell>
          <cell r="D1018">
            <v>41414</v>
          </cell>
          <cell r="E1018">
            <v>41306</v>
          </cell>
          <cell r="F1018" t="str">
            <v>Large Solid Biomass Boiler</v>
          </cell>
          <cell r="G1018">
            <v>1</v>
          </cell>
          <cell r="H1018">
            <v>0</v>
          </cell>
          <cell r="I1018" t="str">
            <v>Space heating, Water heating</v>
          </cell>
          <cell r="J1018" t="str">
            <v>No Grant</v>
          </cell>
          <cell r="K1018">
            <v>0</v>
          </cell>
          <cell r="L1018">
            <v>0</v>
          </cell>
          <cell r="M1018">
            <v>0</v>
          </cell>
          <cell r="N1018" t="str">
            <v>Preliminary</v>
          </cell>
          <cell r="O1018">
            <v>800</v>
          </cell>
          <cell r="P1018">
            <v>0</v>
          </cell>
          <cell r="Q1018">
            <v>95</v>
          </cell>
          <cell r="R1018">
            <v>0</v>
          </cell>
          <cell r="S1018" t="str">
            <v>With applicant</v>
          </cell>
          <cell r="T1018">
            <v>41215</v>
          </cell>
          <cell r="U1018" t="str">
            <v>Pending</v>
          </cell>
          <cell r="V1018">
            <v>41548</v>
          </cell>
          <cell r="W1018" t="str">
            <v>Yes</v>
          </cell>
          <cell r="X1018">
            <v>0</v>
          </cell>
          <cell r="Y1018">
            <v>0</v>
          </cell>
          <cell r="Z1018" t="str">
            <v>Yes</v>
          </cell>
          <cell r="AA1018" t="str">
            <v>No</v>
          </cell>
          <cell r="AB1018" t="str">
            <v>No</v>
          </cell>
          <cell r="AC1018" t="str">
            <v>No</v>
          </cell>
        </row>
        <row r="1019">
          <cell r="A1019" t="str">
            <v>RHI0000001163</v>
          </cell>
          <cell r="B1019" t="str">
            <v>England</v>
          </cell>
          <cell r="C1019" t="str">
            <v>Solid Biomass Boiler</v>
          </cell>
          <cell r="D1019">
            <v>41245</v>
          </cell>
          <cell r="E1019">
            <v>41215</v>
          </cell>
          <cell r="F1019" t="str">
            <v>Small Solid Biomass Boiler</v>
          </cell>
          <cell r="G1019">
            <v>7.9</v>
          </cell>
          <cell r="H1019">
            <v>0</v>
          </cell>
          <cell r="I1019" t="str">
            <v>Space heating, Water heating</v>
          </cell>
          <cell r="J1019" t="str">
            <v>No Grant</v>
          </cell>
          <cell r="K1019">
            <v>0</v>
          </cell>
          <cell r="L1019">
            <v>0</v>
          </cell>
          <cell r="M1019">
            <v>50</v>
          </cell>
          <cell r="N1019" t="str">
            <v>Full</v>
          </cell>
          <cell r="O1019">
            <v>140</v>
          </cell>
          <cell r="P1019">
            <v>0</v>
          </cell>
          <cell r="Q1019">
            <v>92.4</v>
          </cell>
          <cell r="R1019">
            <v>38</v>
          </cell>
          <cell r="S1019" t="str">
            <v>Approved</v>
          </cell>
          <cell r="T1019">
            <v>41215</v>
          </cell>
          <cell r="U1019" t="str">
            <v>Live</v>
          </cell>
          <cell r="V1019">
            <v>40654</v>
          </cell>
          <cell r="W1019" t="str">
            <v>Yes</v>
          </cell>
          <cell r="X1019">
            <v>3</v>
          </cell>
          <cell r="Y1019">
            <v>0</v>
          </cell>
          <cell r="Z1019" t="str">
            <v>No</v>
          </cell>
          <cell r="AA1019" t="str">
            <v>No</v>
          </cell>
          <cell r="AB1019" t="str">
            <v>No</v>
          </cell>
          <cell r="AC1019" t="str">
            <v>Yes</v>
          </cell>
        </row>
        <row r="1020">
          <cell r="A1020" t="str">
            <v>RHI0000001248</v>
          </cell>
          <cell r="B1020" t="str">
            <v>Wales</v>
          </cell>
          <cell r="C1020" t="str">
            <v>Solid Biomass Boiler</v>
          </cell>
          <cell r="D1020">
            <v>41234</v>
          </cell>
          <cell r="E1020">
            <v>41215</v>
          </cell>
          <cell r="F1020" t="str">
            <v>Small Solid Biomass Boiler</v>
          </cell>
          <cell r="G1020">
            <v>7.9</v>
          </cell>
          <cell r="H1020">
            <v>0</v>
          </cell>
          <cell r="I1020" t="str">
            <v>Space heating</v>
          </cell>
          <cell r="J1020" t="str">
            <v>No Grant</v>
          </cell>
          <cell r="K1020">
            <v>0</v>
          </cell>
          <cell r="L1020">
            <v>0</v>
          </cell>
          <cell r="M1020">
            <v>0</v>
          </cell>
          <cell r="N1020" t="str">
            <v>Full</v>
          </cell>
          <cell r="O1020">
            <v>190</v>
          </cell>
          <cell r="P1020">
            <v>0</v>
          </cell>
          <cell r="Q1020">
            <v>90</v>
          </cell>
          <cell r="R1020">
            <v>32</v>
          </cell>
          <cell r="S1020" t="str">
            <v>Approved</v>
          </cell>
          <cell r="T1020">
            <v>41215</v>
          </cell>
          <cell r="U1020" t="str">
            <v>Live</v>
          </cell>
          <cell r="V1020">
            <v>41198</v>
          </cell>
          <cell r="W1020" t="str">
            <v>Yes</v>
          </cell>
          <cell r="X1020">
            <v>2</v>
          </cell>
          <cell r="Y1020">
            <v>0</v>
          </cell>
          <cell r="Z1020" t="str">
            <v>No</v>
          </cell>
          <cell r="AA1020" t="str">
            <v>No</v>
          </cell>
          <cell r="AB1020" t="str">
            <v>No</v>
          </cell>
          <cell r="AC1020" t="str">
            <v>No</v>
          </cell>
        </row>
        <row r="1021">
          <cell r="A1021" t="str">
            <v>RHI0000001249</v>
          </cell>
          <cell r="B1021" t="str">
            <v>Wales</v>
          </cell>
          <cell r="C1021" t="str">
            <v>Solid Biomass Boiler</v>
          </cell>
          <cell r="D1021">
            <v>41278</v>
          </cell>
          <cell r="E1021">
            <v>41215</v>
          </cell>
          <cell r="F1021" t="str">
            <v>Small Solid Biomass Boiler</v>
          </cell>
          <cell r="G1021">
            <v>7.9</v>
          </cell>
          <cell r="H1021">
            <v>0</v>
          </cell>
          <cell r="I1021" t="str">
            <v>Space heating</v>
          </cell>
          <cell r="J1021" t="str">
            <v>No Grant</v>
          </cell>
          <cell r="K1021">
            <v>0</v>
          </cell>
          <cell r="L1021">
            <v>0</v>
          </cell>
          <cell r="M1021">
            <v>0</v>
          </cell>
          <cell r="N1021" t="str">
            <v>Full</v>
          </cell>
          <cell r="O1021">
            <v>190</v>
          </cell>
          <cell r="P1021">
            <v>0</v>
          </cell>
          <cell r="Q1021">
            <v>90</v>
          </cell>
          <cell r="R1021">
            <v>32</v>
          </cell>
          <cell r="S1021" t="str">
            <v>Approved</v>
          </cell>
          <cell r="T1021">
            <v>41215</v>
          </cell>
          <cell r="U1021" t="str">
            <v>Live</v>
          </cell>
          <cell r="V1021">
            <v>41198</v>
          </cell>
          <cell r="W1021" t="str">
            <v>Yes</v>
          </cell>
          <cell r="X1021">
            <v>2</v>
          </cell>
          <cell r="Y1021">
            <v>0</v>
          </cell>
          <cell r="Z1021" t="str">
            <v>No</v>
          </cell>
          <cell r="AA1021" t="str">
            <v>No</v>
          </cell>
          <cell r="AB1021" t="str">
            <v>No</v>
          </cell>
          <cell r="AC1021" t="str">
            <v>No</v>
          </cell>
        </row>
        <row r="1022">
          <cell r="A1022" t="str">
            <v>RHI0000001250</v>
          </cell>
          <cell r="B1022" t="str">
            <v>Wales</v>
          </cell>
          <cell r="C1022" t="str">
            <v>Solid Biomass Boiler</v>
          </cell>
          <cell r="D1022">
            <v>41312</v>
          </cell>
          <cell r="E1022">
            <v>41215</v>
          </cell>
          <cell r="F1022" t="str">
            <v>Small Solid Biomass Boiler</v>
          </cell>
          <cell r="G1022">
            <v>7.9</v>
          </cell>
          <cell r="H1022">
            <v>0</v>
          </cell>
          <cell r="I1022" t="str">
            <v>Space heating</v>
          </cell>
          <cell r="J1022" t="str">
            <v>No Grant</v>
          </cell>
          <cell r="K1022">
            <v>0</v>
          </cell>
          <cell r="L1022">
            <v>0</v>
          </cell>
          <cell r="M1022">
            <v>0</v>
          </cell>
          <cell r="N1022" t="str">
            <v>Full</v>
          </cell>
          <cell r="O1022">
            <v>190</v>
          </cell>
          <cell r="P1022">
            <v>0</v>
          </cell>
          <cell r="Q1022">
            <v>90</v>
          </cell>
          <cell r="R1022">
            <v>32</v>
          </cell>
          <cell r="S1022" t="str">
            <v>Approved</v>
          </cell>
          <cell r="T1022">
            <v>41215</v>
          </cell>
          <cell r="U1022" t="str">
            <v>Live</v>
          </cell>
          <cell r="V1022">
            <v>41198</v>
          </cell>
          <cell r="W1022" t="str">
            <v>Yes</v>
          </cell>
          <cell r="X1022">
            <v>3</v>
          </cell>
          <cell r="Y1022">
            <v>0</v>
          </cell>
          <cell r="Z1022" t="str">
            <v>No</v>
          </cell>
          <cell r="AA1022" t="str">
            <v>No</v>
          </cell>
          <cell r="AB1022" t="str">
            <v>No</v>
          </cell>
          <cell r="AC1022" t="str">
            <v>No</v>
          </cell>
        </row>
        <row r="1023">
          <cell r="A1023" t="str">
            <v>RHI0000001291</v>
          </cell>
          <cell r="B1023" t="str">
            <v>Wales</v>
          </cell>
          <cell r="C1023" t="str">
            <v>Solid Biomass Boiler</v>
          </cell>
          <cell r="D1023">
            <v>41235</v>
          </cell>
          <cell r="E1023">
            <v>41215</v>
          </cell>
          <cell r="F1023" t="str">
            <v>Small Solid Biomass Boiler</v>
          </cell>
          <cell r="G1023">
            <v>7.9</v>
          </cell>
          <cell r="H1023">
            <v>0</v>
          </cell>
          <cell r="I1023" t="str">
            <v>Space heating, Water heating</v>
          </cell>
          <cell r="J1023" t="str">
            <v>No Grant</v>
          </cell>
          <cell r="K1023">
            <v>0</v>
          </cell>
          <cell r="L1023">
            <v>0</v>
          </cell>
          <cell r="M1023">
            <v>80</v>
          </cell>
          <cell r="N1023" t="str">
            <v>Full</v>
          </cell>
          <cell r="O1023">
            <v>80</v>
          </cell>
          <cell r="P1023">
            <v>0</v>
          </cell>
          <cell r="Q1023">
            <v>92.2</v>
          </cell>
          <cell r="R1023">
            <v>24</v>
          </cell>
          <cell r="S1023" t="str">
            <v>Approved</v>
          </cell>
          <cell r="T1023">
            <v>41215</v>
          </cell>
          <cell r="U1023" t="str">
            <v>Live</v>
          </cell>
          <cell r="V1023">
            <v>41177</v>
          </cell>
          <cell r="W1023" t="str">
            <v>Yes</v>
          </cell>
          <cell r="X1023">
            <v>3</v>
          </cell>
          <cell r="Y1023">
            <v>0</v>
          </cell>
          <cell r="Z1023" t="str">
            <v>Yes</v>
          </cell>
          <cell r="AA1023" t="str">
            <v>No</v>
          </cell>
          <cell r="AB1023" t="str">
            <v>No</v>
          </cell>
          <cell r="AC1023" t="str">
            <v>No</v>
          </cell>
        </row>
        <row r="1024">
          <cell r="A1024" t="str">
            <v>RHI0000001321</v>
          </cell>
          <cell r="B1024" t="str">
            <v>England</v>
          </cell>
          <cell r="C1024" t="str">
            <v>Solid Biomass Boiler</v>
          </cell>
          <cell r="D1024">
            <v>41278</v>
          </cell>
          <cell r="E1024">
            <v>41215</v>
          </cell>
          <cell r="F1024" t="str">
            <v>Medium Solid Biomass Boiler</v>
          </cell>
          <cell r="G1024">
            <v>4.9000000000000004</v>
          </cell>
          <cell r="H1024">
            <v>0</v>
          </cell>
          <cell r="I1024" t="str">
            <v>Space heating</v>
          </cell>
          <cell r="J1024" t="str">
            <v>No Grant</v>
          </cell>
          <cell r="K1024">
            <v>0</v>
          </cell>
          <cell r="L1024">
            <v>0</v>
          </cell>
          <cell r="M1024">
            <v>0</v>
          </cell>
          <cell r="N1024" t="str">
            <v>Full</v>
          </cell>
          <cell r="O1024">
            <v>990</v>
          </cell>
          <cell r="P1024">
            <v>0</v>
          </cell>
          <cell r="Q1024">
            <v>85.5</v>
          </cell>
          <cell r="R1024">
            <v>150</v>
          </cell>
          <cell r="S1024" t="str">
            <v>Approved</v>
          </cell>
          <cell r="T1024">
            <v>41215</v>
          </cell>
          <cell r="U1024" t="str">
            <v>Live</v>
          </cell>
          <cell r="V1024">
            <v>41201</v>
          </cell>
          <cell r="W1024" t="str">
            <v>Yes</v>
          </cell>
          <cell r="X1024">
            <v>8</v>
          </cell>
          <cell r="Y1024">
            <v>0</v>
          </cell>
          <cell r="Z1024" t="str">
            <v>Yes</v>
          </cell>
          <cell r="AA1024" t="str">
            <v>No</v>
          </cell>
          <cell r="AB1024" t="str">
            <v>No</v>
          </cell>
          <cell r="AC1024" t="str">
            <v>No</v>
          </cell>
        </row>
        <row r="1025">
          <cell r="A1025" t="str">
            <v>RHI0000001278</v>
          </cell>
          <cell r="B1025" t="str">
            <v>England</v>
          </cell>
          <cell r="C1025" t="str">
            <v>Solid Biomass Boiler</v>
          </cell>
          <cell r="D1025">
            <v>41293</v>
          </cell>
          <cell r="E1025">
            <v>41217</v>
          </cell>
          <cell r="F1025" t="str">
            <v>Small Solid Biomass Boiler</v>
          </cell>
          <cell r="G1025">
            <v>7.9</v>
          </cell>
          <cell r="H1025">
            <v>0</v>
          </cell>
          <cell r="I1025" t="str">
            <v>Space heating, Water heating</v>
          </cell>
          <cell r="J1025" t="str">
            <v>No Grant</v>
          </cell>
          <cell r="K1025">
            <v>0</v>
          </cell>
          <cell r="L1025">
            <v>0</v>
          </cell>
          <cell r="M1025">
            <v>0</v>
          </cell>
          <cell r="N1025" t="str">
            <v>Full</v>
          </cell>
          <cell r="O1025">
            <v>50</v>
          </cell>
          <cell r="P1025">
            <v>0</v>
          </cell>
          <cell r="Q1025">
            <v>93.8</v>
          </cell>
          <cell r="R1025">
            <v>50</v>
          </cell>
          <cell r="S1025" t="str">
            <v>Approved</v>
          </cell>
          <cell r="T1025">
            <v>41217</v>
          </cell>
          <cell r="U1025" t="str">
            <v>Live</v>
          </cell>
          <cell r="V1025">
            <v>40012</v>
          </cell>
          <cell r="W1025" t="str">
            <v>Yes</v>
          </cell>
          <cell r="X1025">
            <v>2</v>
          </cell>
          <cell r="Y1025">
            <v>0</v>
          </cell>
          <cell r="Z1025" t="str">
            <v>Yes</v>
          </cell>
          <cell r="AA1025" t="str">
            <v>No</v>
          </cell>
          <cell r="AB1025" t="str">
            <v>No</v>
          </cell>
          <cell r="AC1025" t="str">
            <v>No</v>
          </cell>
        </row>
        <row r="1026">
          <cell r="A1026" t="str">
            <v>RHI0000001307</v>
          </cell>
          <cell r="B1026" t="str">
            <v>Scotland</v>
          </cell>
          <cell r="C1026" t="str">
            <v>Solid Biomass Boiler</v>
          </cell>
          <cell r="D1026">
            <v>41424</v>
          </cell>
          <cell r="E1026">
            <v>41217</v>
          </cell>
          <cell r="F1026" t="str">
            <v>Small Solid Biomass Boiler</v>
          </cell>
          <cell r="G1026">
            <v>7.9</v>
          </cell>
          <cell r="H1026">
            <v>0</v>
          </cell>
          <cell r="I1026" t="str">
            <v>Space heating, Water heating</v>
          </cell>
          <cell r="J1026" t="str">
            <v>No Grant</v>
          </cell>
          <cell r="K1026">
            <v>0</v>
          </cell>
          <cell r="L1026">
            <v>0</v>
          </cell>
          <cell r="M1026">
            <v>75</v>
          </cell>
          <cell r="N1026" t="str">
            <v>Full</v>
          </cell>
          <cell r="O1026">
            <v>99</v>
          </cell>
          <cell r="P1026">
            <v>0</v>
          </cell>
          <cell r="Q1026">
            <v>99</v>
          </cell>
          <cell r="R1026">
            <v>168</v>
          </cell>
          <cell r="S1026" t="str">
            <v>Approved</v>
          </cell>
          <cell r="T1026">
            <v>41217</v>
          </cell>
          <cell r="U1026" t="str">
            <v>Live</v>
          </cell>
          <cell r="V1026">
            <v>41211</v>
          </cell>
          <cell r="W1026" t="str">
            <v>Yes</v>
          </cell>
          <cell r="X1026">
            <v>5</v>
          </cell>
          <cell r="Y1026">
            <v>0</v>
          </cell>
          <cell r="Z1026" t="str">
            <v>Yes</v>
          </cell>
          <cell r="AA1026" t="str">
            <v>Yes</v>
          </cell>
          <cell r="AB1026" t="str">
            <v>No</v>
          </cell>
          <cell r="AC1026" t="str">
            <v>No</v>
          </cell>
        </row>
        <row r="1027">
          <cell r="A1027" t="str">
            <v>RHI0000001326</v>
          </cell>
          <cell r="B1027" t="str">
            <v>England</v>
          </cell>
          <cell r="C1027" t="str">
            <v>Solid Biomass Boiler</v>
          </cell>
          <cell r="D1027">
            <v>41298</v>
          </cell>
          <cell r="E1027">
            <v>41217</v>
          </cell>
          <cell r="F1027" t="str">
            <v>Small Solid Biomass Boiler</v>
          </cell>
          <cell r="G1027">
            <v>7.9</v>
          </cell>
          <cell r="H1027">
            <v>0</v>
          </cell>
          <cell r="I1027" t="str">
            <v>Space heating, Water heating</v>
          </cell>
          <cell r="J1027" t="str">
            <v>No Grant</v>
          </cell>
          <cell r="K1027">
            <v>0</v>
          </cell>
          <cell r="L1027">
            <v>0</v>
          </cell>
          <cell r="M1027">
            <v>0</v>
          </cell>
          <cell r="N1027" t="str">
            <v>Full</v>
          </cell>
          <cell r="O1027">
            <v>50</v>
          </cell>
          <cell r="P1027">
            <v>0</v>
          </cell>
          <cell r="Q1027">
            <v>92</v>
          </cell>
          <cell r="R1027">
            <v>15</v>
          </cell>
          <cell r="S1027" t="str">
            <v>Approved</v>
          </cell>
          <cell r="T1027">
            <v>41217</v>
          </cell>
          <cell r="U1027" t="str">
            <v>Live</v>
          </cell>
          <cell r="V1027">
            <v>40490</v>
          </cell>
          <cell r="W1027" t="str">
            <v>Yes</v>
          </cell>
          <cell r="X1027">
            <v>1</v>
          </cell>
          <cell r="Y1027">
            <v>0</v>
          </cell>
          <cell r="Z1027" t="str">
            <v>No</v>
          </cell>
          <cell r="AA1027" t="str">
            <v>No</v>
          </cell>
          <cell r="AB1027" t="str">
            <v>No</v>
          </cell>
          <cell r="AC1027" t="str">
            <v>No</v>
          </cell>
        </row>
        <row r="1028">
          <cell r="A1028" t="str">
            <v>RHI0000000601</v>
          </cell>
          <cell r="B1028" t="str">
            <v>England</v>
          </cell>
          <cell r="C1028" t="str">
            <v>Solid Biomass Boiler</v>
          </cell>
          <cell r="D1028">
            <v>41292</v>
          </cell>
          <cell r="E1028">
            <v>41218</v>
          </cell>
          <cell r="F1028" t="str">
            <v>Small Solid Biomass Boiler</v>
          </cell>
          <cell r="G1028">
            <v>7.9</v>
          </cell>
          <cell r="H1028">
            <v>0</v>
          </cell>
          <cell r="I1028" t="str">
            <v>Space heating, Water heating</v>
          </cell>
          <cell r="J1028" t="str">
            <v>No Grant</v>
          </cell>
          <cell r="K1028">
            <v>0</v>
          </cell>
          <cell r="L1028">
            <v>0</v>
          </cell>
          <cell r="M1028">
            <v>50</v>
          </cell>
          <cell r="N1028" t="str">
            <v>Full</v>
          </cell>
          <cell r="O1028">
            <v>70</v>
          </cell>
          <cell r="P1028">
            <v>0</v>
          </cell>
          <cell r="Q1028">
            <v>60</v>
          </cell>
          <cell r="R1028">
            <v>35</v>
          </cell>
          <cell r="S1028" t="str">
            <v>Approved</v>
          </cell>
          <cell r="T1028">
            <v>41218</v>
          </cell>
          <cell r="U1028" t="str">
            <v>Live</v>
          </cell>
          <cell r="V1028">
            <v>40739</v>
          </cell>
          <cell r="W1028" t="str">
            <v>Yes</v>
          </cell>
          <cell r="X1028">
            <v>3</v>
          </cell>
          <cell r="Y1028">
            <v>0</v>
          </cell>
          <cell r="Z1028" t="str">
            <v>Yes</v>
          </cell>
          <cell r="AA1028" t="str">
            <v>No</v>
          </cell>
          <cell r="AB1028" t="str">
            <v>No</v>
          </cell>
          <cell r="AC1028" t="str">
            <v>Yes</v>
          </cell>
        </row>
        <row r="1029">
          <cell r="A1029" t="str">
            <v>RHI0000001219</v>
          </cell>
          <cell r="B1029" t="str">
            <v>England</v>
          </cell>
          <cell r="C1029" t="str">
            <v>Solid Biomass Boiler</v>
          </cell>
          <cell r="D1029">
            <v>41232</v>
          </cell>
          <cell r="E1029">
            <v>41218</v>
          </cell>
          <cell r="F1029" t="str">
            <v>Small Solid Biomass Boiler</v>
          </cell>
          <cell r="G1029">
            <v>7.9</v>
          </cell>
          <cell r="H1029">
            <v>0</v>
          </cell>
          <cell r="I1029" t="str">
            <v>Space heating, Water heating</v>
          </cell>
          <cell r="J1029" t="str">
            <v>No Grant</v>
          </cell>
          <cell r="K1029">
            <v>0</v>
          </cell>
          <cell r="L1029">
            <v>0</v>
          </cell>
          <cell r="M1029">
            <v>83</v>
          </cell>
          <cell r="N1029" t="str">
            <v>Full</v>
          </cell>
          <cell r="O1029">
            <v>70</v>
          </cell>
          <cell r="P1029">
            <v>0</v>
          </cell>
          <cell r="Q1029">
            <v>94.8</v>
          </cell>
          <cell r="R1029">
            <v>70</v>
          </cell>
          <cell r="S1029" t="str">
            <v>Approved</v>
          </cell>
          <cell r="T1029">
            <v>41218</v>
          </cell>
          <cell r="U1029" t="str">
            <v>Live</v>
          </cell>
          <cell r="V1029">
            <v>41187</v>
          </cell>
          <cell r="W1029" t="str">
            <v>Yes</v>
          </cell>
          <cell r="X1029">
            <v>5</v>
          </cell>
          <cell r="Y1029">
            <v>0</v>
          </cell>
          <cell r="Z1029" t="str">
            <v>Yes</v>
          </cell>
          <cell r="AA1029" t="str">
            <v>No</v>
          </cell>
          <cell r="AB1029" t="str">
            <v>No</v>
          </cell>
          <cell r="AC1029" t="str">
            <v>No</v>
          </cell>
        </row>
        <row r="1030">
          <cell r="A1030" t="str">
            <v>RHI0000001238</v>
          </cell>
          <cell r="B1030" t="str">
            <v>England</v>
          </cell>
          <cell r="C1030" t="str">
            <v>Solid Biomass Boiler</v>
          </cell>
          <cell r="D1030">
            <v>41271</v>
          </cell>
          <cell r="E1030">
            <v>41218</v>
          </cell>
          <cell r="F1030" t="str">
            <v>Small Solid Biomass Boiler</v>
          </cell>
          <cell r="G1030">
            <v>7.9</v>
          </cell>
          <cell r="H1030">
            <v>0</v>
          </cell>
          <cell r="I1030" t="str">
            <v>Space heating, Water heating</v>
          </cell>
          <cell r="J1030" t="str">
            <v>No Grant</v>
          </cell>
          <cell r="K1030">
            <v>0</v>
          </cell>
          <cell r="L1030">
            <v>0</v>
          </cell>
          <cell r="M1030">
            <v>35</v>
          </cell>
          <cell r="N1030" t="str">
            <v>Full</v>
          </cell>
          <cell r="O1030">
            <v>60</v>
          </cell>
          <cell r="P1030">
            <v>0</v>
          </cell>
          <cell r="Q1030">
            <v>93.6</v>
          </cell>
          <cell r="R1030">
            <v>60</v>
          </cell>
          <cell r="S1030" t="str">
            <v>Approved</v>
          </cell>
          <cell r="T1030">
            <v>41218</v>
          </cell>
          <cell r="U1030" t="str">
            <v>Live</v>
          </cell>
          <cell r="V1030">
            <v>40846</v>
          </cell>
          <cell r="W1030" t="str">
            <v>Yes</v>
          </cell>
          <cell r="X1030">
            <v>3</v>
          </cell>
          <cell r="Y1030">
            <v>0</v>
          </cell>
          <cell r="Z1030" t="str">
            <v>Yes</v>
          </cell>
          <cell r="AA1030" t="str">
            <v>No</v>
          </cell>
          <cell r="AB1030" t="str">
            <v>No</v>
          </cell>
          <cell r="AC1030" t="str">
            <v>Yes</v>
          </cell>
        </row>
        <row r="1031">
          <cell r="A1031" t="str">
            <v>RHI0000001285</v>
          </cell>
          <cell r="B1031" t="str">
            <v>England</v>
          </cell>
          <cell r="C1031" t="str">
            <v>Solid Biomass Boiler</v>
          </cell>
          <cell r="D1031">
            <v>41261</v>
          </cell>
          <cell r="E1031">
            <v>41218</v>
          </cell>
          <cell r="F1031" t="str">
            <v>Small Solid Biomass Boiler</v>
          </cell>
          <cell r="G1031">
            <v>7.9</v>
          </cell>
          <cell r="H1031">
            <v>0</v>
          </cell>
          <cell r="I1031" t="str">
            <v>Space heating</v>
          </cell>
          <cell r="J1031" t="str">
            <v>No Grant</v>
          </cell>
          <cell r="K1031">
            <v>0</v>
          </cell>
          <cell r="L1031">
            <v>0</v>
          </cell>
          <cell r="M1031">
            <v>0</v>
          </cell>
          <cell r="N1031" t="str">
            <v>Full</v>
          </cell>
          <cell r="O1031">
            <v>70</v>
          </cell>
          <cell r="P1031">
            <v>0</v>
          </cell>
          <cell r="Q1031">
            <v>96</v>
          </cell>
          <cell r="R1031">
            <v>20</v>
          </cell>
          <cell r="S1031" t="str">
            <v>Approved</v>
          </cell>
          <cell r="T1031">
            <v>41218</v>
          </cell>
          <cell r="U1031" t="str">
            <v>Live</v>
          </cell>
          <cell r="V1031">
            <v>40959</v>
          </cell>
          <cell r="W1031" t="str">
            <v>Yes</v>
          </cell>
          <cell r="X1031">
            <v>1</v>
          </cell>
          <cell r="Y1031">
            <v>0</v>
          </cell>
          <cell r="Z1031" t="str">
            <v>Yes</v>
          </cell>
          <cell r="AA1031" t="str">
            <v>No</v>
          </cell>
          <cell r="AB1031" t="str">
            <v>No</v>
          </cell>
          <cell r="AC1031" t="str">
            <v>No</v>
          </cell>
        </row>
        <row r="1032">
          <cell r="A1032" t="str">
            <v>RHI0000001305</v>
          </cell>
          <cell r="B1032" t="str">
            <v>England</v>
          </cell>
          <cell r="C1032" t="str">
            <v>Solid Biomass Boiler</v>
          </cell>
          <cell r="D1032">
            <v>41260</v>
          </cell>
          <cell r="E1032">
            <v>41218</v>
          </cell>
          <cell r="F1032" t="str">
            <v>Small Solid Biomass Boiler</v>
          </cell>
          <cell r="G1032">
            <v>7.9</v>
          </cell>
          <cell r="H1032">
            <v>0</v>
          </cell>
          <cell r="I1032" t="str">
            <v>Space heating, Water heating</v>
          </cell>
          <cell r="J1032" t="str">
            <v>No Grant</v>
          </cell>
          <cell r="K1032">
            <v>0</v>
          </cell>
          <cell r="L1032">
            <v>0</v>
          </cell>
          <cell r="M1032">
            <v>0</v>
          </cell>
          <cell r="N1032" t="str">
            <v>Full</v>
          </cell>
          <cell r="O1032">
            <v>199</v>
          </cell>
          <cell r="P1032">
            <v>0</v>
          </cell>
          <cell r="Q1032">
            <v>92.3</v>
          </cell>
          <cell r="R1032">
            <v>92</v>
          </cell>
          <cell r="S1032" t="str">
            <v>Approved</v>
          </cell>
          <cell r="T1032">
            <v>41218</v>
          </cell>
          <cell r="U1032" t="str">
            <v>Live</v>
          </cell>
          <cell r="V1032">
            <v>41215</v>
          </cell>
          <cell r="W1032" t="str">
            <v>Yes</v>
          </cell>
          <cell r="X1032">
            <v>4</v>
          </cell>
          <cell r="Y1032">
            <v>0</v>
          </cell>
          <cell r="Z1032" t="str">
            <v>No</v>
          </cell>
          <cell r="AA1032" t="str">
            <v>No</v>
          </cell>
          <cell r="AB1032" t="str">
            <v>No</v>
          </cell>
          <cell r="AC1032" t="str">
            <v>No</v>
          </cell>
        </row>
        <row r="1033">
          <cell r="A1033" t="str">
            <v>RHI0000001311</v>
          </cell>
          <cell r="B1033" t="str">
            <v>England</v>
          </cell>
          <cell r="C1033" t="str">
            <v>Solid Biomass Boiler</v>
          </cell>
          <cell r="D1033">
            <v>41262</v>
          </cell>
          <cell r="E1033">
            <v>41218</v>
          </cell>
          <cell r="F1033" t="str">
            <v>Small Solid Biomass Boiler</v>
          </cell>
          <cell r="G1033">
            <v>7.9</v>
          </cell>
          <cell r="H1033">
            <v>0</v>
          </cell>
          <cell r="I1033" t="str">
            <v>Space heating, Water heating</v>
          </cell>
          <cell r="J1033" t="str">
            <v>Grant Repaid</v>
          </cell>
          <cell r="K1033">
            <v>0</v>
          </cell>
          <cell r="L1033">
            <v>0</v>
          </cell>
          <cell r="M1033">
            <v>34</v>
          </cell>
          <cell r="N1033" t="str">
            <v>Full</v>
          </cell>
          <cell r="O1033">
            <v>195</v>
          </cell>
          <cell r="P1033">
            <v>0</v>
          </cell>
          <cell r="Q1033">
            <v>92</v>
          </cell>
          <cell r="R1033">
            <v>45</v>
          </cell>
          <cell r="S1033" t="str">
            <v>Approved</v>
          </cell>
          <cell r="T1033">
            <v>41218</v>
          </cell>
          <cell r="U1033" t="str">
            <v>Live</v>
          </cell>
          <cell r="V1033">
            <v>40583</v>
          </cell>
          <cell r="W1033" t="str">
            <v>Yes</v>
          </cell>
          <cell r="X1033">
            <v>4</v>
          </cell>
          <cell r="Y1033">
            <v>0</v>
          </cell>
          <cell r="Z1033" t="str">
            <v>Yes</v>
          </cell>
          <cell r="AA1033" t="str">
            <v>No</v>
          </cell>
          <cell r="AB1033" t="str">
            <v>No</v>
          </cell>
          <cell r="AC1033" t="str">
            <v>Yes</v>
          </cell>
        </row>
        <row r="1034">
          <cell r="A1034" t="str">
            <v>RHI0000001328</v>
          </cell>
          <cell r="B1034" t="str">
            <v>England</v>
          </cell>
          <cell r="C1034" t="str">
            <v>Solid Biomass Boiler</v>
          </cell>
          <cell r="D1034">
            <v>41288</v>
          </cell>
          <cell r="E1034">
            <v>41218</v>
          </cell>
          <cell r="F1034" t="str">
            <v>Small Solid Biomass Boiler</v>
          </cell>
          <cell r="G1034">
            <v>7.9</v>
          </cell>
          <cell r="H1034">
            <v>0</v>
          </cell>
          <cell r="I1034" t="str">
            <v>Space heating, Water heating</v>
          </cell>
          <cell r="J1034" t="str">
            <v>No Grant</v>
          </cell>
          <cell r="K1034">
            <v>0</v>
          </cell>
          <cell r="L1034">
            <v>0</v>
          </cell>
          <cell r="M1034">
            <v>75</v>
          </cell>
          <cell r="N1034" t="str">
            <v>Full</v>
          </cell>
          <cell r="O1034">
            <v>193</v>
          </cell>
          <cell r="P1034">
            <v>0</v>
          </cell>
          <cell r="Q1034">
            <v>80</v>
          </cell>
          <cell r="R1034">
            <v>100</v>
          </cell>
          <cell r="S1034" t="str">
            <v>Approved</v>
          </cell>
          <cell r="T1034">
            <v>41218</v>
          </cell>
          <cell r="U1034" t="str">
            <v>Live</v>
          </cell>
          <cell r="V1034">
            <v>41205</v>
          </cell>
          <cell r="W1034" t="str">
            <v>Yes</v>
          </cell>
          <cell r="X1034">
            <v>4</v>
          </cell>
          <cell r="Y1034">
            <v>0</v>
          </cell>
          <cell r="Z1034" t="str">
            <v>Yes</v>
          </cell>
          <cell r="AA1034" t="str">
            <v>No</v>
          </cell>
          <cell r="AB1034" t="str">
            <v>No</v>
          </cell>
          <cell r="AC1034" t="str">
            <v>Yes</v>
          </cell>
        </row>
        <row r="1035">
          <cell r="A1035" t="str">
            <v>RHI0000001329</v>
          </cell>
          <cell r="B1035" t="str">
            <v>Scotland</v>
          </cell>
          <cell r="C1035" t="str">
            <v>Solid Biomass Boiler</v>
          </cell>
          <cell r="D1035">
            <v>41323</v>
          </cell>
          <cell r="E1035">
            <v>41218</v>
          </cell>
          <cell r="F1035" t="str">
            <v>Small Solid Biomass Boiler</v>
          </cell>
          <cell r="G1035">
            <v>7.9</v>
          </cell>
          <cell r="H1035">
            <v>0</v>
          </cell>
          <cell r="I1035" t="str">
            <v>Space heating, Water heating, Process heating</v>
          </cell>
          <cell r="J1035" t="str">
            <v>No Grant</v>
          </cell>
          <cell r="K1035">
            <v>0</v>
          </cell>
          <cell r="L1035">
            <v>0</v>
          </cell>
          <cell r="M1035">
            <v>105</v>
          </cell>
          <cell r="N1035" t="str">
            <v>Full</v>
          </cell>
          <cell r="O1035">
            <v>199</v>
          </cell>
          <cell r="P1035">
            <v>0</v>
          </cell>
          <cell r="Q1035">
            <v>93.5</v>
          </cell>
          <cell r="R1035">
            <v>168</v>
          </cell>
          <cell r="S1035" t="str">
            <v>Approved</v>
          </cell>
          <cell r="T1035">
            <v>41218</v>
          </cell>
          <cell r="U1035" t="str">
            <v>Live</v>
          </cell>
          <cell r="V1035">
            <v>41208</v>
          </cell>
          <cell r="W1035" t="str">
            <v>Yes</v>
          </cell>
          <cell r="X1035">
            <v>6</v>
          </cell>
          <cell r="Y1035">
            <v>0</v>
          </cell>
          <cell r="Z1035" t="str">
            <v>Yes</v>
          </cell>
          <cell r="AA1035" t="str">
            <v>No</v>
          </cell>
          <cell r="AB1035" t="str">
            <v>No</v>
          </cell>
          <cell r="AC1035" t="str">
            <v>Yes</v>
          </cell>
        </row>
        <row r="1036">
          <cell r="A1036" t="str">
            <v>RHI0000000735</v>
          </cell>
          <cell r="B1036" t="str">
            <v>England</v>
          </cell>
          <cell r="C1036" t="str">
            <v>Solid Biomass Boiler</v>
          </cell>
          <cell r="D1036">
            <v>41221</v>
          </cell>
          <cell r="E1036">
            <v>41219</v>
          </cell>
          <cell r="F1036" t="str">
            <v>Medium Solid Biomass Boiler</v>
          </cell>
          <cell r="G1036">
            <v>4.9000000000000004</v>
          </cell>
          <cell r="H1036">
            <v>0</v>
          </cell>
          <cell r="I1036" t="str">
            <v>Space heating</v>
          </cell>
          <cell r="J1036" t="str">
            <v>No Grant</v>
          </cell>
          <cell r="K1036">
            <v>0</v>
          </cell>
          <cell r="L1036">
            <v>0</v>
          </cell>
          <cell r="M1036">
            <v>0</v>
          </cell>
          <cell r="N1036" t="str">
            <v>Full</v>
          </cell>
          <cell r="O1036">
            <v>975</v>
          </cell>
          <cell r="P1036">
            <v>0</v>
          </cell>
          <cell r="Q1036">
            <v>90</v>
          </cell>
          <cell r="R1036">
            <v>84</v>
          </cell>
          <cell r="S1036" t="str">
            <v>Approved</v>
          </cell>
          <cell r="T1036">
            <v>41219</v>
          </cell>
          <cell r="U1036" t="str">
            <v>Live</v>
          </cell>
          <cell r="V1036">
            <v>41212</v>
          </cell>
          <cell r="W1036" t="str">
            <v>Yes</v>
          </cell>
          <cell r="X1036">
            <v>2</v>
          </cell>
          <cell r="Y1036">
            <v>0</v>
          </cell>
          <cell r="Z1036" t="str">
            <v>No</v>
          </cell>
          <cell r="AA1036" t="str">
            <v>No</v>
          </cell>
          <cell r="AB1036" t="str">
            <v>No</v>
          </cell>
          <cell r="AC1036" t="str">
            <v>No</v>
          </cell>
        </row>
        <row r="1037">
          <cell r="A1037" t="str">
            <v>RHI0000001194</v>
          </cell>
          <cell r="B1037" t="str">
            <v>England</v>
          </cell>
          <cell r="C1037" t="str">
            <v>Solid Biomass Boiler</v>
          </cell>
          <cell r="D1037">
            <v>41323</v>
          </cell>
          <cell r="E1037">
            <v>41219</v>
          </cell>
          <cell r="F1037" t="str">
            <v>Medium Solid Biomass Boiler</v>
          </cell>
          <cell r="G1037">
            <v>4.9000000000000004</v>
          </cell>
          <cell r="H1037">
            <v>0</v>
          </cell>
          <cell r="I1037" t="str">
            <v>Process heating</v>
          </cell>
          <cell r="J1037" t="str">
            <v>Grant Repaid</v>
          </cell>
          <cell r="K1037">
            <v>0</v>
          </cell>
          <cell r="L1037">
            <v>0</v>
          </cell>
          <cell r="M1037">
            <v>0</v>
          </cell>
          <cell r="N1037" t="str">
            <v>Full</v>
          </cell>
          <cell r="O1037">
            <v>980</v>
          </cell>
          <cell r="P1037">
            <v>0</v>
          </cell>
          <cell r="Q1037">
            <v>86</v>
          </cell>
          <cell r="R1037">
            <v>168</v>
          </cell>
          <cell r="S1037" t="str">
            <v>Approved</v>
          </cell>
          <cell r="T1037">
            <v>41219</v>
          </cell>
          <cell r="U1037" t="str">
            <v>Live</v>
          </cell>
          <cell r="V1037">
            <v>40469</v>
          </cell>
          <cell r="W1037" t="str">
            <v>Yes</v>
          </cell>
          <cell r="X1037">
            <v>3</v>
          </cell>
          <cell r="Y1037">
            <v>0</v>
          </cell>
          <cell r="Z1037" t="str">
            <v>No</v>
          </cell>
          <cell r="AA1037" t="str">
            <v>No</v>
          </cell>
          <cell r="AB1037" t="str">
            <v>No</v>
          </cell>
          <cell r="AC1037" t="str">
            <v>No</v>
          </cell>
        </row>
        <row r="1038">
          <cell r="A1038" t="str">
            <v>RHI0000001294</v>
          </cell>
          <cell r="B1038" t="str">
            <v>England</v>
          </cell>
          <cell r="C1038" t="str">
            <v>Solid Biomass Boiler</v>
          </cell>
          <cell r="D1038">
            <v>41299</v>
          </cell>
          <cell r="E1038">
            <v>41219</v>
          </cell>
          <cell r="F1038" t="str">
            <v>Small Solid Biomass Boiler</v>
          </cell>
          <cell r="G1038">
            <v>7.9</v>
          </cell>
          <cell r="H1038">
            <v>0</v>
          </cell>
          <cell r="I1038" t="str">
            <v>Space heating, Water heating</v>
          </cell>
          <cell r="J1038" t="str">
            <v>No Grant</v>
          </cell>
          <cell r="K1038">
            <v>0</v>
          </cell>
          <cell r="L1038">
            <v>0</v>
          </cell>
          <cell r="M1038">
            <v>23</v>
          </cell>
          <cell r="N1038" t="str">
            <v>Full</v>
          </cell>
          <cell r="O1038">
            <v>93</v>
          </cell>
          <cell r="P1038">
            <v>0</v>
          </cell>
          <cell r="Q1038">
            <v>94.3</v>
          </cell>
          <cell r="R1038">
            <v>35</v>
          </cell>
          <cell r="S1038" t="str">
            <v>Approved</v>
          </cell>
          <cell r="T1038">
            <v>41219</v>
          </cell>
          <cell r="U1038" t="str">
            <v>Live</v>
          </cell>
          <cell r="V1038">
            <v>41187</v>
          </cell>
          <cell r="W1038" t="str">
            <v>Yes</v>
          </cell>
          <cell r="X1038">
            <v>4</v>
          </cell>
          <cell r="Y1038">
            <v>0</v>
          </cell>
          <cell r="Z1038" t="str">
            <v>Yes</v>
          </cell>
          <cell r="AA1038" t="str">
            <v>No</v>
          </cell>
          <cell r="AB1038" t="str">
            <v>No</v>
          </cell>
          <cell r="AC1038" t="str">
            <v>Yes</v>
          </cell>
        </row>
        <row r="1039">
          <cell r="A1039" t="str">
            <v>RHI0000001331</v>
          </cell>
          <cell r="B1039" t="str">
            <v>England</v>
          </cell>
          <cell r="C1039" t="str">
            <v>Solid Biomass Boiler</v>
          </cell>
          <cell r="D1039">
            <v>41253</v>
          </cell>
          <cell r="E1039">
            <v>41219</v>
          </cell>
          <cell r="F1039" t="str">
            <v>Small Solid Biomass Boiler</v>
          </cell>
          <cell r="G1039">
            <v>7.9</v>
          </cell>
          <cell r="H1039">
            <v>0</v>
          </cell>
          <cell r="I1039" t="str">
            <v>Space heating, Water heating</v>
          </cell>
          <cell r="J1039" t="str">
            <v>No Grant</v>
          </cell>
          <cell r="K1039">
            <v>0</v>
          </cell>
          <cell r="L1039">
            <v>0</v>
          </cell>
          <cell r="M1039">
            <v>70</v>
          </cell>
          <cell r="N1039" t="str">
            <v>Full</v>
          </cell>
          <cell r="O1039">
            <v>65</v>
          </cell>
          <cell r="P1039">
            <v>0</v>
          </cell>
          <cell r="Q1039">
            <v>90</v>
          </cell>
          <cell r="R1039">
            <v>37</v>
          </cell>
          <cell r="S1039" t="str">
            <v>Approved</v>
          </cell>
          <cell r="T1039">
            <v>41219</v>
          </cell>
          <cell r="U1039" t="str">
            <v>Live</v>
          </cell>
          <cell r="V1039">
            <v>41201</v>
          </cell>
          <cell r="W1039" t="str">
            <v>Yes</v>
          </cell>
          <cell r="X1039">
            <v>1</v>
          </cell>
          <cell r="Y1039">
            <v>0</v>
          </cell>
          <cell r="Z1039" t="str">
            <v>Yes</v>
          </cell>
          <cell r="AA1039" t="str">
            <v>No</v>
          </cell>
          <cell r="AB1039" t="str">
            <v>No</v>
          </cell>
          <cell r="AC1039" t="str">
            <v>No</v>
          </cell>
        </row>
        <row r="1040">
          <cell r="A1040" t="str">
            <v>RHI0000001332</v>
          </cell>
          <cell r="B1040" t="str">
            <v>England</v>
          </cell>
          <cell r="C1040" t="str">
            <v>Ground Source Heat Pump (GSHP)</v>
          </cell>
          <cell r="D1040">
            <v>41310</v>
          </cell>
          <cell r="E1040">
            <v>41219</v>
          </cell>
          <cell r="F1040" t="str">
            <v>Small Ground Source Heat Pump (GSHP)</v>
          </cell>
          <cell r="G1040">
            <v>4.5</v>
          </cell>
          <cell r="H1040">
            <v>0</v>
          </cell>
          <cell r="I1040" t="str">
            <v>Space heating, Water heating</v>
          </cell>
          <cell r="J1040" t="str">
            <v>No Grant</v>
          </cell>
          <cell r="K1040">
            <v>0</v>
          </cell>
          <cell r="L1040">
            <v>0</v>
          </cell>
          <cell r="M1040">
            <v>0</v>
          </cell>
          <cell r="N1040" t="str">
            <v>Full</v>
          </cell>
          <cell r="O1040">
            <v>86</v>
          </cell>
          <cell r="P1040">
            <v>0</v>
          </cell>
          <cell r="Q1040">
            <v>3.5</v>
          </cell>
          <cell r="R1040">
            <v>54</v>
          </cell>
          <cell r="S1040" t="str">
            <v>With applicant</v>
          </cell>
          <cell r="T1040">
            <v>41219</v>
          </cell>
          <cell r="U1040" t="str">
            <v>Pending</v>
          </cell>
          <cell r="V1040">
            <v>41184</v>
          </cell>
          <cell r="W1040" t="str">
            <v>Yes</v>
          </cell>
          <cell r="X1040">
            <v>2</v>
          </cell>
          <cell r="Y1040">
            <v>0</v>
          </cell>
          <cell r="Z1040" t="str">
            <v>No</v>
          </cell>
          <cell r="AA1040" t="str">
            <v>No</v>
          </cell>
          <cell r="AB1040" t="str">
            <v>No</v>
          </cell>
          <cell r="AC1040" t="str">
            <v>No</v>
          </cell>
        </row>
        <row r="1041">
          <cell r="A1041" t="str">
            <v>RHI0000001333</v>
          </cell>
          <cell r="B1041" t="str">
            <v>England</v>
          </cell>
          <cell r="C1041" t="str">
            <v>Solid Biomass Boiler</v>
          </cell>
          <cell r="D1041">
            <v>41253</v>
          </cell>
          <cell r="E1041">
            <v>41219</v>
          </cell>
          <cell r="F1041" t="str">
            <v>Small Solid Biomass Boiler</v>
          </cell>
          <cell r="G1041">
            <v>7.9</v>
          </cell>
          <cell r="H1041">
            <v>0</v>
          </cell>
          <cell r="I1041" t="str">
            <v>Space heating, Water heating</v>
          </cell>
          <cell r="J1041" t="str">
            <v>No Grant</v>
          </cell>
          <cell r="K1041">
            <v>0</v>
          </cell>
          <cell r="L1041">
            <v>0</v>
          </cell>
          <cell r="M1041">
            <v>60</v>
          </cell>
          <cell r="N1041" t="str">
            <v>Full</v>
          </cell>
          <cell r="O1041">
            <v>65</v>
          </cell>
          <cell r="P1041">
            <v>0</v>
          </cell>
          <cell r="Q1041">
            <v>90</v>
          </cell>
          <cell r="R1041">
            <v>37</v>
          </cell>
          <cell r="S1041" t="str">
            <v>Approved</v>
          </cell>
          <cell r="T1041">
            <v>41219</v>
          </cell>
          <cell r="U1041" t="str">
            <v>Live</v>
          </cell>
          <cell r="V1041">
            <v>41201</v>
          </cell>
          <cell r="W1041" t="str">
            <v>Yes</v>
          </cell>
          <cell r="X1041">
            <v>1</v>
          </cell>
          <cell r="Y1041">
            <v>0</v>
          </cell>
          <cell r="Z1041" t="str">
            <v>No</v>
          </cell>
          <cell r="AA1041" t="str">
            <v>No</v>
          </cell>
          <cell r="AB1041" t="str">
            <v>No</v>
          </cell>
          <cell r="AC1041" t="str">
            <v>No</v>
          </cell>
        </row>
        <row r="1042">
          <cell r="A1042" t="str">
            <v>RHI0000001335</v>
          </cell>
          <cell r="B1042" t="str">
            <v>England</v>
          </cell>
          <cell r="C1042" t="str">
            <v>Solid Biomass Boiler</v>
          </cell>
          <cell r="D1042">
            <v>41348</v>
          </cell>
          <cell r="E1042">
            <v>41219</v>
          </cell>
          <cell r="F1042" t="str">
            <v>Small Solid Biomass Boiler</v>
          </cell>
          <cell r="G1042">
            <v>7.9</v>
          </cell>
          <cell r="H1042">
            <v>0</v>
          </cell>
          <cell r="I1042" t="str">
            <v>Space heating</v>
          </cell>
          <cell r="J1042" t="str">
            <v>No Grant</v>
          </cell>
          <cell r="K1042" t="str">
            <v>MCS-00415941-v</v>
          </cell>
          <cell r="L1042" t="str">
            <v>MCS</v>
          </cell>
          <cell r="M1042">
            <v>35</v>
          </cell>
          <cell r="N1042" t="str">
            <v>Full</v>
          </cell>
          <cell r="O1042">
            <v>24</v>
          </cell>
          <cell r="P1042">
            <v>0</v>
          </cell>
          <cell r="Q1042">
            <v>86</v>
          </cell>
          <cell r="R1042">
            <v>32</v>
          </cell>
          <cell r="S1042" t="str">
            <v>Rejected</v>
          </cell>
          <cell r="T1042">
            <v>41219</v>
          </cell>
          <cell r="U1042" t="str">
            <v>Terminated</v>
          </cell>
          <cell r="V1042">
            <v>41215</v>
          </cell>
          <cell r="W1042" t="str">
            <v>No</v>
          </cell>
          <cell r="X1042">
            <v>1</v>
          </cell>
          <cell r="Y1042">
            <v>0</v>
          </cell>
          <cell r="Z1042" t="str">
            <v>No</v>
          </cell>
          <cell r="AA1042" t="str">
            <v>No</v>
          </cell>
          <cell r="AB1042" t="str">
            <v>No</v>
          </cell>
          <cell r="AC1042" t="str">
            <v>No</v>
          </cell>
        </row>
        <row r="1043">
          <cell r="A1043" t="str">
            <v>RHI0000001336</v>
          </cell>
          <cell r="B1043" t="str">
            <v>England</v>
          </cell>
          <cell r="C1043" t="str">
            <v>Solid Biomass Boiler</v>
          </cell>
          <cell r="D1043">
            <v>41242</v>
          </cell>
          <cell r="E1043">
            <v>41219</v>
          </cell>
          <cell r="F1043" t="str">
            <v>Small Solid Biomass Boiler</v>
          </cell>
          <cell r="G1043">
            <v>7.9</v>
          </cell>
          <cell r="H1043">
            <v>0</v>
          </cell>
          <cell r="I1043" t="str">
            <v>Space heating, Water heating</v>
          </cell>
          <cell r="J1043" t="str">
            <v>No Grant</v>
          </cell>
          <cell r="K1043">
            <v>0</v>
          </cell>
          <cell r="L1043">
            <v>0</v>
          </cell>
          <cell r="M1043">
            <v>25</v>
          </cell>
          <cell r="N1043" t="str">
            <v>Full</v>
          </cell>
          <cell r="O1043">
            <v>70</v>
          </cell>
          <cell r="P1043">
            <v>0</v>
          </cell>
          <cell r="Q1043">
            <v>93</v>
          </cell>
          <cell r="R1043">
            <v>20</v>
          </cell>
          <cell r="S1043" t="str">
            <v>Approved</v>
          </cell>
          <cell r="T1043">
            <v>41219</v>
          </cell>
          <cell r="U1043" t="str">
            <v>Live</v>
          </cell>
          <cell r="V1043">
            <v>41095</v>
          </cell>
          <cell r="W1043" t="str">
            <v>Yes</v>
          </cell>
          <cell r="X1043">
            <v>5</v>
          </cell>
          <cell r="Y1043">
            <v>0</v>
          </cell>
          <cell r="Z1043" t="str">
            <v>Yes</v>
          </cell>
          <cell r="AA1043" t="str">
            <v>No</v>
          </cell>
          <cell r="AB1043" t="str">
            <v>No</v>
          </cell>
          <cell r="AC1043" t="str">
            <v>Yes</v>
          </cell>
        </row>
        <row r="1044">
          <cell r="A1044" t="str">
            <v>RHI0000001338</v>
          </cell>
          <cell r="B1044" t="str">
            <v>Scotland</v>
          </cell>
          <cell r="C1044" t="str">
            <v>Solid Biomass Boiler</v>
          </cell>
          <cell r="D1044">
            <v>41360</v>
          </cell>
          <cell r="E1044">
            <v>41219</v>
          </cell>
          <cell r="F1044" t="str">
            <v>Small Solid Biomass Boiler</v>
          </cell>
          <cell r="G1044">
            <v>7.9</v>
          </cell>
          <cell r="H1044">
            <v>0</v>
          </cell>
          <cell r="I1044" t="str">
            <v>Space heating, Water heating</v>
          </cell>
          <cell r="J1044" t="str">
            <v>No Grant</v>
          </cell>
          <cell r="K1044" t="str">
            <v>MCS-00407068-H</v>
          </cell>
          <cell r="L1044" t="str">
            <v>MCS</v>
          </cell>
          <cell r="M1044">
            <v>30</v>
          </cell>
          <cell r="N1044" t="str">
            <v>Full</v>
          </cell>
          <cell r="O1044">
            <v>36</v>
          </cell>
          <cell r="P1044">
            <v>0</v>
          </cell>
          <cell r="Q1044">
            <v>93.1</v>
          </cell>
          <cell r="R1044">
            <v>50</v>
          </cell>
          <cell r="S1044" t="str">
            <v>Approved</v>
          </cell>
          <cell r="T1044">
            <v>41219</v>
          </cell>
          <cell r="U1044" t="str">
            <v>Live</v>
          </cell>
          <cell r="V1044">
            <v>41199</v>
          </cell>
          <cell r="W1044" t="str">
            <v>Yes</v>
          </cell>
          <cell r="X1044">
            <v>2</v>
          </cell>
          <cell r="Y1044">
            <v>0</v>
          </cell>
          <cell r="Z1044" t="str">
            <v>No</v>
          </cell>
          <cell r="AA1044" t="str">
            <v>No</v>
          </cell>
          <cell r="AB1044" t="str">
            <v>No</v>
          </cell>
          <cell r="AC1044" t="str">
            <v>No</v>
          </cell>
        </row>
        <row r="1045">
          <cell r="A1045" t="str">
            <v>RHI0000001693</v>
          </cell>
          <cell r="B1045" t="str">
            <v>England</v>
          </cell>
          <cell r="C1045" t="str">
            <v>Solid Biomass Boiler</v>
          </cell>
          <cell r="D1045">
            <v>41332</v>
          </cell>
          <cell r="E1045">
            <v>41219</v>
          </cell>
          <cell r="F1045" t="str">
            <v>Small Solid Biomass Boiler</v>
          </cell>
          <cell r="G1045">
            <v>7.9</v>
          </cell>
          <cell r="H1045">
            <v>0</v>
          </cell>
          <cell r="I1045" t="str">
            <v>Space heating, Water heating</v>
          </cell>
          <cell r="J1045" t="str">
            <v>No Grant</v>
          </cell>
          <cell r="K1045">
            <v>0</v>
          </cell>
          <cell r="L1045">
            <v>0</v>
          </cell>
          <cell r="M1045">
            <v>180</v>
          </cell>
          <cell r="N1045" t="str">
            <v>Full</v>
          </cell>
          <cell r="O1045">
            <v>170</v>
          </cell>
          <cell r="P1045">
            <v>0</v>
          </cell>
          <cell r="Q1045">
            <v>92</v>
          </cell>
          <cell r="R1045">
            <v>150</v>
          </cell>
          <cell r="S1045" t="str">
            <v>Approved</v>
          </cell>
          <cell r="T1045">
            <v>41219</v>
          </cell>
          <cell r="U1045" t="str">
            <v>Live</v>
          </cell>
          <cell r="V1045">
            <v>41218</v>
          </cell>
          <cell r="W1045" t="str">
            <v>Yes</v>
          </cell>
          <cell r="X1045">
            <v>3</v>
          </cell>
          <cell r="Y1045">
            <v>0</v>
          </cell>
          <cell r="Z1045" t="str">
            <v>Yes</v>
          </cell>
          <cell r="AA1045" t="str">
            <v>No</v>
          </cell>
          <cell r="AB1045" t="str">
            <v>No</v>
          </cell>
          <cell r="AC1045" t="str">
            <v>No</v>
          </cell>
        </row>
        <row r="1046">
          <cell r="A1046" t="str">
            <v>RHI0000001212</v>
          </cell>
          <cell r="B1046" t="str">
            <v>England</v>
          </cell>
          <cell r="C1046" t="str">
            <v>Solid Biomass Boiler</v>
          </cell>
          <cell r="D1046">
            <v>41255</v>
          </cell>
          <cell r="E1046">
            <v>41220</v>
          </cell>
          <cell r="F1046" t="str">
            <v>Small Solid Biomass Boiler</v>
          </cell>
          <cell r="G1046">
            <v>7.9</v>
          </cell>
          <cell r="H1046">
            <v>0</v>
          </cell>
          <cell r="I1046" t="str">
            <v>Space heating, Water heating</v>
          </cell>
          <cell r="J1046" t="str">
            <v>No Grant</v>
          </cell>
          <cell r="K1046">
            <v>0</v>
          </cell>
          <cell r="L1046">
            <v>0</v>
          </cell>
          <cell r="M1046">
            <v>112</v>
          </cell>
          <cell r="N1046" t="str">
            <v>Full</v>
          </cell>
          <cell r="O1046">
            <v>100</v>
          </cell>
          <cell r="P1046">
            <v>0</v>
          </cell>
          <cell r="Q1046">
            <v>93.8</v>
          </cell>
          <cell r="R1046">
            <v>50</v>
          </cell>
          <cell r="S1046" t="str">
            <v>Approved</v>
          </cell>
          <cell r="T1046">
            <v>41220</v>
          </cell>
          <cell r="U1046" t="str">
            <v>Live</v>
          </cell>
          <cell r="V1046">
            <v>41180</v>
          </cell>
          <cell r="W1046" t="str">
            <v>Yes</v>
          </cell>
          <cell r="X1046">
            <v>5</v>
          </cell>
          <cell r="Y1046">
            <v>0</v>
          </cell>
          <cell r="Z1046" t="str">
            <v>Yes</v>
          </cell>
          <cell r="AA1046" t="str">
            <v>No</v>
          </cell>
          <cell r="AB1046" t="str">
            <v>No</v>
          </cell>
          <cell r="AC1046" t="str">
            <v>No</v>
          </cell>
        </row>
        <row r="1047">
          <cell r="A1047" t="str">
            <v>RHI0000001226</v>
          </cell>
          <cell r="B1047" t="str">
            <v>England</v>
          </cell>
          <cell r="C1047" t="str">
            <v>Solid Biomass Boiler</v>
          </cell>
          <cell r="D1047">
            <v>41242</v>
          </cell>
          <cell r="E1047">
            <v>41220</v>
          </cell>
          <cell r="F1047" t="str">
            <v>Small Solid Biomass Boiler</v>
          </cell>
          <cell r="G1047">
            <v>7.9</v>
          </cell>
          <cell r="H1047">
            <v>0</v>
          </cell>
          <cell r="I1047" t="str">
            <v>Space heating, Water heating</v>
          </cell>
          <cell r="J1047" t="str">
            <v>No Grant</v>
          </cell>
          <cell r="K1047">
            <v>0</v>
          </cell>
          <cell r="L1047">
            <v>0</v>
          </cell>
          <cell r="M1047">
            <v>60</v>
          </cell>
          <cell r="N1047" t="str">
            <v>Full</v>
          </cell>
          <cell r="O1047">
            <v>85</v>
          </cell>
          <cell r="P1047">
            <v>0</v>
          </cell>
          <cell r="Q1047">
            <v>80</v>
          </cell>
          <cell r="R1047">
            <v>168</v>
          </cell>
          <cell r="S1047" t="str">
            <v>Approved</v>
          </cell>
          <cell r="T1047">
            <v>41220</v>
          </cell>
          <cell r="U1047" t="str">
            <v>Live</v>
          </cell>
          <cell r="V1047">
            <v>41082</v>
          </cell>
          <cell r="W1047" t="str">
            <v>Yes</v>
          </cell>
          <cell r="X1047">
            <v>7</v>
          </cell>
          <cell r="Y1047">
            <v>0</v>
          </cell>
          <cell r="Z1047" t="str">
            <v>Yes</v>
          </cell>
          <cell r="AA1047" t="str">
            <v>No</v>
          </cell>
          <cell r="AB1047" t="str">
            <v>No</v>
          </cell>
          <cell r="AC1047" t="str">
            <v>Yes</v>
          </cell>
        </row>
        <row r="1048">
          <cell r="A1048" t="str">
            <v>RHI0000001339</v>
          </cell>
          <cell r="B1048" t="str">
            <v>England</v>
          </cell>
          <cell r="C1048" t="str">
            <v>Solid Biomass Boiler</v>
          </cell>
          <cell r="D1048">
            <v>41236</v>
          </cell>
          <cell r="E1048">
            <v>41220</v>
          </cell>
          <cell r="F1048" t="str">
            <v>Small Solid Biomass Boiler</v>
          </cell>
          <cell r="G1048">
            <v>7.9</v>
          </cell>
          <cell r="H1048">
            <v>0</v>
          </cell>
          <cell r="I1048" t="str">
            <v>Space heating, Water heating</v>
          </cell>
          <cell r="J1048" t="str">
            <v>No Grant</v>
          </cell>
          <cell r="K1048">
            <v>0</v>
          </cell>
          <cell r="L1048">
            <v>0</v>
          </cell>
          <cell r="M1048">
            <v>80</v>
          </cell>
          <cell r="N1048" t="str">
            <v>Full</v>
          </cell>
          <cell r="O1048">
            <v>125</v>
          </cell>
          <cell r="P1048">
            <v>0</v>
          </cell>
          <cell r="Q1048">
            <v>80</v>
          </cell>
          <cell r="R1048">
            <v>80</v>
          </cell>
          <cell r="S1048" t="str">
            <v>Approved</v>
          </cell>
          <cell r="T1048">
            <v>41220</v>
          </cell>
          <cell r="U1048" t="str">
            <v>Live</v>
          </cell>
          <cell r="V1048">
            <v>41194</v>
          </cell>
          <cell r="W1048" t="str">
            <v>Yes</v>
          </cell>
          <cell r="X1048">
            <v>3</v>
          </cell>
          <cell r="Y1048">
            <v>0</v>
          </cell>
          <cell r="Z1048" t="str">
            <v>Yes</v>
          </cell>
          <cell r="AA1048" t="str">
            <v>No</v>
          </cell>
          <cell r="AB1048" t="str">
            <v>No</v>
          </cell>
          <cell r="AC1048" t="str">
            <v>Yes</v>
          </cell>
        </row>
        <row r="1049">
          <cell r="A1049" t="str">
            <v>RHI0000001340</v>
          </cell>
          <cell r="B1049" t="str">
            <v>Scotland</v>
          </cell>
          <cell r="C1049" t="str">
            <v>Solid Biomass Boiler</v>
          </cell>
          <cell r="D1049">
            <v>41271</v>
          </cell>
          <cell r="E1049">
            <v>41220</v>
          </cell>
          <cell r="F1049" t="str">
            <v>Small Solid Biomass Boiler</v>
          </cell>
          <cell r="G1049">
            <v>7.9</v>
          </cell>
          <cell r="H1049">
            <v>0</v>
          </cell>
          <cell r="I1049" t="str">
            <v>None of the above</v>
          </cell>
          <cell r="J1049" t="str">
            <v>Grant Not Repaid</v>
          </cell>
          <cell r="K1049">
            <v>0</v>
          </cell>
          <cell r="L1049">
            <v>0</v>
          </cell>
          <cell r="M1049">
            <v>0</v>
          </cell>
          <cell r="N1049" t="str">
            <v>Full</v>
          </cell>
          <cell r="O1049">
            <v>98</v>
          </cell>
          <cell r="P1049">
            <v>0</v>
          </cell>
          <cell r="Q1049">
            <v>0</v>
          </cell>
          <cell r="R1049">
            <v>98</v>
          </cell>
          <cell r="S1049" t="str">
            <v>With applicant</v>
          </cell>
          <cell r="T1049">
            <v>41220</v>
          </cell>
          <cell r="U1049" t="str">
            <v>Pending</v>
          </cell>
          <cell r="V1049">
            <v>40989</v>
          </cell>
          <cell r="W1049" t="str">
            <v>Yes</v>
          </cell>
          <cell r="X1049">
            <v>1</v>
          </cell>
          <cell r="Y1049">
            <v>0</v>
          </cell>
          <cell r="Z1049" t="str">
            <v>No</v>
          </cell>
          <cell r="AA1049" t="str">
            <v>No</v>
          </cell>
          <cell r="AB1049" t="str">
            <v>No</v>
          </cell>
          <cell r="AC1049" t="str">
            <v>No</v>
          </cell>
        </row>
        <row r="1050">
          <cell r="A1050" t="str">
            <v>RHI0000001342</v>
          </cell>
          <cell r="B1050" t="str">
            <v>Scotland</v>
          </cell>
          <cell r="C1050" t="str">
            <v>Solid Biomass Boiler</v>
          </cell>
          <cell r="D1050">
            <v>41236</v>
          </cell>
          <cell r="E1050">
            <v>41220</v>
          </cell>
          <cell r="F1050" t="str">
            <v>Medium Solid Biomass Boiler</v>
          </cell>
          <cell r="G1050">
            <v>4.9000000000000004</v>
          </cell>
          <cell r="H1050">
            <v>0</v>
          </cell>
          <cell r="I1050" t="str">
            <v>Space heating, Water heating</v>
          </cell>
          <cell r="J1050" t="str">
            <v>No Grant</v>
          </cell>
          <cell r="K1050">
            <v>0</v>
          </cell>
          <cell r="L1050">
            <v>0</v>
          </cell>
          <cell r="M1050">
            <v>0</v>
          </cell>
          <cell r="N1050" t="str">
            <v>Full</v>
          </cell>
          <cell r="O1050">
            <v>557</v>
          </cell>
          <cell r="P1050">
            <v>0</v>
          </cell>
          <cell r="Q1050">
            <v>93</v>
          </cell>
          <cell r="R1050">
            <v>49</v>
          </cell>
          <cell r="S1050" t="str">
            <v>With applicant</v>
          </cell>
          <cell r="T1050">
            <v>41220</v>
          </cell>
          <cell r="U1050" t="str">
            <v>Pending</v>
          </cell>
          <cell r="V1050">
            <v>40941</v>
          </cell>
          <cell r="W1050" t="str">
            <v>Yes</v>
          </cell>
          <cell r="X1050">
            <v>4</v>
          </cell>
          <cell r="Y1050">
            <v>0</v>
          </cell>
          <cell r="Z1050" t="str">
            <v>No</v>
          </cell>
          <cell r="AA1050" t="str">
            <v>No</v>
          </cell>
          <cell r="AB1050" t="str">
            <v>No</v>
          </cell>
          <cell r="AC1050" t="str">
            <v>No</v>
          </cell>
        </row>
        <row r="1051">
          <cell r="A1051" t="str">
            <v>RHI0000000217</v>
          </cell>
          <cell r="B1051" t="str">
            <v>England</v>
          </cell>
          <cell r="C1051" t="str">
            <v>Solid Biomass Boiler</v>
          </cell>
          <cell r="D1051">
            <v>41227</v>
          </cell>
          <cell r="E1051">
            <v>41221</v>
          </cell>
          <cell r="F1051" t="str">
            <v>Small Solid Biomass Boiler</v>
          </cell>
          <cell r="G1051">
            <v>7.9</v>
          </cell>
          <cell r="H1051">
            <v>0</v>
          </cell>
          <cell r="I1051" t="str">
            <v>Space heating, Water heating</v>
          </cell>
          <cell r="J1051" t="str">
            <v>No Grant</v>
          </cell>
          <cell r="K1051">
            <v>0</v>
          </cell>
          <cell r="L1051">
            <v>0</v>
          </cell>
          <cell r="M1051">
            <v>58</v>
          </cell>
          <cell r="N1051" t="str">
            <v>Full</v>
          </cell>
          <cell r="O1051">
            <v>67</v>
          </cell>
          <cell r="P1051">
            <v>0</v>
          </cell>
          <cell r="Q1051">
            <v>80</v>
          </cell>
          <cell r="R1051">
            <v>168</v>
          </cell>
          <cell r="S1051" t="str">
            <v>Approved</v>
          </cell>
          <cell r="T1051">
            <v>41221</v>
          </cell>
          <cell r="U1051" t="str">
            <v>Live</v>
          </cell>
          <cell r="V1051">
            <v>40852</v>
          </cell>
          <cell r="W1051" t="str">
            <v>Yes</v>
          </cell>
          <cell r="X1051">
            <v>3</v>
          </cell>
          <cell r="Y1051">
            <v>0</v>
          </cell>
          <cell r="Z1051" t="str">
            <v>Yes</v>
          </cell>
          <cell r="AA1051" t="str">
            <v>No</v>
          </cell>
          <cell r="AB1051" t="str">
            <v>No</v>
          </cell>
          <cell r="AC1051" t="str">
            <v>No</v>
          </cell>
        </row>
        <row r="1052">
          <cell r="A1052" t="str">
            <v>RHI0000001345</v>
          </cell>
          <cell r="B1052" t="str">
            <v>England</v>
          </cell>
          <cell r="C1052" t="str">
            <v>Solid Biomass Boiler</v>
          </cell>
          <cell r="D1052">
            <v>41299</v>
          </cell>
          <cell r="E1052">
            <v>41221</v>
          </cell>
          <cell r="F1052" t="str">
            <v>Small Solid Biomass Boiler</v>
          </cell>
          <cell r="G1052">
            <v>7.9</v>
          </cell>
          <cell r="H1052">
            <v>0</v>
          </cell>
          <cell r="I1052" t="str">
            <v>Space heating, Water heating</v>
          </cell>
          <cell r="J1052" t="str">
            <v>No Grant</v>
          </cell>
          <cell r="K1052">
            <v>0</v>
          </cell>
          <cell r="L1052">
            <v>0</v>
          </cell>
          <cell r="M1052">
            <v>150</v>
          </cell>
          <cell r="N1052" t="str">
            <v>Full</v>
          </cell>
          <cell r="O1052">
            <v>195</v>
          </cell>
          <cell r="P1052">
            <v>0</v>
          </cell>
          <cell r="Q1052">
            <v>87</v>
          </cell>
          <cell r="R1052">
            <v>168</v>
          </cell>
          <cell r="S1052" t="str">
            <v>Approved</v>
          </cell>
          <cell r="T1052">
            <v>41221</v>
          </cell>
          <cell r="U1052" t="str">
            <v>Live</v>
          </cell>
          <cell r="V1052">
            <v>41089</v>
          </cell>
          <cell r="W1052" t="str">
            <v>Yes</v>
          </cell>
          <cell r="X1052">
            <v>15</v>
          </cell>
          <cell r="Y1052">
            <v>0</v>
          </cell>
          <cell r="Z1052" t="str">
            <v>Yes</v>
          </cell>
          <cell r="AA1052" t="str">
            <v>No</v>
          </cell>
          <cell r="AB1052" t="str">
            <v>No</v>
          </cell>
          <cell r="AC1052" t="str">
            <v>No</v>
          </cell>
        </row>
        <row r="1053">
          <cell r="A1053" t="str">
            <v>RHI0000001346</v>
          </cell>
          <cell r="B1053" t="str">
            <v>England</v>
          </cell>
          <cell r="C1053" t="str">
            <v>Solid Biomass Boiler</v>
          </cell>
          <cell r="D1053">
            <v>41418</v>
          </cell>
          <cell r="E1053">
            <v>41221</v>
          </cell>
          <cell r="F1053" t="str">
            <v>Small Solid Biomass Boiler</v>
          </cell>
          <cell r="G1053">
            <v>7.9</v>
          </cell>
          <cell r="H1053">
            <v>0</v>
          </cell>
          <cell r="I1053" t="str">
            <v>Space heating, Water heating</v>
          </cell>
          <cell r="J1053" t="str">
            <v>No Grant</v>
          </cell>
          <cell r="K1053">
            <v>0</v>
          </cell>
          <cell r="L1053">
            <v>0</v>
          </cell>
          <cell r="M1053">
            <v>0</v>
          </cell>
          <cell r="N1053" t="str">
            <v>Full</v>
          </cell>
          <cell r="O1053">
            <v>195</v>
          </cell>
          <cell r="P1053">
            <v>0</v>
          </cell>
          <cell r="Q1053">
            <v>93.5</v>
          </cell>
          <cell r="R1053">
            <v>25</v>
          </cell>
          <cell r="S1053" t="str">
            <v>With applicant</v>
          </cell>
          <cell r="T1053">
            <v>41221</v>
          </cell>
          <cell r="U1053" t="str">
            <v>Pending</v>
          </cell>
          <cell r="V1053">
            <v>41158</v>
          </cell>
          <cell r="W1053" t="str">
            <v>Yes</v>
          </cell>
          <cell r="X1053">
            <v>8</v>
          </cell>
          <cell r="Y1053">
            <v>0</v>
          </cell>
          <cell r="Z1053" t="str">
            <v>Yes</v>
          </cell>
          <cell r="AA1053" t="str">
            <v>No</v>
          </cell>
          <cell r="AB1053" t="str">
            <v>No</v>
          </cell>
          <cell r="AC1053" t="str">
            <v>No</v>
          </cell>
        </row>
        <row r="1054">
          <cell r="A1054" t="str">
            <v>RHI0000001351</v>
          </cell>
          <cell r="B1054" t="str">
            <v>England</v>
          </cell>
          <cell r="C1054" t="str">
            <v>Solid Biomass Boiler</v>
          </cell>
          <cell r="D1054">
            <v>41240</v>
          </cell>
          <cell r="E1054">
            <v>41221</v>
          </cell>
          <cell r="F1054" t="str">
            <v>Small Solid Biomass Boiler</v>
          </cell>
          <cell r="G1054">
            <v>7.9</v>
          </cell>
          <cell r="H1054">
            <v>0</v>
          </cell>
          <cell r="I1054" t="str">
            <v>Space heating, Water heating</v>
          </cell>
          <cell r="J1054" t="str">
            <v>No Grant</v>
          </cell>
          <cell r="K1054">
            <v>0</v>
          </cell>
          <cell r="L1054">
            <v>0</v>
          </cell>
          <cell r="M1054">
            <v>0</v>
          </cell>
          <cell r="N1054" t="str">
            <v>Full</v>
          </cell>
          <cell r="O1054">
            <v>199</v>
          </cell>
          <cell r="P1054">
            <v>0</v>
          </cell>
          <cell r="Q1054">
            <v>92.9</v>
          </cell>
          <cell r="R1054">
            <v>40</v>
          </cell>
          <cell r="S1054" t="str">
            <v>Approved</v>
          </cell>
          <cell r="T1054">
            <v>41221</v>
          </cell>
          <cell r="U1054" t="str">
            <v>Live</v>
          </cell>
          <cell r="V1054">
            <v>41199</v>
          </cell>
          <cell r="W1054" t="str">
            <v>Yes</v>
          </cell>
          <cell r="X1054">
            <v>5</v>
          </cell>
          <cell r="Y1054">
            <v>0</v>
          </cell>
          <cell r="Z1054" t="str">
            <v>Yes</v>
          </cell>
          <cell r="AA1054" t="str">
            <v>No</v>
          </cell>
          <cell r="AB1054" t="str">
            <v>No</v>
          </cell>
          <cell r="AC1054" t="str">
            <v>No</v>
          </cell>
        </row>
        <row r="1055">
          <cell r="A1055" t="str">
            <v>RHI0000001348</v>
          </cell>
          <cell r="B1055" t="str">
            <v>England</v>
          </cell>
          <cell r="C1055" t="str">
            <v>Solid Biomass Boiler</v>
          </cell>
          <cell r="D1055">
            <v>41333</v>
          </cell>
          <cell r="E1055">
            <v>41222</v>
          </cell>
          <cell r="F1055" t="str">
            <v>Small Solid Biomass Boiler</v>
          </cell>
          <cell r="G1055">
            <v>7.9</v>
          </cell>
          <cell r="H1055">
            <v>0</v>
          </cell>
          <cell r="I1055" t="str">
            <v>Space heating, Process heating</v>
          </cell>
          <cell r="J1055" t="str">
            <v>No Grant</v>
          </cell>
          <cell r="K1055">
            <v>0</v>
          </cell>
          <cell r="L1055">
            <v>0</v>
          </cell>
          <cell r="M1055">
            <v>225</v>
          </cell>
          <cell r="N1055" t="str">
            <v>Full</v>
          </cell>
          <cell r="O1055">
            <v>195</v>
          </cell>
          <cell r="P1055">
            <v>0</v>
          </cell>
          <cell r="Q1055">
            <v>85</v>
          </cell>
          <cell r="R1055">
            <v>160</v>
          </cell>
          <cell r="S1055" t="str">
            <v>Approved</v>
          </cell>
          <cell r="T1055">
            <v>41222</v>
          </cell>
          <cell r="U1055" t="str">
            <v>Live</v>
          </cell>
          <cell r="V1055">
            <v>41173</v>
          </cell>
          <cell r="W1055" t="str">
            <v>Yes</v>
          </cell>
          <cell r="X1055">
            <v>2</v>
          </cell>
          <cell r="Y1055">
            <v>0</v>
          </cell>
          <cell r="Z1055" t="str">
            <v>Yes</v>
          </cell>
          <cell r="AA1055" t="str">
            <v>No</v>
          </cell>
          <cell r="AB1055" t="str">
            <v>No</v>
          </cell>
          <cell r="AC1055" t="str">
            <v>No</v>
          </cell>
        </row>
        <row r="1056">
          <cell r="A1056" t="str">
            <v>RHI0000001349</v>
          </cell>
          <cell r="B1056" t="str">
            <v>England</v>
          </cell>
          <cell r="C1056" t="str">
            <v>Solid Biomass Boiler</v>
          </cell>
          <cell r="D1056">
            <v>41250</v>
          </cell>
          <cell r="E1056">
            <v>41222</v>
          </cell>
          <cell r="F1056" t="str">
            <v>Small Solid Biomass Boiler</v>
          </cell>
          <cell r="G1056">
            <v>7.9</v>
          </cell>
          <cell r="H1056">
            <v>0</v>
          </cell>
          <cell r="I1056" t="str">
            <v>Space heating, Water heating</v>
          </cell>
          <cell r="J1056" t="str">
            <v>No Grant</v>
          </cell>
          <cell r="K1056" t="str">
            <v>MCS-00416518-M</v>
          </cell>
          <cell r="L1056" t="str">
            <v>MCS</v>
          </cell>
          <cell r="M1056">
            <v>53</v>
          </cell>
          <cell r="N1056" t="str">
            <v>Full</v>
          </cell>
          <cell r="O1056">
            <v>45</v>
          </cell>
          <cell r="P1056">
            <v>0</v>
          </cell>
          <cell r="Q1056">
            <v>94</v>
          </cell>
          <cell r="R1056">
            <v>42</v>
          </cell>
          <cell r="S1056" t="str">
            <v>Approved</v>
          </cell>
          <cell r="T1056">
            <v>41222</v>
          </cell>
          <cell r="U1056" t="str">
            <v>Live</v>
          </cell>
          <cell r="V1056">
            <v>41218</v>
          </cell>
          <cell r="W1056" t="str">
            <v>Yes</v>
          </cell>
          <cell r="X1056">
            <v>1</v>
          </cell>
          <cell r="Y1056">
            <v>0</v>
          </cell>
          <cell r="Z1056" t="str">
            <v>No</v>
          </cell>
          <cell r="AA1056" t="str">
            <v>No</v>
          </cell>
          <cell r="AB1056" t="str">
            <v>No</v>
          </cell>
          <cell r="AC1056" t="str">
            <v>No</v>
          </cell>
        </row>
        <row r="1057">
          <cell r="A1057" t="str">
            <v>RHI0000001352</v>
          </cell>
          <cell r="B1057" t="str">
            <v>England</v>
          </cell>
          <cell r="C1057" t="str">
            <v>Solid Biomass Boiler</v>
          </cell>
          <cell r="D1057">
            <v>41236</v>
          </cell>
          <cell r="E1057">
            <v>41222</v>
          </cell>
          <cell r="F1057" t="str">
            <v>Small Solid Biomass Boiler</v>
          </cell>
          <cell r="G1057">
            <v>7.9</v>
          </cell>
          <cell r="H1057">
            <v>0</v>
          </cell>
          <cell r="I1057" t="str">
            <v>Space heating</v>
          </cell>
          <cell r="J1057" t="str">
            <v>No Grant</v>
          </cell>
          <cell r="K1057">
            <v>0</v>
          </cell>
          <cell r="L1057">
            <v>0</v>
          </cell>
          <cell r="M1057">
            <v>0</v>
          </cell>
          <cell r="N1057" t="str">
            <v>Full</v>
          </cell>
          <cell r="O1057">
            <v>96</v>
          </cell>
          <cell r="P1057">
            <v>0</v>
          </cell>
          <cell r="Q1057">
            <v>91</v>
          </cell>
          <cell r="R1057">
            <v>40</v>
          </cell>
          <cell r="S1057" t="str">
            <v>With applicant</v>
          </cell>
          <cell r="T1057">
            <v>41222</v>
          </cell>
          <cell r="U1057" t="str">
            <v>Pending</v>
          </cell>
          <cell r="V1057">
            <v>40087</v>
          </cell>
          <cell r="W1057" t="str">
            <v>No</v>
          </cell>
          <cell r="X1057">
            <v>1</v>
          </cell>
          <cell r="Y1057">
            <v>0</v>
          </cell>
          <cell r="Z1057" t="str">
            <v>No</v>
          </cell>
          <cell r="AA1057" t="str">
            <v>No</v>
          </cell>
          <cell r="AB1057" t="str">
            <v>No</v>
          </cell>
          <cell r="AC1057" t="str">
            <v>No</v>
          </cell>
        </row>
        <row r="1058">
          <cell r="A1058" t="str">
            <v>RHI0000001357</v>
          </cell>
          <cell r="B1058" t="str">
            <v>Scotland</v>
          </cell>
          <cell r="C1058" t="str">
            <v>Solid Biomass Boiler</v>
          </cell>
          <cell r="D1058">
            <v>41262</v>
          </cell>
          <cell r="E1058">
            <v>41222</v>
          </cell>
          <cell r="F1058" t="str">
            <v>Small Solid Biomass Boiler</v>
          </cell>
          <cell r="G1058">
            <v>7.9</v>
          </cell>
          <cell r="H1058">
            <v>0</v>
          </cell>
          <cell r="I1058" t="str">
            <v>Space heating, Water heating</v>
          </cell>
          <cell r="J1058" t="str">
            <v>No Grant</v>
          </cell>
          <cell r="K1058">
            <v>0</v>
          </cell>
          <cell r="L1058">
            <v>0</v>
          </cell>
          <cell r="M1058">
            <v>60</v>
          </cell>
          <cell r="N1058" t="str">
            <v>Full</v>
          </cell>
          <cell r="O1058">
            <v>100</v>
          </cell>
          <cell r="P1058">
            <v>0</v>
          </cell>
          <cell r="Q1058">
            <v>90</v>
          </cell>
          <cell r="R1058">
            <v>168</v>
          </cell>
          <cell r="S1058" t="str">
            <v>Approved</v>
          </cell>
          <cell r="T1058">
            <v>41222</v>
          </cell>
          <cell r="U1058" t="str">
            <v>Live</v>
          </cell>
          <cell r="V1058">
            <v>41044</v>
          </cell>
          <cell r="W1058" t="str">
            <v>Yes</v>
          </cell>
          <cell r="X1058">
            <v>5</v>
          </cell>
          <cell r="Y1058">
            <v>0</v>
          </cell>
          <cell r="Z1058" t="str">
            <v>Yes</v>
          </cell>
          <cell r="AA1058" t="str">
            <v>No</v>
          </cell>
          <cell r="AB1058" t="str">
            <v>No</v>
          </cell>
          <cell r="AC1058" t="str">
            <v>Yes</v>
          </cell>
        </row>
        <row r="1059">
          <cell r="A1059" t="str">
            <v>RHI0000001356</v>
          </cell>
          <cell r="B1059" t="str">
            <v>England</v>
          </cell>
          <cell r="C1059" t="str">
            <v>Solid Biomass Boiler</v>
          </cell>
          <cell r="D1059">
            <v>41236</v>
          </cell>
          <cell r="E1059">
            <v>41223</v>
          </cell>
          <cell r="F1059" t="str">
            <v>Small Solid Biomass Boiler</v>
          </cell>
          <cell r="G1059">
            <v>7.9</v>
          </cell>
          <cell r="H1059">
            <v>0</v>
          </cell>
          <cell r="I1059" t="str">
            <v>Space heating, Water heating</v>
          </cell>
          <cell r="J1059" t="str">
            <v>No Grant</v>
          </cell>
          <cell r="K1059">
            <v>0</v>
          </cell>
          <cell r="L1059">
            <v>0</v>
          </cell>
          <cell r="M1059">
            <v>75</v>
          </cell>
          <cell r="N1059" t="str">
            <v>Full</v>
          </cell>
          <cell r="O1059">
            <v>48</v>
          </cell>
          <cell r="P1059">
            <v>0</v>
          </cell>
          <cell r="Q1059">
            <v>90</v>
          </cell>
          <cell r="R1059">
            <v>168</v>
          </cell>
          <cell r="S1059" t="str">
            <v>Approved</v>
          </cell>
          <cell r="T1059">
            <v>41223</v>
          </cell>
          <cell r="U1059" t="str">
            <v>Live</v>
          </cell>
          <cell r="V1059">
            <v>41082</v>
          </cell>
          <cell r="W1059" t="str">
            <v>Yes</v>
          </cell>
          <cell r="X1059">
            <v>1</v>
          </cell>
          <cell r="Y1059">
            <v>0</v>
          </cell>
          <cell r="Z1059" t="str">
            <v>No</v>
          </cell>
          <cell r="AA1059" t="str">
            <v>No</v>
          </cell>
          <cell r="AB1059" t="str">
            <v>No</v>
          </cell>
          <cell r="AC1059" t="str">
            <v>No</v>
          </cell>
        </row>
        <row r="1060">
          <cell r="A1060" t="str">
            <v>RHI0000001358</v>
          </cell>
          <cell r="B1060" t="str">
            <v>England</v>
          </cell>
          <cell r="C1060" t="str">
            <v>Solid Biomass Boiler</v>
          </cell>
          <cell r="D1060">
            <v>41334</v>
          </cell>
          <cell r="E1060">
            <v>41223</v>
          </cell>
          <cell r="F1060" t="str">
            <v>Small Solid Biomass Boiler</v>
          </cell>
          <cell r="G1060">
            <v>7.9</v>
          </cell>
          <cell r="H1060">
            <v>0</v>
          </cell>
          <cell r="I1060" t="str">
            <v>Space heating</v>
          </cell>
          <cell r="J1060" t="str">
            <v>No Grant</v>
          </cell>
          <cell r="K1060">
            <v>0</v>
          </cell>
          <cell r="L1060">
            <v>0</v>
          </cell>
          <cell r="M1060">
            <v>0</v>
          </cell>
          <cell r="N1060" t="str">
            <v>Full</v>
          </cell>
          <cell r="O1060">
            <v>199</v>
          </cell>
          <cell r="P1060">
            <v>0</v>
          </cell>
          <cell r="Q1060">
            <v>94.9</v>
          </cell>
          <cell r="R1060">
            <v>30</v>
          </cell>
          <cell r="S1060" t="str">
            <v>Approved</v>
          </cell>
          <cell r="T1060">
            <v>41223</v>
          </cell>
          <cell r="U1060" t="str">
            <v>Live</v>
          </cell>
          <cell r="V1060">
            <v>41208</v>
          </cell>
          <cell r="W1060" t="str">
            <v>Yes</v>
          </cell>
          <cell r="X1060">
            <v>2</v>
          </cell>
          <cell r="Y1060">
            <v>0</v>
          </cell>
          <cell r="Z1060" t="str">
            <v>Yes</v>
          </cell>
          <cell r="AA1060" t="str">
            <v>No</v>
          </cell>
          <cell r="AB1060" t="str">
            <v>No</v>
          </cell>
          <cell r="AC1060" t="str">
            <v>No</v>
          </cell>
        </row>
        <row r="1061">
          <cell r="A1061" t="str">
            <v>RHI0000001359</v>
          </cell>
          <cell r="B1061" t="str">
            <v>England</v>
          </cell>
          <cell r="C1061" t="str">
            <v>Solid Biomass Boiler</v>
          </cell>
          <cell r="D1061">
            <v>41334</v>
          </cell>
          <cell r="E1061">
            <v>41223</v>
          </cell>
          <cell r="F1061" t="str">
            <v>Small Solid Biomass Boiler</v>
          </cell>
          <cell r="G1061">
            <v>7.9</v>
          </cell>
          <cell r="H1061">
            <v>0</v>
          </cell>
          <cell r="I1061" t="str">
            <v>Space heating</v>
          </cell>
          <cell r="J1061" t="str">
            <v>No Grant</v>
          </cell>
          <cell r="K1061">
            <v>0</v>
          </cell>
          <cell r="L1061">
            <v>0</v>
          </cell>
          <cell r="M1061">
            <v>0</v>
          </cell>
          <cell r="N1061" t="str">
            <v>Full</v>
          </cell>
          <cell r="O1061">
            <v>199</v>
          </cell>
          <cell r="P1061">
            <v>0</v>
          </cell>
          <cell r="Q1061">
            <v>94.9</v>
          </cell>
          <cell r="R1061">
            <v>30</v>
          </cell>
          <cell r="S1061" t="str">
            <v>Approved</v>
          </cell>
          <cell r="T1061">
            <v>41223</v>
          </cell>
          <cell r="U1061" t="str">
            <v>Live</v>
          </cell>
          <cell r="V1061">
            <v>41208</v>
          </cell>
          <cell r="W1061" t="str">
            <v>Yes</v>
          </cell>
          <cell r="X1061">
            <v>2</v>
          </cell>
          <cell r="Y1061">
            <v>0</v>
          </cell>
          <cell r="Z1061" t="str">
            <v>Yes</v>
          </cell>
          <cell r="AA1061" t="str">
            <v>No</v>
          </cell>
          <cell r="AB1061" t="str">
            <v>No</v>
          </cell>
          <cell r="AC1061" t="str">
            <v>No</v>
          </cell>
        </row>
        <row r="1062">
          <cell r="A1062" t="str">
            <v>RHI0000000108</v>
          </cell>
          <cell r="B1062" t="str">
            <v>England</v>
          </cell>
          <cell r="C1062" t="str">
            <v>Solid Biomass Boiler</v>
          </cell>
          <cell r="D1062">
            <v>41418</v>
          </cell>
          <cell r="E1062">
            <v>41225</v>
          </cell>
          <cell r="F1062" t="str">
            <v>Small Solid Biomass Boiler</v>
          </cell>
          <cell r="G1062">
            <v>7.9</v>
          </cell>
          <cell r="H1062">
            <v>0</v>
          </cell>
          <cell r="I1062" t="str">
            <v>Space heating, Water heating</v>
          </cell>
          <cell r="J1062" t="str">
            <v>No Grant</v>
          </cell>
          <cell r="K1062">
            <v>0</v>
          </cell>
          <cell r="L1062">
            <v>0</v>
          </cell>
          <cell r="M1062">
            <v>0</v>
          </cell>
          <cell r="N1062" t="str">
            <v>Full</v>
          </cell>
          <cell r="O1062">
            <v>80</v>
          </cell>
          <cell r="P1062">
            <v>0</v>
          </cell>
          <cell r="Q1062">
            <v>91.3</v>
          </cell>
          <cell r="R1062">
            <v>84</v>
          </cell>
          <cell r="S1062" t="str">
            <v>Approved</v>
          </cell>
          <cell r="T1062">
            <v>41225</v>
          </cell>
          <cell r="U1062" t="str">
            <v>Live</v>
          </cell>
          <cell r="V1062">
            <v>40863</v>
          </cell>
          <cell r="W1062" t="str">
            <v>Yes</v>
          </cell>
          <cell r="X1062">
            <v>5</v>
          </cell>
          <cell r="Y1062">
            <v>0</v>
          </cell>
          <cell r="Z1062" t="str">
            <v>Yes</v>
          </cell>
          <cell r="AA1062" t="str">
            <v>No</v>
          </cell>
          <cell r="AB1062" t="str">
            <v>No</v>
          </cell>
          <cell r="AC1062" t="str">
            <v>No</v>
          </cell>
        </row>
        <row r="1063">
          <cell r="A1063" t="str">
            <v>RHI0000001041</v>
          </cell>
          <cell r="B1063" t="str">
            <v>England</v>
          </cell>
          <cell r="C1063" t="str">
            <v>Ground Source Heat Pump (GSHP)</v>
          </cell>
          <cell r="D1063">
            <v>41229</v>
          </cell>
          <cell r="E1063">
            <v>41225</v>
          </cell>
          <cell r="F1063" t="str">
            <v>Small Ground Source Heat Pump (GSHP)</v>
          </cell>
          <cell r="G1063">
            <v>4.5</v>
          </cell>
          <cell r="H1063">
            <v>0</v>
          </cell>
          <cell r="I1063" t="str">
            <v>Space heating, Water heating</v>
          </cell>
          <cell r="J1063" t="str">
            <v>No Grant</v>
          </cell>
          <cell r="K1063" t="str">
            <v>MCS-00350726-R</v>
          </cell>
          <cell r="L1063" t="str">
            <v>MCS</v>
          </cell>
          <cell r="M1063">
            <v>0</v>
          </cell>
          <cell r="N1063" t="str">
            <v>Full</v>
          </cell>
          <cell r="O1063">
            <v>17</v>
          </cell>
          <cell r="P1063">
            <v>0</v>
          </cell>
          <cell r="Q1063">
            <v>3.3</v>
          </cell>
          <cell r="R1063">
            <v>54</v>
          </cell>
          <cell r="S1063" t="str">
            <v>Approved</v>
          </cell>
          <cell r="T1063">
            <v>41225</v>
          </cell>
          <cell r="U1063" t="str">
            <v>Live</v>
          </cell>
          <cell r="V1063">
            <v>40313</v>
          </cell>
          <cell r="W1063" t="str">
            <v>Yes</v>
          </cell>
          <cell r="X1063">
            <v>2</v>
          </cell>
          <cell r="Y1063">
            <v>0</v>
          </cell>
          <cell r="Z1063" t="str">
            <v>Yes</v>
          </cell>
          <cell r="AA1063" t="str">
            <v>No</v>
          </cell>
          <cell r="AB1063" t="str">
            <v>No</v>
          </cell>
          <cell r="AC1063" t="str">
            <v>No</v>
          </cell>
        </row>
        <row r="1064">
          <cell r="A1064" t="str">
            <v>RHI0000001337</v>
          </cell>
          <cell r="B1064" t="str">
            <v>England</v>
          </cell>
          <cell r="C1064" t="str">
            <v>Solid Biomass Boiler</v>
          </cell>
          <cell r="D1064">
            <v>41309</v>
          </cell>
          <cell r="E1064">
            <v>41225</v>
          </cell>
          <cell r="F1064" t="str">
            <v>Small Solid Biomass Boiler</v>
          </cell>
          <cell r="G1064">
            <v>7.9</v>
          </cell>
          <cell r="H1064">
            <v>0</v>
          </cell>
          <cell r="I1064" t="str">
            <v>Space heating, Water heating</v>
          </cell>
          <cell r="J1064" t="str">
            <v>No Grant</v>
          </cell>
          <cell r="K1064">
            <v>0</v>
          </cell>
          <cell r="L1064">
            <v>0</v>
          </cell>
          <cell r="M1064">
            <v>300</v>
          </cell>
          <cell r="N1064" t="str">
            <v>Full</v>
          </cell>
          <cell r="O1064">
            <v>46</v>
          </cell>
          <cell r="P1064">
            <v>0</v>
          </cell>
          <cell r="Q1064">
            <v>0</v>
          </cell>
          <cell r="R1064">
            <v>168</v>
          </cell>
          <cell r="S1064" t="str">
            <v>With applicant</v>
          </cell>
          <cell r="T1064">
            <v>41225</v>
          </cell>
          <cell r="U1064" t="str">
            <v>Pending</v>
          </cell>
          <cell r="V1064">
            <v>41201</v>
          </cell>
          <cell r="W1064" t="str">
            <v>No</v>
          </cell>
          <cell r="X1064">
            <v>1</v>
          </cell>
          <cell r="Y1064">
            <v>0</v>
          </cell>
          <cell r="Z1064" t="str">
            <v>No</v>
          </cell>
          <cell r="AA1064" t="str">
            <v>No</v>
          </cell>
          <cell r="AB1064" t="str">
            <v>No</v>
          </cell>
          <cell r="AC1064" t="str">
            <v>No</v>
          </cell>
        </row>
        <row r="1065">
          <cell r="A1065" t="str">
            <v>RHI0000001355</v>
          </cell>
          <cell r="B1065" t="str">
            <v>England</v>
          </cell>
          <cell r="C1065" t="str">
            <v>Solid Biomass Boiler</v>
          </cell>
          <cell r="D1065">
            <v>41234</v>
          </cell>
          <cell r="E1065">
            <v>41225</v>
          </cell>
          <cell r="F1065" t="str">
            <v>Small Solid Biomass Boiler</v>
          </cell>
          <cell r="G1065">
            <v>7.9</v>
          </cell>
          <cell r="H1065">
            <v>0</v>
          </cell>
          <cell r="I1065" t="str">
            <v>Space heating, Water heating</v>
          </cell>
          <cell r="J1065" t="str">
            <v>No Grant</v>
          </cell>
          <cell r="K1065">
            <v>0</v>
          </cell>
          <cell r="L1065">
            <v>0</v>
          </cell>
          <cell r="M1065">
            <v>0</v>
          </cell>
          <cell r="N1065" t="str">
            <v>Full</v>
          </cell>
          <cell r="O1065">
            <v>88</v>
          </cell>
          <cell r="P1065">
            <v>0</v>
          </cell>
          <cell r="Q1065">
            <v>93</v>
          </cell>
          <cell r="R1065">
            <v>25</v>
          </cell>
          <cell r="S1065" t="str">
            <v>Approved</v>
          </cell>
          <cell r="T1065">
            <v>41225</v>
          </cell>
          <cell r="U1065" t="str">
            <v>Live</v>
          </cell>
          <cell r="V1065">
            <v>41204</v>
          </cell>
          <cell r="W1065" t="str">
            <v>Yes</v>
          </cell>
          <cell r="X1065">
            <v>4</v>
          </cell>
          <cell r="Y1065">
            <v>0</v>
          </cell>
          <cell r="Z1065" t="str">
            <v>No</v>
          </cell>
          <cell r="AA1065" t="str">
            <v>No</v>
          </cell>
          <cell r="AB1065" t="str">
            <v>No</v>
          </cell>
          <cell r="AC1065" t="str">
            <v>No</v>
          </cell>
        </row>
        <row r="1066">
          <cell r="A1066" t="str">
            <v>RHI0000001360</v>
          </cell>
          <cell r="B1066" t="str">
            <v>England</v>
          </cell>
          <cell r="C1066" t="str">
            <v>Solid Biomass Boiler</v>
          </cell>
          <cell r="D1066">
            <v>41298</v>
          </cell>
          <cell r="E1066">
            <v>41225</v>
          </cell>
          <cell r="F1066" t="str">
            <v>Small Solid Biomass Boiler</v>
          </cell>
          <cell r="G1066">
            <v>7.9</v>
          </cell>
          <cell r="H1066">
            <v>0</v>
          </cell>
          <cell r="I1066" t="str">
            <v>None of the above</v>
          </cell>
          <cell r="J1066" t="str">
            <v>No Grant</v>
          </cell>
          <cell r="K1066" t="str">
            <v>MCS-00410251-Y</v>
          </cell>
          <cell r="L1066" t="str">
            <v>MCS</v>
          </cell>
          <cell r="M1066">
            <v>37</v>
          </cell>
          <cell r="N1066" t="str">
            <v>Full</v>
          </cell>
          <cell r="O1066">
            <v>32</v>
          </cell>
          <cell r="P1066">
            <v>0</v>
          </cell>
          <cell r="Q1066">
            <v>94.5</v>
          </cell>
          <cell r="R1066">
            <v>56</v>
          </cell>
          <cell r="S1066" t="str">
            <v>Approved</v>
          </cell>
          <cell r="T1066">
            <v>41225</v>
          </cell>
          <cell r="U1066" t="str">
            <v>Live</v>
          </cell>
          <cell r="V1066">
            <v>41207</v>
          </cell>
          <cell r="W1066" t="str">
            <v>Yes</v>
          </cell>
          <cell r="X1066">
            <v>1</v>
          </cell>
          <cell r="Y1066">
            <v>0</v>
          </cell>
          <cell r="Z1066" t="str">
            <v>Yes</v>
          </cell>
          <cell r="AA1066" t="str">
            <v>No</v>
          </cell>
          <cell r="AB1066" t="str">
            <v>No</v>
          </cell>
          <cell r="AC1066" t="str">
            <v>No</v>
          </cell>
        </row>
        <row r="1067">
          <cell r="A1067" t="str">
            <v>RHI0000001361</v>
          </cell>
          <cell r="B1067" t="str">
            <v>England</v>
          </cell>
          <cell r="C1067" t="str">
            <v>Solid Biomass Boiler</v>
          </cell>
          <cell r="D1067">
            <v>41344</v>
          </cell>
          <cell r="E1067">
            <v>41225</v>
          </cell>
          <cell r="F1067" t="str">
            <v>Small Solid Biomass Boiler</v>
          </cell>
          <cell r="G1067">
            <v>7.9</v>
          </cell>
          <cell r="H1067">
            <v>0</v>
          </cell>
          <cell r="I1067" t="str">
            <v>Space heating, Water heating, Process heating</v>
          </cell>
          <cell r="J1067" t="str">
            <v>No Grant</v>
          </cell>
          <cell r="K1067">
            <v>0</v>
          </cell>
          <cell r="L1067">
            <v>0</v>
          </cell>
          <cell r="M1067">
            <v>26</v>
          </cell>
          <cell r="N1067" t="str">
            <v>Full</v>
          </cell>
          <cell r="O1067">
            <v>100</v>
          </cell>
          <cell r="P1067">
            <v>0</v>
          </cell>
          <cell r="Q1067">
            <v>82</v>
          </cell>
          <cell r="R1067">
            <v>168</v>
          </cell>
          <cell r="S1067" t="str">
            <v>Approved</v>
          </cell>
          <cell r="T1067">
            <v>41225</v>
          </cell>
          <cell r="U1067" t="str">
            <v>Live</v>
          </cell>
          <cell r="V1067">
            <v>41221</v>
          </cell>
          <cell r="W1067" t="str">
            <v>Yes</v>
          </cell>
          <cell r="X1067">
            <v>3</v>
          </cell>
          <cell r="Y1067">
            <v>0</v>
          </cell>
          <cell r="Z1067" t="str">
            <v>No</v>
          </cell>
          <cell r="AA1067" t="str">
            <v>No</v>
          </cell>
          <cell r="AB1067" t="str">
            <v>No</v>
          </cell>
          <cell r="AC1067" t="str">
            <v>Yes</v>
          </cell>
        </row>
        <row r="1068">
          <cell r="A1068" t="str">
            <v>RHI0000001362</v>
          </cell>
          <cell r="B1068" t="str">
            <v>England</v>
          </cell>
          <cell r="C1068" t="str">
            <v>Solid Biomass Boiler</v>
          </cell>
          <cell r="D1068">
            <v>41225</v>
          </cell>
          <cell r="E1068">
            <v>41225</v>
          </cell>
          <cell r="F1068" t="str">
            <v>Medium Solid Biomass Boiler</v>
          </cell>
          <cell r="G1068">
            <v>4.9000000000000004</v>
          </cell>
          <cell r="H1068">
            <v>0</v>
          </cell>
          <cell r="I1068" t="str">
            <v>Space heating, Water heating</v>
          </cell>
          <cell r="J1068" t="str">
            <v>No Grant</v>
          </cell>
          <cell r="K1068">
            <v>0</v>
          </cell>
          <cell r="L1068">
            <v>0</v>
          </cell>
          <cell r="M1068">
            <v>300</v>
          </cell>
          <cell r="N1068" t="str">
            <v>Full</v>
          </cell>
          <cell r="O1068">
            <v>300</v>
          </cell>
          <cell r="P1068">
            <v>0</v>
          </cell>
          <cell r="Q1068">
            <v>80</v>
          </cell>
          <cell r="R1068">
            <v>80</v>
          </cell>
          <cell r="S1068" t="str">
            <v>Approved</v>
          </cell>
          <cell r="T1068">
            <v>41225</v>
          </cell>
          <cell r="U1068" t="str">
            <v>Live</v>
          </cell>
          <cell r="V1068">
            <v>41214</v>
          </cell>
          <cell r="W1068" t="str">
            <v>Yes</v>
          </cell>
          <cell r="X1068">
            <v>4</v>
          </cell>
          <cell r="Y1068">
            <v>0</v>
          </cell>
          <cell r="Z1068" t="str">
            <v>Yes</v>
          </cell>
          <cell r="AA1068" t="str">
            <v>No</v>
          </cell>
          <cell r="AB1068" t="str">
            <v>No</v>
          </cell>
          <cell r="AC1068" t="str">
            <v>No</v>
          </cell>
        </row>
        <row r="1069">
          <cell r="A1069" t="str">
            <v>RHI0000001363</v>
          </cell>
          <cell r="B1069" t="str">
            <v>England</v>
          </cell>
          <cell r="C1069" t="str">
            <v>Solid Biomass Boiler</v>
          </cell>
          <cell r="D1069">
            <v>41229</v>
          </cell>
          <cell r="E1069">
            <v>41225</v>
          </cell>
          <cell r="F1069" t="str">
            <v>Small Solid Biomass Boiler</v>
          </cell>
          <cell r="G1069">
            <v>7.9</v>
          </cell>
          <cell r="H1069">
            <v>0</v>
          </cell>
          <cell r="I1069" t="str">
            <v>Space heating</v>
          </cell>
          <cell r="J1069" t="str">
            <v>No Grant</v>
          </cell>
          <cell r="K1069">
            <v>0</v>
          </cell>
          <cell r="L1069">
            <v>0</v>
          </cell>
          <cell r="M1069">
            <v>0</v>
          </cell>
          <cell r="N1069" t="str">
            <v>Full</v>
          </cell>
          <cell r="O1069">
            <v>125</v>
          </cell>
          <cell r="P1069">
            <v>0</v>
          </cell>
          <cell r="Q1069">
            <v>80</v>
          </cell>
          <cell r="R1069">
            <v>80</v>
          </cell>
          <cell r="S1069" t="str">
            <v>Approved</v>
          </cell>
          <cell r="T1069">
            <v>41225</v>
          </cell>
          <cell r="U1069" t="str">
            <v>Live</v>
          </cell>
          <cell r="V1069">
            <v>41208</v>
          </cell>
          <cell r="W1069" t="str">
            <v>Yes</v>
          </cell>
          <cell r="X1069">
            <v>2</v>
          </cell>
          <cell r="Y1069">
            <v>0</v>
          </cell>
          <cell r="Z1069" t="str">
            <v>Yes</v>
          </cell>
          <cell r="AA1069" t="str">
            <v>No</v>
          </cell>
          <cell r="AB1069" t="str">
            <v>No</v>
          </cell>
          <cell r="AC1069" t="str">
            <v>No</v>
          </cell>
        </row>
        <row r="1070">
          <cell r="A1070" t="str">
            <v>RHI0000001364</v>
          </cell>
          <cell r="B1070" t="str">
            <v>England</v>
          </cell>
          <cell r="C1070" t="str">
            <v>Solid Biomass Boiler</v>
          </cell>
          <cell r="D1070">
            <v>41236</v>
          </cell>
          <cell r="E1070">
            <v>41225</v>
          </cell>
          <cell r="F1070" t="str">
            <v>Small Solid Biomass Boiler</v>
          </cell>
          <cell r="G1070">
            <v>7.9</v>
          </cell>
          <cell r="H1070">
            <v>0</v>
          </cell>
          <cell r="I1070" t="str">
            <v>Space heating, Water heating</v>
          </cell>
          <cell r="J1070" t="str">
            <v>No Grant</v>
          </cell>
          <cell r="K1070" t="str">
            <v>MCS-00416715-M</v>
          </cell>
          <cell r="L1070" t="str">
            <v>MCS</v>
          </cell>
          <cell r="M1070">
            <v>49</v>
          </cell>
          <cell r="N1070" t="str">
            <v>Full</v>
          </cell>
          <cell r="O1070">
            <v>36</v>
          </cell>
          <cell r="P1070">
            <v>0</v>
          </cell>
          <cell r="Q1070">
            <v>93.1</v>
          </cell>
          <cell r="R1070">
            <v>168</v>
          </cell>
          <cell r="S1070" t="str">
            <v>Approved</v>
          </cell>
          <cell r="T1070">
            <v>41225</v>
          </cell>
          <cell r="U1070" t="str">
            <v>Live</v>
          </cell>
          <cell r="V1070">
            <v>41208</v>
          </cell>
          <cell r="W1070" t="str">
            <v>Yes</v>
          </cell>
          <cell r="X1070">
            <v>1</v>
          </cell>
          <cell r="Y1070">
            <v>0</v>
          </cell>
          <cell r="Z1070" t="str">
            <v>Yes</v>
          </cell>
          <cell r="AA1070" t="str">
            <v>No</v>
          </cell>
          <cell r="AB1070" t="str">
            <v>No</v>
          </cell>
          <cell r="AC1070" t="str">
            <v>No</v>
          </cell>
        </row>
        <row r="1071">
          <cell r="A1071" t="str">
            <v>RHI0000001365</v>
          </cell>
          <cell r="B1071" t="str">
            <v>England</v>
          </cell>
          <cell r="C1071" t="str">
            <v>Solid Biomass Boiler</v>
          </cell>
          <cell r="D1071">
            <v>41242</v>
          </cell>
          <cell r="E1071">
            <v>41225</v>
          </cell>
          <cell r="F1071" t="str">
            <v>Small Solid Biomass Boiler</v>
          </cell>
          <cell r="G1071">
            <v>7.9</v>
          </cell>
          <cell r="H1071">
            <v>0</v>
          </cell>
          <cell r="I1071" t="str">
            <v>Space heating</v>
          </cell>
          <cell r="J1071" t="str">
            <v>No Grant</v>
          </cell>
          <cell r="K1071">
            <v>0</v>
          </cell>
          <cell r="L1071">
            <v>0</v>
          </cell>
          <cell r="M1071">
            <v>0</v>
          </cell>
          <cell r="N1071" t="str">
            <v>Full</v>
          </cell>
          <cell r="O1071">
            <v>190</v>
          </cell>
          <cell r="P1071">
            <v>0</v>
          </cell>
          <cell r="Q1071">
            <v>90</v>
          </cell>
          <cell r="R1071">
            <v>66</v>
          </cell>
          <cell r="S1071" t="str">
            <v>Approved</v>
          </cell>
          <cell r="T1071">
            <v>41225</v>
          </cell>
          <cell r="U1071" t="str">
            <v>Live</v>
          </cell>
          <cell r="V1071">
            <v>41213</v>
          </cell>
          <cell r="W1071" t="str">
            <v>Yes</v>
          </cell>
          <cell r="X1071">
            <v>2</v>
          </cell>
          <cell r="Y1071">
            <v>0</v>
          </cell>
          <cell r="Z1071" t="str">
            <v>No</v>
          </cell>
          <cell r="AA1071" t="str">
            <v>No</v>
          </cell>
          <cell r="AB1071" t="str">
            <v>No</v>
          </cell>
          <cell r="AC1071" t="str">
            <v>No</v>
          </cell>
        </row>
        <row r="1072">
          <cell r="A1072" t="str">
            <v>RHI0000001367</v>
          </cell>
          <cell r="B1072" t="str">
            <v>England</v>
          </cell>
          <cell r="C1072" t="str">
            <v>Solid Biomass Boiler</v>
          </cell>
          <cell r="D1072">
            <v>41242</v>
          </cell>
          <cell r="E1072">
            <v>41225</v>
          </cell>
          <cell r="F1072" t="str">
            <v>Small Solid Biomass Boiler</v>
          </cell>
          <cell r="G1072">
            <v>7.9</v>
          </cell>
          <cell r="H1072">
            <v>0</v>
          </cell>
          <cell r="I1072" t="str">
            <v>Space heating</v>
          </cell>
          <cell r="J1072" t="str">
            <v>No Grant</v>
          </cell>
          <cell r="K1072">
            <v>0</v>
          </cell>
          <cell r="L1072">
            <v>0</v>
          </cell>
          <cell r="M1072">
            <v>0</v>
          </cell>
          <cell r="N1072" t="str">
            <v>Full</v>
          </cell>
          <cell r="O1072">
            <v>190</v>
          </cell>
          <cell r="P1072">
            <v>0</v>
          </cell>
          <cell r="Q1072">
            <v>90</v>
          </cell>
          <cell r="R1072">
            <v>67</v>
          </cell>
          <cell r="S1072" t="str">
            <v>Approved</v>
          </cell>
          <cell r="T1072">
            <v>41225</v>
          </cell>
          <cell r="U1072" t="str">
            <v>Live</v>
          </cell>
          <cell r="V1072">
            <v>41213</v>
          </cell>
          <cell r="W1072" t="str">
            <v>Yes</v>
          </cell>
          <cell r="X1072">
            <v>2</v>
          </cell>
          <cell r="Y1072">
            <v>0</v>
          </cell>
          <cell r="Z1072" t="str">
            <v>No</v>
          </cell>
          <cell r="AA1072" t="str">
            <v>No</v>
          </cell>
          <cell r="AB1072" t="str">
            <v>No</v>
          </cell>
          <cell r="AC1072" t="str">
            <v>No</v>
          </cell>
        </row>
        <row r="1073">
          <cell r="A1073" t="str">
            <v>RHI0000001368</v>
          </cell>
          <cell r="B1073" t="str">
            <v>England</v>
          </cell>
          <cell r="C1073" t="str">
            <v>Solid Biomass Boiler</v>
          </cell>
          <cell r="D1073">
            <v>41242</v>
          </cell>
          <cell r="E1073">
            <v>41225</v>
          </cell>
          <cell r="F1073" t="str">
            <v>Small Solid Biomass Boiler</v>
          </cell>
          <cell r="G1073">
            <v>7.9</v>
          </cell>
          <cell r="H1073">
            <v>0</v>
          </cell>
          <cell r="I1073" t="str">
            <v>Space heating</v>
          </cell>
          <cell r="J1073" t="str">
            <v>No Grant</v>
          </cell>
          <cell r="K1073">
            <v>0</v>
          </cell>
          <cell r="L1073">
            <v>0</v>
          </cell>
          <cell r="M1073">
            <v>0</v>
          </cell>
          <cell r="N1073" t="str">
            <v>Full</v>
          </cell>
          <cell r="O1073">
            <v>190</v>
          </cell>
          <cell r="P1073">
            <v>0</v>
          </cell>
          <cell r="Q1073">
            <v>90</v>
          </cell>
          <cell r="R1073">
            <v>67</v>
          </cell>
          <cell r="S1073" t="str">
            <v>Approved</v>
          </cell>
          <cell r="T1073">
            <v>41225</v>
          </cell>
          <cell r="U1073" t="str">
            <v>Live</v>
          </cell>
          <cell r="V1073">
            <v>41213</v>
          </cell>
          <cell r="W1073" t="str">
            <v>Yes</v>
          </cell>
          <cell r="X1073">
            <v>2</v>
          </cell>
          <cell r="Y1073">
            <v>0</v>
          </cell>
          <cell r="Z1073" t="str">
            <v>No</v>
          </cell>
          <cell r="AA1073" t="str">
            <v>No</v>
          </cell>
          <cell r="AB1073" t="str">
            <v>No</v>
          </cell>
          <cell r="AC1073" t="str">
            <v>No</v>
          </cell>
        </row>
        <row r="1074">
          <cell r="A1074" t="str">
            <v>RHI0000001369</v>
          </cell>
          <cell r="B1074" t="str">
            <v>England</v>
          </cell>
          <cell r="C1074" t="str">
            <v>Solid Biomass Boiler</v>
          </cell>
          <cell r="D1074">
            <v>41242</v>
          </cell>
          <cell r="E1074">
            <v>41225</v>
          </cell>
          <cell r="F1074" t="str">
            <v>Small Solid Biomass Boiler</v>
          </cell>
          <cell r="G1074">
            <v>7.9</v>
          </cell>
          <cell r="H1074">
            <v>0</v>
          </cell>
          <cell r="I1074" t="str">
            <v>Space heating</v>
          </cell>
          <cell r="J1074" t="str">
            <v>No Grant</v>
          </cell>
          <cell r="K1074">
            <v>0</v>
          </cell>
          <cell r="L1074">
            <v>0</v>
          </cell>
          <cell r="M1074">
            <v>0</v>
          </cell>
          <cell r="N1074" t="str">
            <v>Full</v>
          </cell>
          <cell r="O1074">
            <v>190</v>
          </cell>
          <cell r="P1074">
            <v>0</v>
          </cell>
          <cell r="Q1074">
            <v>90</v>
          </cell>
          <cell r="R1074">
            <v>67</v>
          </cell>
          <cell r="S1074" t="str">
            <v>Approved</v>
          </cell>
          <cell r="T1074">
            <v>41225</v>
          </cell>
          <cell r="U1074" t="str">
            <v>Live</v>
          </cell>
          <cell r="V1074">
            <v>41213</v>
          </cell>
          <cell r="W1074" t="str">
            <v>Yes</v>
          </cell>
          <cell r="X1074">
            <v>2</v>
          </cell>
          <cell r="Y1074">
            <v>0</v>
          </cell>
          <cell r="Z1074" t="str">
            <v>No</v>
          </cell>
          <cell r="AA1074" t="str">
            <v>No</v>
          </cell>
          <cell r="AB1074" t="str">
            <v>No</v>
          </cell>
          <cell r="AC1074" t="str">
            <v>No</v>
          </cell>
        </row>
        <row r="1075">
          <cell r="A1075" t="str">
            <v>RHI0000001371</v>
          </cell>
          <cell r="B1075" t="str">
            <v>England</v>
          </cell>
          <cell r="C1075" t="str">
            <v>Solid Biomass Boiler</v>
          </cell>
          <cell r="D1075">
            <v>41242</v>
          </cell>
          <cell r="E1075">
            <v>41225</v>
          </cell>
          <cell r="F1075" t="str">
            <v>Small Solid Biomass Boiler</v>
          </cell>
          <cell r="G1075">
            <v>7.9</v>
          </cell>
          <cell r="H1075">
            <v>0</v>
          </cell>
          <cell r="I1075" t="str">
            <v>Space heating</v>
          </cell>
          <cell r="J1075" t="str">
            <v>No Grant</v>
          </cell>
          <cell r="K1075">
            <v>0</v>
          </cell>
          <cell r="L1075">
            <v>0</v>
          </cell>
          <cell r="M1075">
            <v>0</v>
          </cell>
          <cell r="N1075" t="str">
            <v>Full</v>
          </cell>
          <cell r="O1075">
            <v>190</v>
          </cell>
          <cell r="P1075">
            <v>0</v>
          </cell>
          <cell r="Q1075">
            <v>90</v>
          </cell>
          <cell r="R1075">
            <v>67</v>
          </cell>
          <cell r="S1075" t="str">
            <v>Approved</v>
          </cell>
          <cell r="T1075">
            <v>41225</v>
          </cell>
          <cell r="U1075" t="str">
            <v>Live</v>
          </cell>
          <cell r="V1075">
            <v>41213</v>
          </cell>
          <cell r="W1075" t="str">
            <v>Yes</v>
          </cell>
          <cell r="X1075">
            <v>2</v>
          </cell>
          <cell r="Y1075">
            <v>0</v>
          </cell>
          <cell r="Z1075" t="str">
            <v>No</v>
          </cell>
          <cell r="AA1075" t="str">
            <v>No</v>
          </cell>
          <cell r="AB1075" t="str">
            <v>No</v>
          </cell>
          <cell r="AC1075" t="str">
            <v>No</v>
          </cell>
        </row>
        <row r="1076">
          <cell r="A1076" t="str">
            <v>RHI0000001324</v>
          </cell>
          <cell r="B1076" t="str">
            <v>England</v>
          </cell>
          <cell r="C1076" t="str">
            <v>Solid Biomass Boiler</v>
          </cell>
          <cell r="D1076">
            <v>41318</v>
          </cell>
          <cell r="E1076">
            <v>41226</v>
          </cell>
          <cell r="F1076" t="str">
            <v>Small Solid Biomass Boiler</v>
          </cell>
          <cell r="G1076">
            <v>7.9</v>
          </cell>
          <cell r="H1076">
            <v>0</v>
          </cell>
          <cell r="I1076" t="str">
            <v>Space heating, Water heating</v>
          </cell>
          <cell r="J1076" t="str">
            <v>No Grant</v>
          </cell>
          <cell r="K1076">
            <v>0</v>
          </cell>
          <cell r="L1076">
            <v>0</v>
          </cell>
          <cell r="M1076">
            <v>259</v>
          </cell>
          <cell r="N1076" t="str">
            <v>Full</v>
          </cell>
          <cell r="O1076">
            <v>199</v>
          </cell>
          <cell r="P1076">
            <v>0</v>
          </cell>
          <cell r="Q1076">
            <v>90.8</v>
          </cell>
          <cell r="R1076">
            <v>48</v>
          </cell>
          <cell r="S1076" t="str">
            <v>Approved</v>
          </cell>
          <cell r="T1076">
            <v>41226</v>
          </cell>
          <cell r="U1076" t="str">
            <v>Live</v>
          </cell>
          <cell r="V1076">
            <v>41226</v>
          </cell>
          <cell r="W1076" t="str">
            <v>Yes</v>
          </cell>
          <cell r="X1076">
            <v>1</v>
          </cell>
          <cell r="Y1076">
            <v>0</v>
          </cell>
          <cell r="Z1076" t="str">
            <v>Yes</v>
          </cell>
          <cell r="AA1076" t="str">
            <v>No</v>
          </cell>
          <cell r="AB1076" t="str">
            <v>No</v>
          </cell>
          <cell r="AC1076" t="str">
            <v>No</v>
          </cell>
        </row>
        <row r="1077">
          <cell r="A1077" t="str">
            <v>RHI0000001376</v>
          </cell>
          <cell r="B1077" t="str">
            <v>England</v>
          </cell>
          <cell r="C1077" t="str">
            <v>Solid Biomass Boiler</v>
          </cell>
          <cell r="D1077">
            <v>41296</v>
          </cell>
          <cell r="E1077">
            <v>41226</v>
          </cell>
          <cell r="F1077" t="str">
            <v>Small Solid Biomass Boiler</v>
          </cell>
          <cell r="G1077">
            <v>7.9</v>
          </cell>
          <cell r="H1077">
            <v>0</v>
          </cell>
          <cell r="I1077" t="str">
            <v>Space heating, Water heating</v>
          </cell>
          <cell r="J1077" t="str">
            <v>No Grant</v>
          </cell>
          <cell r="K1077" t="str">
            <v>MCS-00404946-J</v>
          </cell>
          <cell r="L1077" t="str">
            <v>MCS</v>
          </cell>
          <cell r="M1077">
            <v>0</v>
          </cell>
          <cell r="N1077" t="str">
            <v>Full</v>
          </cell>
          <cell r="O1077">
            <v>25</v>
          </cell>
          <cell r="P1077">
            <v>0</v>
          </cell>
          <cell r="Q1077">
            <v>92</v>
          </cell>
          <cell r="R1077">
            <v>84</v>
          </cell>
          <cell r="S1077" t="str">
            <v>Approved</v>
          </cell>
          <cell r="T1077">
            <v>41226</v>
          </cell>
          <cell r="U1077" t="str">
            <v>Live</v>
          </cell>
          <cell r="V1077">
            <v>41192</v>
          </cell>
          <cell r="W1077" t="str">
            <v>Yes</v>
          </cell>
          <cell r="X1077">
            <v>1</v>
          </cell>
          <cell r="Y1077">
            <v>0</v>
          </cell>
          <cell r="Z1077" t="str">
            <v>Yes</v>
          </cell>
          <cell r="AA1077" t="str">
            <v>No</v>
          </cell>
          <cell r="AB1077" t="str">
            <v>No</v>
          </cell>
          <cell r="AC1077" t="str">
            <v>No</v>
          </cell>
        </row>
        <row r="1078">
          <cell r="A1078" t="str">
            <v>RHI0000001381</v>
          </cell>
          <cell r="B1078" t="str">
            <v>England</v>
          </cell>
          <cell r="C1078" t="str">
            <v>Solid Biomass Boiler</v>
          </cell>
          <cell r="D1078">
            <v>41241</v>
          </cell>
          <cell r="E1078">
            <v>41226</v>
          </cell>
          <cell r="F1078" t="str">
            <v>Small Solid Biomass Boiler</v>
          </cell>
          <cell r="G1078">
            <v>7.9</v>
          </cell>
          <cell r="H1078">
            <v>0</v>
          </cell>
          <cell r="I1078" t="str">
            <v>Space heating, Water heating</v>
          </cell>
          <cell r="J1078" t="str">
            <v>No Grant</v>
          </cell>
          <cell r="K1078">
            <v>0</v>
          </cell>
          <cell r="L1078">
            <v>0</v>
          </cell>
          <cell r="M1078">
            <v>0</v>
          </cell>
          <cell r="N1078" t="str">
            <v>Full</v>
          </cell>
          <cell r="O1078">
            <v>80</v>
          </cell>
          <cell r="P1078">
            <v>0</v>
          </cell>
          <cell r="Q1078">
            <v>91</v>
          </cell>
          <cell r="R1078">
            <v>100</v>
          </cell>
          <cell r="S1078" t="str">
            <v>Approved</v>
          </cell>
          <cell r="T1078">
            <v>41226</v>
          </cell>
          <cell r="U1078" t="str">
            <v>Live</v>
          </cell>
          <cell r="V1078">
            <v>41186</v>
          </cell>
          <cell r="W1078" t="str">
            <v>Yes</v>
          </cell>
          <cell r="X1078">
            <v>4</v>
          </cell>
          <cell r="Y1078">
            <v>0</v>
          </cell>
          <cell r="Z1078" t="str">
            <v>No</v>
          </cell>
          <cell r="AA1078" t="str">
            <v>No</v>
          </cell>
          <cell r="AB1078" t="str">
            <v>No</v>
          </cell>
          <cell r="AC1078" t="str">
            <v>No</v>
          </cell>
        </row>
        <row r="1079">
          <cell r="A1079" t="str">
            <v>RHI0000001089</v>
          </cell>
          <cell r="B1079" t="str">
            <v>England</v>
          </cell>
          <cell r="C1079" t="str">
            <v>Solid Biomass Boiler</v>
          </cell>
          <cell r="D1079">
            <v>41387</v>
          </cell>
          <cell r="E1079">
            <v>41227</v>
          </cell>
          <cell r="F1079" t="str">
            <v>Small Solid Biomass Boiler</v>
          </cell>
          <cell r="G1079">
            <v>7.9</v>
          </cell>
          <cell r="H1079">
            <v>0</v>
          </cell>
          <cell r="I1079" t="str">
            <v>Space heating, Water heating</v>
          </cell>
          <cell r="J1079" t="str">
            <v>No Grant</v>
          </cell>
          <cell r="K1079" t="str">
            <v>MCS-00396070-S</v>
          </cell>
          <cell r="L1079" t="str">
            <v>MCS</v>
          </cell>
          <cell r="M1079">
            <v>26</v>
          </cell>
          <cell r="N1079" t="str">
            <v>Full</v>
          </cell>
          <cell r="O1079">
            <v>26</v>
          </cell>
          <cell r="P1079">
            <v>0</v>
          </cell>
          <cell r="Q1079">
            <v>91.4</v>
          </cell>
          <cell r="R1079">
            <v>75</v>
          </cell>
          <cell r="S1079" t="str">
            <v>With applicant</v>
          </cell>
          <cell r="T1079">
            <v>41227</v>
          </cell>
          <cell r="U1079" t="str">
            <v>Pending</v>
          </cell>
          <cell r="V1079">
            <v>40626</v>
          </cell>
          <cell r="W1079" t="str">
            <v>Yes</v>
          </cell>
          <cell r="X1079">
            <v>1</v>
          </cell>
          <cell r="Y1079">
            <v>0</v>
          </cell>
          <cell r="Z1079" t="str">
            <v>Yes</v>
          </cell>
          <cell r="AA1079" t="str">
            <v>No</v>
          </cell>
          <cell r="AB1079" t="str">
            <v>No</v>
          </cell>
          <cell r="AC1079" t="str">
            <v>No</v>
          </cell>
        </row>
        <row r="1080">
          <cell r="A1080" t="str">
            <v>RHI0000001310</v>
          </cell>
          <cell r="B1080" t="str">
            <v>Scotland</v>
          </cell>
          <cell r="C1080" t="str">
            <v>Solid Biomass Boiler</v>
          </cell>
          <cell r="D1080">
            <v>41229</v>
          </cell>
          <cell r="E1080">
            <v>41227</v>
          </cell>
          <cell r="F1080" t="str">
            <v>Small Solid Biomass Boiler</v>
          </cell>
          <cell r="G1080">
            <v>7.9</v>
          </cell>
          <cell r="H1080">
            <v>0</v>
          </cell>
          <cell r="I1080" t="str">
            <v>Space heating, Water heating</v>
          </cell>
          <cell r="J1080" t="str">
            <v>No Grant</v>
          </cell>
          <cell r="K1080">
            <v>0</v>
          </cell>
          <cell r="L1080">
            <v>0</v>
          </cell>
          <cell r="M1080">
            <v>120</v>
          </cell>
          <cell r="N1080" t="str">
            <v>Full</v>
          </cell>
          <cell r="O1080">
            <v>155</v>
          </cell>
          <cell r="P1080">
            <v>0</v>
          </cell>
          <cell r="Q1080">
            <v>93</v>
          </cell>
          <cell r="R1080">
            <v>54</v>
          </cell>
          <cell r="S1080" t="str">
            <v>Approved</v>
          </cell>
          <cell r="T1080">
            <v>41227</v>
          </cell>
          <cell r="U1080" t="str">
            <v>Live</v>
          </cell>
          <cell r="V1080">
            <v>41136</v>
          </cell>
          <cell r="W1080" t="str">
            <v>Yes</v>
          </cell>
          <cell r="X1080">
            <v>2</v>
          </cell>
          <cell r="Y1080">
            <v>0</v>
          </cell>
          <cell r="Z1080" t="str">
            <v>No</v>
          </cell>
          <cell r="AA1080" t="str">
            <v>No</v>
          </cell>
          <cell r="AB1080" t="str">
            <v>No</v>
          </cell>
          <cell r="AC1080" t="str">
            <v>No</v>
          </cell>
        </row>
        <row r="1081">
          <cell r="A1081" t="str">
            <v>RHI0000001374</v>
          </cell>
          <cell r="B1081" t="str">
            <v>England</v>
          </cell>
          <cell r="C1081" t="str">
            <v>Solid Biomass Boiler</v>
          </cell>
          <cell r="D1081">
            <v>41347</v>
          </cell>
          <cell r="E1081">
            <v>41227</v>
          </cell>
          <cell r="F1081" t="str">
            <v>Medium Solid Biomass Boiler</v>
          </cell>
          <cell r="G1081">
            <v>4.9000000000000004</v>
          </cell>
          <cell r="H1081">
            <v>0</v>
          </cell>
          <cell r="I1081" t="str">
            <v>Space heating, Water heating</v>
          </cell>
          <cell r="J1081" t="str">
            <v>No Grant</v>
          </cell>
          <cell r="K1081">
            <v>0</v>
          </cell>
          <cell r="L1081">
            <v>0</v>
          </cell>
          <cell r="M1081">
            <v>0</v>
          </cell>
          <cell r="N1081" t="str">
            <v>Full</v>
          </cell>
          <cell r="O1081">
            <v>540</v>
          </cell>
          <cell r="P1081">
            <v>0</v>
          </cell>
          <cell r="Q1081">
            <v>90</v>
          </cell>
          <cell r="R1081">
            <v>168</v>
          </cell>
          <cell r="S1081" t="str">
            <v>Approved</v>
          </cell>
          <cell r="T1081">
            <v>41227</v>
          </cell>
          <cell r="U1081" t="str">
            <v>Live</v>
          </cell>
          <cell r="V1081">
            <v>41170</v>
          </cell>
          <cell r="W1081" t="str">
            <v>Yes</v>
          </cell>
          <cell r="X1081">
            <v>16</v>
          </cell>
          <cell r="Y1081">
            <v>0</v>
          </cell>
          <cell r="Z1081" t="str">
            <v>Yes</v>
          </cell>
          <cell r="AA1081" t="str">
            <v>No</v>
          </cell>
          <cell r="AB1081" t="str">
            <v>No</v>
          </cell>
          <cell r="AC1081" t="str">
            <v>No</v>
          </cell>
        </row>
        <row r="1082">
          <cell r="A1082" t="str">
            <v>RHI0000001378</v>
          </cell>
          <cell r="B1082" t="str">
            <v>England</v>
          </cell>
          <cell r="C1082" t="str">
            <v>Solid Biomass Boiler</v>
          </cell>
          <cell r="D1082">
            <v>41254</v>
          </cell>
          <cell r="E1082">
            <v>41227</v>
          </cell>
          <cell r="F1082" t="str">
            <v>Small Solid Biomass Boiler</v>
          </cell>
          <cell r="G1082">
            <v>7.9</v>
          </cell>
          <cell r="H1082">
            <v>0</v>
          </cell>
          <cell r="I1082" t="str">
            <v>Space heating, Water heating</v>
          </cell>
          <cell r="J1082" t="str">
            <v>No Grant</v>
          </cell>
          <cell r="K1082">
            <v>0</v>
          </cell>
          <cell r="L1082">
            <v>0</v>
          </cell>
          <cell r="M1082">
            <v>0</v>
          </cell>
          <cell r="N1082" t="str">
            <v>Full</v>
          </cell>
          <cell r="O1082">
            <v>100</v>
          </cell>
          <cell r="P1082">
            <v>0</v>
          </cell>
          <cell r="Q1082">
            <v>94</v>
          </cell>
          <cell r="R1082">
            <v>42</v>
          </cell>
          <cell r="S1082" t="str">
            <v>Approved</v>
          </cell>
          <cell r="T1082">
            <v>41227</v>
          </cell>
          <cell r="U1082" t="str">
            <v>Live</v>
          </cell>
          <cell r="V1082">
            <v>41208</v>
          </cell>
          <cell r="W1082" t="str">
            <v>Yes</v>
          </cell>
          <cell r="X1082">
            <v>1</v>
          </cell>
          <cell r="Y1082">
            <v>0</v>
          </cell>
          <cell r="Z1082" t="str">
            <v>No</v>
          </cell>
          <cell r="AA1082" t="str">
            <v>No</v>
          </cell>
          <cell r="AB1082" t="str">
            <v>No</v>
          </cell>
          <cell r="AC1082" t="str">
            <v>No</v>
          </cell>
        </row>
        <row r="1083">
          <cell r="A1083" t="str">
            <v>RHI0000001380</v>
          </cell>
          <cell r="B1083" t="str">
            <v>Scotland</v>
          </cell>
          <cell r="C1083" t="str">
            <v>Solid Biomass Boiler</v>
          </cell>
          <cell r="D1083">
            <v>41243</v>
          </cell>
          <cell r="E1083">
            <v>41227</v>
          </cell>
          <cell r="F1083" t="str">
            <v>Small Solid Biomass Boiler</v>
          </cell>
          <cell r="G1083">
            <v>7.9</v>
          </cell>
          <cell r="H1083">
            <v>0</v>
          </cell>
          <cell r="I1083" t="str">
            <v>Space heating, Water heating</v>
          </cell>
          <cell r="J1083" t="str">
            <v>No Grant</v>
          </cell>
          <cell r="K1083">
            <v>0</v>
          </cell>
          <cell r="L1083">
            <v>0</v>
          </cell>
          <cell r="M1083">
            <v>35</v>
          </cell>
          <cell r="N1083" t="str">
            <v>Full</v>
          </cell>
          <cell r="O1083">
            <v>130</v>
          </cell>
          <cell r="P1083">
            <v>0</v>
          </cell>
          <cell r="Q1083">
            <v>91.6</v>
          </cell>
          <cell r="R1083">
            <v>56</v>
          </cell>
          <cell r="S1083" t="str">
            <v>Approved</v>
          </cell>
          <cell r="T1083">
            <v>41227</v>
          </cell>
          <cell r="U1083" t="str">
            <v>Live</v>
          </cell>
          <cell r="V1083">
            <v>41187</v>
          </cell>
          <cell r="W1083" t="str">
            <v>Yes</v>
          </cell>
          <cell r="X1083">
            <v>2</v>
          </cell>
          <cell r="Y1083">
            <v>0</v>
          </cell>
          <cell r="Z1083" t="str">
            <v>Yes</v>
          </cell>
          <cell r="AA1083" t="str">
            <v>No</v>
          </cell>
          <cell r="AB1083" t="str">
            <v>No</v>
          </cell>
          <cell r="AC1083" t="str">
            <v>Yes</v>
          </cell>
        </row>
        <row r="1084">
          <cell r="A1084" t="str">
            <v>RHI0000001382</v>
          </cell>
          <cell r="B1084" t="str">
            <v>Scotland</v>
          </cell>
          <cell r="C1084" t="str">
            <v>Solid Biomass Boiler</v>
          </cell>
          <cell r="D1084">
            <v>41261</v>
          </cell>
          <cell r="E1084">
            <v>41227</v>
          </cell>
          <cell r="F1084" t="str">
            <v>Small Solid Biomass Boiler</v>
          </cell>
          <cell r="G1084">
            <v>7.9</v>
          </cell>
          <cell r="H1084">
            <v>0</v>
          </cell>
          <cell r="I1084" t="str">
            <v>Space heating, Water heating</v>
          </cell>
          <cell r="J1084" t="str">
            <v>No Grant</v>
          </cell>
          <cell r="K1084">
            <v>0</v>
          </cell>
          <cell r="L1084">
            <v>0</v>
          </cell>
          <cell r="M1084">
            <v>40</v>
          </cell>
          <cell r="N1084" t="str">
            <v>Full</v>
          </cell>
          <cell r="O1084">
            <v>49</v>
          </cell>
          <cell r="P1084">
            <v>0</v>
          </cell>
          <cell r="Q1084">
            <v>93</v>
          </cell>
          <cell r="R1084">
            <v>35</v>
          </cell>
          <cell r="S1084" t="str">
            <v>Approved</v>
          </cell>
          <cell r="T1084">
            <v>41227</v>
          </cell>
          <cell r="U1084" t="str">
            <v>Live</v>
          </cell>
          <cell r="V1084">
            <v>41184</v>
          </cell>
          <cell r="W1084" t="str">
            <v>Yes</v>
          </cell>
          <cell r="X1084">
            <v>2</v>
          </cell>
          <cell r="Y1084">
            <v>0</v>
          </cell>
          <cell r="Z1084" t="str">
            <v>Yes</v>
          </cell>
          <cell r="AA1084" t="str">
            <v>No</v>
          </cell>
          <cell r="AB1084" t="str">
            <v>No</v>
          </cell>
          <cell r="AC1084" t="str">
            <v>No</v>
          </cell>
        </row>
        <row r="1085">
          <cell r="A1085" t="str">
            <v>RHI0000001383</v>
          </cell>
          <cell r="B1085" t="str">
            <v>England</v>
          </cell>
          <cell r="C1085" t="str">
            <v>Solid Biomass Boiler</v>
          </cell>
          <cell r="D1085">
            <v>41387</v>
          </cell>
          <cell r="E1085">
            <v>41227</v>
          </cell>
          <cell r="F1085" t="str">
            <v>Small Solid Biomass Boiler</v>
          </cell>
          <cell r="G1085">
            <v>7.9</v>
          </cell>
          <cell r="H1085">
            <v>0</v>
          </cell>
          <cell r="I1085" t="str">
            <v>Space heating, Water heating</v>
          </cell>
          <cell r="J1085" t="str">
            <v>Grant Repaid</v>
          </cell>
          <cell r="K1085">
            <v>0</v>
          </cell>
          <cell r="L1085">
            <v>0</v>
          </cell>
          <cell r="M1085">
            <v>40</v>
          </cell>
          <cell r="N1085" t="str">
            <v>Full</v>
          </cell>
          <cell r="O1085">
            <v>100</v>
          </cell>
          <cell r="P1085">
            <v>0</v>
          </cell>
          <cell r="Q1085">
            <v>93.8</v>
          </cell>
          <cell r="R1085">
            <v>42</v>
          </cell>
          <cell r="S1085" t="str">
            <v>Approved</v>
          </cell>
          <cell r="T1085">
            <v>41227</v>
          </cell>
          <cell r="U1085" t="str">
            <v>Live</v>
          </cell>
          <cell r="V1085">
            <v>40360</v>
          </cell>
          <cell r="W1085" t="str">
            <v>Yes</v>
          </cell>
          <cell r="X1085">
            <v>2</v>
          </cell>
          <cell r="Y1085">
            <v>0</v>
          </cell>
          <cell r="Z1085" t="str">
            <v>No</v>
          </cell>
          <cell r="AA1085" t="str">
            <v>No</v>
          </cell>
          <cell r="AB1085" t="str">
            <v>No</v>
          </cell>
          <cell r="AC1085" t="str">
            <v>Yes</v>
          </cell>
        </row>
        <row r="1086">
          <cell r="A1086" t="str">
            <v>RHI0000001347</v>
          </cell>
          <cell r="B1086" t="str">
            <v>England</v>
          </cell>
          <cell r="C1086" t="str">
            <v>Solid Biomass Boiler</v>
          </cell>
          <cell r="D1086">
            <v>41263</v>
          </cell>
          <cell r="E1086">
            <v>41228</v>
          </cell>
          <cell r="F1086" t="str">
            <v>Small Solid Biomass Boiler</v>
          </cell>
          <cell r="G1086">
            <v>7.9</v>
          </cell>
          <cell r="H1086">
            <v>0</v>
          </cell>
          <cell r="I1086" t="str">
            <v>Space heating, Water heating</v>
          </cell>
          <cell r="J1086" t="str">
            <v>No Grant</v>
          </cell>
          <cell r="K1086">
            <v>0</v>
          </cell>
          <cell r="L1086">
            <v>0</v>
          </cell>
          <cell r="M1086">
            <v>70</v>
          </cell>
          <cell r="N1086" t="str">
            <v>Full</v>
          </cell>
          <cell r="O1086">
            <v>85</v>
          </cell>
          <cell r="P1086">
            <v>0</v>
          </cell>
          <cell r="Q1086">
            <v>91.7</v>
          </cell>
          <cell r="R1086">
            <v>168</v>
          </cell>
          <cell r="S1086" t="str">
            <v>Approved</v>
          </cell>
          <cell r="T1086">
            <v>41228</v>
          </cell>
          <cell r="U1086" t="str">
            <v>Live</v>
          </cell>
          <cell r="V1086">
            <v>41024</v>
          </cell>
          <cell r="W1086" t="str">
            <v>Yes</v>
          </cell>
          <cell r="X1086">
            <v>6</v>
          </cell>
          <cell r="Y1086">
            <v>0</v>
          </cell>
          <cell r="Z1086" t="str">
            <v>No</v>
          </cell>
          <cell r="AA1086" t="str">
            <v>No</v>
          </cell>
          <cell r="AB1086" t="str">
            <v>No</v>
          </cell>
          <cell r="AC1086" t="str">
            <v>No</v>
          </cell>
        </row>
        <row r="1087">
          <cell r="A1087" t="str">
            <v>RHI0000001387</v>
          </cell>
          <cell r="B1087" t="str">
            <v>England</v>
          </cell>
          <cell r="C1087" t="str">
            <v>Solid Biomass Boiler</v>
          </cell>
          <cell r="D1087">
            <v>41344</v>
          </cell>
          <cell r="E1087">
            <v>41228</v>
          </cell>
          <cell r="F1087" t="str">
            <v>Small Solid Biomass Boiler</v>
          </cell>
          <cell r="G1087">
            <v>7.9</v>
          </cell>
          <cell r="H1087">
            <v>0</v>
          </cell>
          <cell r="I1087" t="str">
            <v>Space heating, Water heating</v>
          </cell>
          <cell r="J1087" t="str">
            <v>No Grant</v>
          </cell>
          <cell r="K1087" t="str">
            <v>MCS-00370011-I</v>
          </cell>
          <cell r="L1087" t="str">
            <v>MCS</v>
          </cell>
          <cell r="M1087">
            <v>25</v>
          </cell>
          <cell r="N1087" t="str">
            <v>Full</v>
          </cell>
          <cell r="O1087">
            <v>40</v>
          </cell>
          <cell r="P1087">
            <v>0</v>
          </cell>
          <cell r="Q1087">
            <v>84</v>
          </cell>
          <cell r="R1087">
            <v>15</v>
          </cell>
          <cell r="S1087" t="str">
            <v>Approved</v>
          </cell>
          <cell r="T1087">
            <v>41228</v>
          </cell>
          <cell r="U1087" t="str">
            <v>Live</v>
          </cell>
          <cell r="V1087">
            <v>41099</v>
          </cell>
          <cell r="W1087" t="str">
            <v>Yes</v>
          </cell>
          <cell r="X1087">
            <v>1</v>
          </cell>
          <cell r="Y1087">
            <v>0</v>
          </cell>
          <cell r="Z1087" t="str">
            <v>No</v>
          </cell>
          <cell r="AA1087" t="str">
            <v>No</v>
          </cell>
          <cell r="AB1087" t="str">
            <v>No</v>
          </cell>
          <cell r="AC1087" t="str">
            <v>Yes</v>
          </cell>
        </row>
        <row r="1088">
          <cell r="A1088" t="str">
            <v>RHI0000001388</v>
          </cell>
          <cell r="B1088" t="str">
            <v>England</v>
          </cell>
          <cell r="C1088" t="str">
            <v>Solid Biomass Boiler</v>
          </cell>
          <cell r="D1088">
            <v>41241</v>
          </cell>
          <cell r="E1088">
            <v>41228</v>
          </cell>
          <cell r="F1088" t="str">
            <v>Small Solid Biomass Boiler</v>
          </cell>
          <cell r="G1088">
            <v>7.9</v>
          </cell>
          <cell r="H1088">
            <v>0</v>
          </cell>
          <cell r="I1088" t="str">
            <v>Space heating, Water heating</v>
          </cell>
          <cell r="J1088" t="str">
            <v>No Grant</v>
          </cell>
          <cell r="K1088">
            <v>0</v>
          </cell>
          <cell r="L1088">
            <v>0</v>
          </cell>
          <cell r="M1088">
            <v>250</v>
          </cell>
          <cell r="N1088" t="str">
            <v>Full</v>
          </cell>
          <cell r="O1088">
            <v>196</v>
          </cell>
          <cell r="P1088">
            <v>0</v>
          </cell>
          <cell r="Q1088">
            <v>94.6</v>
          </cell>
          <cell r="R1088">
            <v>168</v>
          </cell>
          <cell r="S1088" t="str">
            <v>Approved</v>
          </cell>
          <cell r="T1088">
            <v>41228</v>
          </cell>
          <cell r="U1088" t="str">
            <v>Live</v>
          </cell>
          <cell r="V1088">
            <v>41226</v>
          </cell>
          <cell r="W1088" t="str">
            <v>Yes</v>
          </cell>
          <cell r="X1088">
            <v>1</v>
          </cell>
          <cell r="Y1088">
            <v>0</v>
          </cell>
          <cell r="Z1088" t="str">
            <v>Yes</v>
          </cell>
          <cell r="AA1088" t="str">
            <v>No</v>
          </cell>
          <cell r="AB1088" t="str">
            <v>No</v>
          </cell>
          <cell r="AC1088" t="str">
            <v>No</v>
          </cell>
        </row>
        <row r="1089">
          <cell r="A1089" t="str">
            <v>RHI0000001391</v>
          </cell>
          <cell r="B1089" t="str">
            <v>Scotland</v>
          </cell>
          <cell r="C1089" t="str">
            <v>Solid Biomass Boiler</v>
          </cell>
          <cell r="D1089">
            <v>41264</v>
          </cell>
          <cell r="E1089">
            <v>41228</v>
          </cell>
          <cell r="F1089" t="str">
            <v>Small Solid Biomass Boiler</v>
          </cell>
          <cell r="G1089">
            <v>7.9</v>
          </cell>
          <cell r="H1089">
            <v>0</v>
          </cell>
          <cell r="I1089" t="str">
            <v>Space heating, Water heating</v>
          </cell>
          <cell r="J1089" t="str">
            <v>No Grant</v>
          </cell>
          <cell r="K1089">
            <v>0</v>
          </cell>
          <cell r="L1089">
            <v>0</v>
          </cell>
          <cell r="M1089">
            <v>0</v>
          </cell>
          <cell r="N1089" t="str">
            <v>Full</v>
          </cell>
          <cell r="O1089">
            <v>130</v>
          </cell>
          <cell r="P1089">
            <v>0</v>
          </cell>
          <cell r="Q1089">
            <v>92.1</v>
          </cell>
          <cell r="R1089">
            <v>120</v>
          </cell>
          <cell r="S1089" t="str">
            <v>Approved</v>
          </cell>
          <cell r="T1089">
            <v>41228</v>
          </cell>
          <cell r="U1089" t="str">
            <v>Live</v>
          </cell>
          <cell r="V1089">
            <v>41187</v>
          </cell>
          <cell r="W1089" t="str">
            <v>Yes</v>
          </cell>
          <cell r="X1089">
            <v>4</v>
          </cell>
          <cell r="Y1089">
            <v>0</v>
          </cell>
          <cell r="Z1089" t="str">
            <v>Yes</v>
          </cell>
          <cell r="AA1089" t="str">
            <v>No</v>
          </cell>
          <cell r="AB1089" t="str">
            <v>No</v>
          </cell>
          <cell r="AC1089" t="str">
            <v>No</v>
          </cell>
        </row>
        <row r="1090">
          <cell r="A1090" t="str">
            <v>RHI0000001392</v>
          </cell>
          <cell r="B1090" t="str">
            <v>England</v>
          </cell>
          <cell r="C1090" t="str">
            <v>Solid Biomass Boiler</v>
          </cell>
          <cell r="D1090">
            <v>41263</v>
          </cell>
          <cell r="E1090">
            <v>41228</v>
          </cell>
          <cell r="F1090" t="str">
            <v>Small Solid Biomass Boiler</v>
          </cell>
          <cell r="G1090">
            <v>7.9</v>
          </cell>
          <cell r="H1090">
            <v>0</v>
          </cell>
          <cell r="I1090" t="str">
            <v>Space heating, Water heating</v>
          </cell>
          <cell r="J1090" t="str">
            <v>No Grant</v>
          </cell>
          <cell r="K1090">
            <v>0</v>
          </cell>
          <cell r="L1090">
            <v>0</v>
          </cell>
          <cell r="M1090">
            <v>0</v>
          </cell>
          <cell r="N1090" t="str">
            <v>Full</v>
          </cell>
          <cell r="O1090">
            <v>120</v>
          </cell>
          <cell r="P1090">
            <v>0</v>
          </cell>
          <cell r="Q1090">
            <v>72</v>
          </cell>
          <cell r="R1090">
            <v>15</v>
          </cell>
          <cell r="S1090" t="str">
            <v>Approved</v>
          </cell>
          <cell r="T1090">
            <v>41228</v>
          </cell>
          <cell r="U1090" t="str">
            <v>Live</v>
          </cell>
          <cell r="V1090">
            <v>40449</v>
          </cell>
          <cell r="W1090" t="str">
            <v>Yes</v>
          </cell>
          <cell r="X1090">
            <v>3</v>
          </cell>
          <cell r="Y1090">
            <v>0</v>
          </cell>
          <cell r="Z1090" t="str">
            <v>No</v>
          </cell>
          <cell r="AA1090" t="str">
            <v>No</v>
          </cell>
          <cell r="AB1090" t="str">
            <v>No</v>
          </cell>
          <cell r="AC1090" t="str">
            <v>No</v>
          </cell>
        </row>
        <row r="1091">
          <cell r="A1091" t="str">
            <v>RHI0000001301</v>
          </cell>
          <cell r="B1091" t="str">
            <v>England</v>
          </cell>
          <cell r="C1091" t="str">
            <v>Ground Source Heat Pump (GSHP)</v>
          </cell>
          <cell r="D1091">
            <v>41229</v>
          </cell>
          <cell r="E1091">
            <v>41229</v>
          </cell>
          <cell r="F1091" t="str">
            <v>Small Ground Source Heat Pump (GSHP)</v>
          </cell>
          <cell r="G1091">
            <v>4.5</v>
          </cell>
          <cell r="H1091">
            <v>0</v>
          </cell>
          <cell r="I1091" t="str">
            <v>Water heating</v>
          </cell>
          <cell r="J1091" t="str">
            <v>Grant Not Repaid</v>
          </cell>
          <cell r="K1091" t="str">
            <v>MCS-00350726-R</v>
          </cell>
          <cell r="L1091" t="str">
            <v>MCS</v>
          </cell>
          <cell r="M1091">
            <v>0</v>
          </cell>
          <cell r="N1091" t="str">
            <v>Full</v>
          </cell>
          <cell r="O1091">
            <v>17</v>
          </cell>
          <cell r="P1091">
            <v>0</v>
          </cell>
          <cell r="Q1091">
            <v>4.5</v>
          </cell>
          <cell r="R1091">
            <v>168</v>
          </cell>
          <cell r="S1091" t="str">
            <v>With applicant</v>
          </cell>
          <cell r="T1091">
            <v>41229</v>
          </cell>
          <cell r="U1091" t="str">
            <v>Pending</v>
          </cell>
          <cell r="V1091">
            <v>40080</v>
          </cell>
          <cell r="W1091" t="str">
            <v>Yes</v>
          </cell>
          <cell r="X1091">
            <v>1</v>
          </cell>
          <cell r="Y1091">
            <v>0</v>
          </cell>
          <cell r="Z1091" t="str">
            <v>Yes</v>
          </cell>
          <cell r="AA1091" t="str">
            <v>No</v>
          </cell>
          <cell r="AB1091" t="str">
            <v>No</v>
          </cell>
          <cell r="AC1091" t="str">
            <v>No</v>
          </cell>
        </row>
        <row r="1092">
          <cell r="A1092" t="str">
            <v>RHI0000001350</v>
          </cell>
          <cell r="B1092" t="str">
            <v>England</v>
          </cell>
          <cell r="C1092" t="str">
            <v>Solid Biomass Boiler</v>
          </cell>
          <cell r="D1092">
            <v>41234</v>
          </cell>
          <cell r="E1092">
            <v>41229</v>
          </cell>
          <cell r="F1092" t="str">
            <v>Small Solid Biomass Boiler</v>
          </cell>
          <cell r="G1092">
            <v>7.9</v>
          </cell>
          <cell r="H1092">
            <v>0</v>
          </cell>
          <cell r="I1092" t="str">
            <v>Space heating, Water heating</v>
          </cell>
          <cell r="J1092" t="str">
            <v>No Grant</v>
          </cell>
          <cell r="K1092">
            <v>0</v>
          </cell>
          <cell r="L1092">
            <v>0</v>
          </cell>
          <cell r="M1092">
            <v>120</v>
          </cell>
          <cell r="N1092" t="str">
            <v>Full</v>
          </cell>
          <cell r="O1092">
            <v>176</v>
          </cell>
          <cell r="P1092">
            <v>0</v>
          </cell>
          <cell r="Q1092">
            <v>93</v>
          </cell>
          <cell r="R1092">
            <v>25</v>
          </cell>
          <cell r="S1092" t="str">
            <v>Approved</v>
          </cell>
          <cell r="T1092">
            <v>41229</v>
          </cell>
          <cell r="U1092" t="str">
            <v>Live</v>
          </cell>
          <cell r="V1092">
            <v>41178</v>
          </cell>
          <cell r="W1092" t="str">
            <v>Yes</v>
          </cell>
          <cell r="X1092">
            <v>5</v>
          </cell>
          <cell r="Y1092">
            <v>0</v>
          </cell>
          <cell r="Z1092" t="str">
            <v>Yes</v>
          </cell>
          <cell r="AA1092" t="str">
            <v>No</v>
          </cell>
          <cell r="AB1092" t="str">
            <v>No</v>
          </cell>
          <cell r="AC1092" t="str">
            <v>Yes</v>
          </cell>
        </row>
        <row r="1093">
          <cell r="A1093" t="str">
            <v>RHI0000001393</v>
          </cell>
          <cell r="B1093" t="str">
            <v>England</v>
          </cell>
          <cell r="C1093" t="str">
            <v>Solid Biomass Boiler</v>
          </cell>
          <cell r="D1093">
            <v>41381</v>
          </cell>
          <cell r="E1093">
            <v>41229</v>
          </cell>
          <cell r="F1093" t="str">
            <v>Small Solid Biomass Boiler</v>
          </cell>
          <cell r="G1093">
            <v>7.9</v>
          </cell>
          <cell r="H1093">
            <v>0</v>
          </cell>
          <cell r="I1093" t="str">
            <v>Space heating, Water heating, Process heating</v>
          </cell>
          <cell r="J1093" t="str">
            <v>No Grant</v>
          </cell>
          <cell r="K1093">
            <v>0</v>
          </cell>
          <cell r="L1093">
            <v>0</v>
          </cell>
          <cell r="M1093">
            <v>120</v>
          </cell>
          <cell r="N1093" t="str">
            <v>Full</v>
          </cell>
          <cell r="O1093">
            <v>125</v>
          </cell>
          <cell r="P1093">
            <v>0</v>
          </cell>
          <cell r="Q1093">
            <v>80</v>
          </cell>
          <cell r="R1093">
            <v>80</v>
          </cell>
          <cell r="S1093" t="str">
            <v>Approved</v>
          </cell>
          <cell r="T1093">
            <v>41229</v>
          </cell>
          <cell r="U1093" t="str">
            <v>Live</v>
          </cell>
          <cell r="V1093">
            <v>41209</v>
          </cell>
          <cell r="W1093" t="str">
            <v>Yes</v>
          </cell>
          <cell r="X1093">
            <v>5</v>
          </cell>
          <cell r="Y1093">
            <v>0</v>
          </cell>
          <cell r="Z1093" t="str">
            <v>Yes</v>
          </cell>
          <cell r="AA1093" t="str">
            <v>No</v>
          </cell>
          <cell r="AB1093" t="str">
            <v>No</v>
          </cell>
          <cell r="AC1093" t="str">
            <v>No</v>
          </cell>
        </row>
        <row r="1094">
          <cell r="A1094" t="str">
            <v>RHI0000001394</v>
          </cell>
          <cell r="B1094" t="str">
            <v>Scotland</v>
          </cell>
          <cell r="C1094" t="str">
            <v>Solid Biomass Boiler</v>
          </cell>
          <cell r="D1094">
            <v>41246</v>
          </cell>
          <cell r="E1094">
            <v>41229</v>
          </cell>
          <cell r="F1094" t="str">
            <v>Small Solid Biomass Boiler</v>
          </cell>
          <cell r="G1094">
            <v>7.9</v>
          </cell>
          <cell r="H1094">
            <v>0</v>
          </cell>
          <cell r="I1094" t="str">
            <v>Space heating, Water heating</v>
          </cell>
          <cell r="J1094" t="str">
            <v>No Grant</v>
          </cell>
          <cell r="K1094">
            <v>0</v>
          </cell>
          <cell r="L1094">
            <v>0</v>
          </cell>
          <cell r="M1094">
            <v>50</v>
          </cell>
          <cell r="N1094" t="str">
            <v>Full</v>
          </cell>
          <cell r="O1094">
            <v>70</v>
          </cell>
          <cell r="P1094">
            <v>0</v>
          </cell>
          <cell r="Q1094">
            <v>94.7</v>
          </cell>
          <cell r="R1094">
            <v>56</v>
          </cell>
          <cell r="S1094" t="str">
            <v>Approved</v>
          </cell>
          <cell r="T1094">
            <v>41229</v>
          </cell>
          <cell r="U1094" t="str">
            <v>Live</v>
          </cell>
          <cell r="V1094">
            <v>41135</v>
          </cell>
          <cell r="W1094" t="str">
            <v>Yes</v>
          </cell>
          <cell r="X1094">
            <v>4</v>
          </cell>
          <cell r="Y1094">
            <v>0</v>
          </cell>
          <cell r="Z1094" t="str">
            <v>Yes</v>
          </cell>
          <cell r="AA1094" t="str">
            <v>No</v>
          </cell>
          <cell r="AB1094" t="str">
            <v>No</v>
          </cell>
          <cell r="AC1094" t="str">
            <v>Yes</v>
          </cell>
        </row>
        <row r="1095">
          <cell r="A1095" t="str">
            <v>RHI0000001396</v>
          </cell>
          <cell r="B1095" t="str">
            <v>England</v>
          </cell>
          <cell r="C1095" t="str">
            <v>Solid Biomass Boiler</v>
          </cell>
          <cell r="D1095">
            <v>41296</v>
          </cell>
          <cell r="E1095">
            <v>41229</v>
          </cell>
          <cell r="F1095" t="str">
            <v>Small Solid Biomass Boiler</v>
          </cell>
          <cell r="G1095">
            <v>7.9</v>
          </cell>
          <cell r="H1095">
            <v>0</v>
          </cell>
          <cell r="I1095" t="str">
            <v>Space heating, Water heating</v>
          </cell>
          <cell r="J1095" t="str">
            <v>No Grant</v>
          </cell>
          <cell r="K1095">
            <v>0</v>
          </cell>
          <cell r="L1095">
            <v>0</v>
          </cell>
          <cell r="M1095">
            <v>35</v>
          </cell>
          <cell r="N1095" t="str">
            <v>Full</v>
          </cell>
          <cell r="O1095">
            <v>60</v>
          </cell>
          <cell r="P1095">
            <v>0</v>
          </cell>
          <cell r="Q1095">
            <v>85.4</v>
          </cell>
          <cell r="R1095">
            <v>35</v>
          </cell>
          <cell r="S1095" t="str">
            <v>Approved</v>
          </cell>
          <cell r="T1095">
            <v>41229</v>
          </cell>
          <cell r="U1095" t="str">
            <v>Live</v>
          </cell>
          <cell r="V1095">
            <v>41173</v>
          </cell>
          <cell r="W1095" t="str">
            <v>Yes</v>
          </cell>
          <cell r="X1095">
            <v>1</v>
          </cell>
          <cell r="Y1095">
            <v>0</v>
          </cell>
          <cell r="Z1095" t="str">
            <v>No</v>
          </cell>
          <cell r="AA1095" t="str">
            <v>No</v>
          </cell>
          <cell r="AB1095" t="str">
            <v>No</v>
          </cell>
          <cell r="AC1095" t="str">
            <v>Yes</v>
          </cell>
        </row>
        <row r="1096">
          <cell r="A1096" t="str">
            <v>RHI0000000948</v>
          </cell>
          <cell r="B1096" t="str">
            <v>England</v>
          </cell>
          <cell r="C1096" t="str">
            <v>Solid Biomass Boiler</v>
          </cell>
          <cell r="D1096">
            <v>41298</v>
          </cell>
          <cell r="E1096">
            <v>41232</v>
          </cell>
          <cell r="F1096" t="str">
            <v>Small Solid Biomass Boiler</v>
          </cell>
          <cell r="G1096">
            <v>7.9</v>
          </cell>
          <cell r="H1096">
            <v>0</v>
          </cell>
          <cell r="I1096" t="str">
            <v>Space heating, Water heating</v>
          </cell>
          <cell r="J1096" t="str">
            <v>No Grant</v>
          </cell>
          <cell r="K1096">
            <v>0</v>
          </cell>
          <cell r="L1096">
            <v>0</v>
          </cell>
          <cell r="M1096">
            <v>0</v>
          </cell>
          <cell r="N1096" t="str">
            <v>Full</v>
          </cell>
          <cell r="O1096">
            <v>150</v>
          </cell>
          <cell r="P1096">
            <v>0</v>
          </cell>
          <cell r="Q1096">
            <v>90</v>
          </cell>
          <cell r="R1096">
            <v>70</v>
          </cell>
          <cell r="S1096" t="str">
            <v>Approved</v>
          </cell>
          <cell r="T1096">
            <v>41232</v>
          </cell>
          <cell r="U1096" t="str">
            <v>Live</v>
          </cell>
          <cell r="V1096">
            <v>40592</v>
          </cell>
          <cell r="W1096" t="str">
            <v>Yes</v>
          </cell>
          <cell r="X1096">
            <v>16</v>
          </cell>
          <cell r="Y1096">
            <v>0</v>
          </cell>
          <cell r="Z1096" t="str">
            <v>No</v>
          </cell>
          <cell r="AA1096" t="str">
            <v>No</v>
          </cell>
          <cell r="AB1096" t="str">
            <v>No</v>
          </cell>
          <cell r="AC1096" t="str">
            <v>No</v>
          </cell>
        </row>
        <row r="1097">
          <cell r="A1097" t="str">
            <v>RHI0000001157</v>
          </cell>
          <cell r="B1097" t="str">
            <v>Scotland</v>
          </cell>
          <cell r="C1097" t="str">
            <v>Solid Biomass Boiler</v>
          </cell>
          <cell r="D1097">
            <v>41263</v>
          </cell>
          <cell r="E1097">
            <v>41232</v>
          </cell>
          <cell r="F1097" t="str">
            <v>Small Solid Biomass Boiler</v>
          </cell>
          <cell r="G1097">
            <v>7.9</v>
          </cell>
          <cell r="H1097">
            <v>0</v>
          </cell>
          <cell r="I1097" t="str">
            <v>Space heating, Water heating</v>
          </cell>
          <cell r="J1097" t="str">
            <v>No Grant</v>
          </cell>
          <cell r="K1097">
            <v>0</v>
          </cell>
          <cell r="L1097">
            <v>0</v>
          </cell>
          <cell r="M1097">
            <v>47</v>
          </cell>
          <cell r="N1097" t="str">
            <v>Full</v>
          </cell>
          <cell r="O1097">
            <v>193</v>
          </cell>
          <cell r="P1097">
            <v>0</v>
          </cell>
          <cell r="Q1097">
            <v>72</v>
          </cell>
          <cell r="R1097">
            <v>112</v>
          </cell>
          <cell r="S1097" t="str">
            <v>Approved</v>
          </cell>
          <cell r="T1097">
            <v>41232</v>
          </cell>
          <cell r="U1097" t="str">
            <v>Live</v>
          </cell>
          <cell r="V1097">
            <v>41177</v>
          </cell>
          <cell r="W1097" t="str">
            <v>Yes</v>
          </cell>
          <cell r="X1097">
            <v>3</v>
          </cell>
          <cell r="Y1097">
            <v>0</v>
          </cell>
          <cell r="Z1097" t="str">
            <v>Yes</v>
          </cell>
          <cell r="AA1097" t="str">
            <v>No</v>
          </cell>
          <cell r="AB1097" t="str">
            <v>No</v>
          </cell>
          <cell r="AC1097" t="str">
            <v>Yes</v>
          </cell>
        </row>
        <row r="1098">
          <cell r="A1098" t="str">
            <v>RHI0000001341</v>
          </cell>
          <cell r="B1098" t="str">
            <v>England</v>
          </cell>
          <cell r="C1098" t="str">
            <v>Solid Biomass Boiler</v>
          </cell>
          <cell r="D1098">
            <v>41334</v>
          </cell>
          <cell r="E1098">
            <v>41228</v>
          </cell>
          <cell r="F1098" t="str">
            <v>Medium Solid Biomass Boiler</v>
          </cell>
          <cell r="G1098">
            <v>4.9000000000000004</v>
          </cell>
          <cell r="H1098">
            <v>0</v>
          </cell>
          <cell r="I1098" t="str">
            <v>Process heating</v>
          </cell>
          <cell r="J1098" t="str">
            <v>Grant Not Repaid</v>
          </cell>
          <cell r="K1098">
            <v>0</v>
          </cell>
          <cell r="L1098">
            <v>0</v>
          </cell>
          <cell r="M1098">
            <v>374</v>
          </cell>
          <cell r="N1098" t="str">
            <v>Full</v>
          </cell>
          <cell r="O1098">
            <v>500</v>
          </cell>
          <cell r="P1098">
            <v>0</v>
          </cell>
          <cell r="Q1098">
            <v>90</v>
          </cell>
          <cell r="R1098">
            <v>168</v>
          </cell>
          <cell r="S1098" t="str">
            <v>With applicant</v>
          </cell>
          <cell r="T1098">
            <v>41232</v>
          </cell>
          <cell r="U1098" t="str">
            <v>Pending</v>
          </cell>
          <cell r="V1098">
            <v>40098</v>
          </cell>
          <cell r="W1098" t="str">
            <v>Yes</v>
          </cell>
          <cell r="X1098">
            <v>3</v>
          </cell>
          <cell r="Y1098">
            <v>0</v>
          </cell>
          <cell r="Z1098" t="str">
            <v>No</v>
          </cell>
          <cell r="AA1098" t="str">
            <v>No</v>
          </cell>
          <cell r="AB1098" t="str">
            <v>No</v>
          </cell>
          <cell r="AC1098" t="str">
            <v>Yes</v>
          </cell>
        </row>
        <row r="1099">
          <cell r="A1099" t="str">
            <v>RHI0000001372</v>
          </cell>
          <cell r="B1099" t="str">
            <v>England</v>
          </cell>
          <cell r="C1099" t="str">
            <v>Solid Biomass Boiler</v>
          </cell>
          <cell r="D1099">
            <v>41394</v>
          </cell>
          <cell r="E1099">
            <v>41232</v>
          </cell>
          <cell r="F1099" t="str">
            <v>Small Solid Biomass Boiler</v>
          </cell>
          <cell r="G1099">
            <v>7.9</v>
          </cell>
          <cell r="H1099">
            <v>0</v>
          </cell>
          <cell r="I1099" t="str">
            <v>Space heating, Water heating</v>
          </cell>
          <cell r="J1099" t="str">
            <v>No Grant</v>
          </cell>
          <cell r="K1099">
            <v>0</v>
          </cell>
          <cell r="L1099">
            <v>0</v>
          </cell>
          <cell r="M1099">
            <v>140</v>
          </cell>
          <cell r="N1099" t="str">
            <v>Full</v>
          </cell>
          <cell r="O1099">
            <v>100</v>
          </cell>
          <cell r="P1099">
            <v>0</v>
          </cell>
          <cell r="Q1099">
            <v>94</v>
          </cell>
          <cell r="R1099">
            <v>39</v>
          </cell>
          <cell r="S1099" t="str">
            <v>With applicant</v>
          </cell>
          <cell r="T1099">
            <v>41232</v>
          </cell>
          <cell r="U1099" t="str">
            <v>Pending</v>
          </cell>
          <cell r="V1099">
            <v>41207</v>
          </cell>
          <cell r="W1099" t="str">
            <v>Yes</v>
          </cell>
          <cell r="X1099">
            <v>4</v>
          </cell>
          <cell r="Y1099">
            <v>0</v>
          </cell>
          <cell r="Z1099" t="str">
            <v>Yes</v>
          </cell>
          <cell r="AA1099" t="str">
            <v>No</v>
          </cell>
          <cell r="AB1099" t="str">
            <v>No</v>
          </cell>
          <cell r="AC1099" t="str">
            <v>No</v>
          </cell>
        </row>
        <row r="1100">
          <cell r="A1100" t="str">
            <v>RHI0000001390</v>
          </cell>
          <cell r="B1100" t="str">
            <v>England</v>
          </cell>
          <cell r="C1100" t="str">
            <v>Solid Biomass Boiler</v>
          </cell>
          <cell r="D1100">
            <v>41243</v>
          </cell>
          <cell r="E1100">
            <v>41232</v>
          </cell>
          <cell r="F1100" t="str">
            <v>Small Solid Biomass Boiler</v>
          </cell>
          <cell r="G1100">
            <v>7.9</v>
          </cell>
          <cell r="H1100">
            <v>0</v>
          </cell>
          <cell r="I1100" t="str">
            <v>Space heating, Water heating</v>
          </cell>
          <cell r="J1100" t="str">
            <v>No Grant</v>
          </cell>
          <cell r="K1100">
            <v>0</v>
          </cell>
          <cell r="L1100">
            <v>0</v>
          </cell>
          <cell r="M1100">
            <v>0</v>
          </cell>
          <cell r="N1100" t="str">
            <v>Full</v>
          </cell>
          <cell r="O1100">
            <v>90</v>
          </cell>
          <cell r="P1100">
            <v>0</v>
          </cell>
          <cell r="Q1100">
            <v>92</v>
          </cell>
          <cell r="R1100">
            <v>23</v>
          </cell>
          <cell r="S1100" t="str">
            <v>Approved</v>
          </cell>
          <cell r="T1100">
            <v>41232</v>
          </cell>
          <cell r="U1100" t="str">
            <v>Live</v>
          </cell>
          <cell r="V1100">
            <v>41200</v>
          </cell>
          <cell r="W1100" t="str">
            <v>Yes</v>
          </cell>
          <cell r="X1100">
            <v>5</v>
          </cell>
          <cell r="Y1100">
            <v>0</v>
          </cell>
          <cell r="Z1100" t="str">
            <v>Yes</v>
          </cell>
          <cell r="AA1100" t="str">
            <v>No</v>
          </cell>
          <cell r="AB1100" t="str">
            <v>No</v>
          </cell>
          <cell r="AC1100" t="str">
            <v>No</v>
          </cell>
        </row>
        <row r="1101">
          <cell r="A1101" t="str">
            <v>RHI0000001397</v>
          </cell>
          <cell r="B1101" t="str">
            <v>England</v>
          </cell>
          <cell r="C1101" t="str">
            <v>Water Source Heat Pump (WSHP)</v>
          </cell>
          <cell r="D1101">
            <v>41288</v>
          </cell>
          <cell r="E1101">
            <v>41232</v>
          </cell>
          <cell r="F1101" t="str">
            <v>Large Water Source Heat Pump (WSHP)</v>
          </cell>
          <cell r="G1101">
            <v>3.2</v>
          </cell>
          <cell r="H1101">
            <v>0</v>
          </cell>
          <cell r="I1101" t="str">
            <v>Space heating</v>
          </cell>
          <cell r="J1101" t="str">
            <v>No Grant</v>
          </cell>
          <cell r="K1101">
            <v>0</v>
          </cell>
          <cell r="L1101">
            <v>0</v>
          </cell>
          <cell r="M1101">
            <v>450</v>
          </cell>
          <cell r="N1101" t="str">
            <v>Full</v>
          </cell>
          <cell r="O1101">
            <v>186</v>
          </cell>
          <cell r="P1101">
            <v>0</v>
          </cell>
          <cell r="Q1101">
            <v>4.5999999999999996</v>
          </cell>
          <cell r="R1101">
            <v>92</v>
          </cell>
          <cell r="S1101" t="str">
            <v>Approved</v>
          </cell>
          <cell r="T1101">
            <v>41232</v>
          </cell>
          <cell r="U1101" t="str">
            <v>Live</v>
          </cell>
          <cell r="V1101">
            <v>41191</v>
          </cell>
          <cell r="W1101" t="str">
            <v>Yes</v>
          </cell>
          <cell r="X1101">
            <v>1</v>
          </cell>
          <cell r="Y1101">
            <v>0</v>
          </cell>
          <cell r="Z1101" t="str">
            <v>Yes</v>
          </cell>
          <cell r="AA1101" t="str">
            <v>No</v>
          </cell>
          <cell r="AB1101" t="str">
            <v>No</v>
          </cell>
          <cell r="AC1101" t="str">
            <v>No</v>
          </cell>
        </row>
        <row r="1102">
          <cell r="A1102" t="str">
            <v>RHI0000001398</v>
          </cell>
          <cell r="B1102" t="str">
            <v>Scotland</v>
          </cell>
          <cell r="C1102" t="str">
            <v>Solid Biomass Boiler</v>
          </cell>
          <cell r="D1102">
            <v>41248</v>
          </cell>
          <cell r="E1102">
            <v>41232</v>
          </cell>
          <cell r="F1102" t="str">
            <v>Small Solid Biomass Boiler</v>
          </cell>
          <cell r="G1102">
            <v>7.9</v>
          </cell>
          <cell r="H1102">
            <v>0</v>
          </cell>
          <cell r="I1102" t="str">
            <v>Space heating, Water heating</v>
          </cell>
          <cell r="J1102" t="str">
            <v>No Grant</v>
          </cell>
          <cell r="K1102" t="str">
            <v>MCS-00417773-U</v>
          </cell>
          <cell r="L1102" t="str">
            <v>MCS</v>
          </cell>
          <cell r="M1102">
            <v>0</v>
          </cell>
          <cell r="N1102" t="str">
            <v>Full</v>
          </cell>
          <cell r="O1102">
            <v>29</v>
          </cell>
          <cell r="P1102">
            <v>0</v>
          </cell>
          <cell r="Q1102">
            <v>92</v>
          </cell>
          <cell r="R1102">
            <v>33</v>
          </cell>
          <cell r="S1102" t="str">
            <v>Approved</v>
          </cell>
          <cell r="T1102">
            <v>41232</v>
          </cell>
          <cell r="U1102" t="str">
            <v>Live</v>
          </cell>
          <cell r="V1102">
            <v>41016</v>
          </cell>
          <cell r="W1102" t="str">
            <v>Yes</v>
          </cell>
          <cell r="X1102">
            <v>1</v>
          </cell>
          <cell r="Y1102">
            <v>0</v>
          </cell>
          <cell r="Z1102" t="str">
            <v>Yes</v>
          </cell>
          <cell r="AA1102" t="str">
            <v>No</v>
          </cell>
          <cell r="AB1102" t="str">
            <v>No</v>
          </cell>
          <cell r="AC1102" t="str">
            <v>No</v>
          </cell>
        </row>
        <row r="1103">
          <cell r="A1103" t="str">
            <v>RHI0000001400</v>
          </cell>
          <cell r="B1103" t="str">
            <v>England</v>
          </cell>
          <cell r="C1103" t="str">
            <v>Solid Biomass Boiler</v>
          </cell>
          <cell r="D1103">
            <v>41375</v>
          </cell>
          <cell r="E1103">
            <v>41232</v>
          </cell>
          <cell r="F1103" t="str">
            <v>Small Solid Biomass Boiler</v>
          </cell>
          <cell r="G1103">
            <v>7.9</v>
          </cell>
          <cell r="H1103">
            <v>0</v>
          </cell>
          <cell r="I1103" t="str">
            <v>Space heating</v>
          </cell>
          <cell r="J1103" t="str">
            <v>No Grant</v>
          </cell>
          <cell r="K1103" t="str">
            <v>MCS-00409443-B</v>
          </cell>
          <cell r="L1103" t="str">
            <v>MCS</v>
          </cell>
          <cell r="M1103">
            <v>40</v>
          </cell>
          <cell r="N1103" t="str">
            <v>Full</v>
          </cell>
          <cell r="O1103">
            <v>32</v>
          </cell>
          <cell r="P1103">
            <v>0</v>
          </cell>
          <cell r="Q1103">
            <v>87.8</v>
          </cell>
          <cell r="R1103">
            <v>67</v>
          </cell>
          <cell r="S1103" t="str">
            <v>Approved</v>
          </cell>
          <cell r="T1103">
            <v>41232</v>
          </cell>
          <cell r="U1103" t="str">
            <v>Live</v>
          </cell>
          <cell r="V1103">
            <v>41201</v>
          </cell>
          <cell r="W1103" t="str">
            <v>Yes</v>
          </cell>
          <cell r="X1103">
            <v>1</v>
          </cell>
          <cell r="Y1103">
            <v>0</v>
          </cell>
          <cell r="Z1103" t="str">
            <v>No</v>
          </cell>
          <cell r="AA1103" t="str">
            <v>No</v>
          </cell>
          <cell r="AB1103" t="str">
            <v>No</v>
          </cell>
          <cell r="AC1103" t="str">
            <v>No</v>
          </cell>
        </row>
        <row r="1104">
          <cell r="A1104" t="str">
            <v>RHI0000001401</v>
          </cell>
          <cell r="B1104" t="str">
            <v>Scotland</v>
          </cell>
          <cell r="C1104" t="str">
            <v>Solid Biomass Boiler</v>
          </cell>
          <cell r="D1104">
            <v>41341</v>
          </cell>
          <cell r="E1104">
            <v>41232</v>
          </cell>
          <cell r="F1104" t="str">
            <v>Small Solid Biomass Boiler</v>
          </cell>
          <cell r="G1104">
            <v>7.9</v>
          </cell>
          <cell r="H1104">
            <v>0</v>
          </cell>
          <cell r="I1104" t="str">
            <v>Space heating</v>
          </cell>
          <cell r="J1104" t="str">
            <v>No Grant</v>
          </cell>
          <cell r="K1104">
            <v>0</v>
          </cell>
          <cell r="L1104">
            <v>0</v>
          </cell>
          <cell r="M1104">
            <v>200</v>
          </cell>
          <cell r="N1104" t="str">
            <v>Full</v>
          </cell>
          <cell r="O1104">
            <v>180</v>
          </cell>
          <cell r="P1104">
            <v>0</v>
          </cell>
          <cell r="Q1104">
            <v>82.5</v>
          </cell>
          <cell r="R1104">
            <v>10</v>
          </cell>
          <cell r="S1104" t="str">
            <v>Approved</v>
          </cell>
          <cell r="T1104">
            <v>41232</v>
          </cell>
          <cell r="U1104" t="str">
            <v>Live</v>
          </cell>
          <cell r="V1104">
            <v>41187</v>
          </cell>
          <cell r="W1104" t="str">
            <v>Yes</v>
          </cell>
          <cell r="X1104">
            <v>2</v>
          </cell>
          <cell r="Y1104">
            <v>0</v>
          </cell>
          <cell r="Z1104" t="str">
            <v>No</v>
          </cell>
          <cell r="AA1104" t="str">
            <v>No</v>
          </cell>
          <cell r="AB1104" t="str">
            <v>No</v>
          </cell>
          <cell r="AC1104" t="str">
            <v>No</v>
          </cell>
        </row>
        <row r="1105">
          <cell r="A1105" t="str">
            <v>RHI0000001343</v>
          </cell>
          <cell r="B1105" t="str">
            <v>England</v>
          </cell>
          <cell r="C1105" t="str">
            <v>Solid Biomass Boiler</v>
          </cell>
          <cell r="D1105">
            <v>41247</v>
          </cell>
          <cell r="E1105">
            <v>41233</v>
          </cell>
          <cell r="F1105" t="str">
            <v>Small Solid Biomass Boiler</v>
          </cell>
          <cell r="G1105">
            <v>7.9</v>
          </cell>
          <cell r="H1105">
            <v>0</v>
          </cell>
          <cell r="I1105" t="str">
            <v>Space heating, Water heating</v>
          </cell>
          <cell r="J1105" t="str">
            <v>No Grant</v>
          </cell>
          <cell r="K1105">
            <v>0</v>
          </cell>
          <cell r="L1105">
            <v>0</v>
          </cell>
          <cell r="M1105">
            <v>25</v>
          </cell>
          <cell r="N1105" t="str">
            <v>Full</v>
          </cell>
          <cell r="O1105">
            <v>60</v>
          </cell>
          <cell r="P1105">
            <v>0</v>
          </cell>
          <cell r="Q1105">
            <v>92</v>
          </cell>
          <cell r="R1105">
            <v>168</v>
          </cell>
          <cell r="S1105" t="str">
            <v>Approved</v>
          </cell>
          <cell r="T1105">
            <v>41233</v>
          </cell>
          <cell r="U1105" t="str">
            <v>Live</v>
          </cell>
          <cell r="V1105">
            <v>41184</v>
          </cell>
          <cell r="W1105" t="str">
            <v>Yes</v>
          </cell>
          <cell r="X1105">
            <v>5</v>
          </cell>
          <cell r="Y1105">
            <v>0</v>
          </cell>
          <cell r="Z1105" t="str">
            <v>No</v>
          </cell>
          <cell r="AA1105" t="str">
            <v>No</v>
          </cell>
          <cell r="AB1105" t="str">
            <v>No</v>
          </cell>
          <cell r="AC1105" t="str">
            <v>Yes</v>
          </cell>
        </row>
        <row r="1106">
          <cell r="A1106" t="str">
            <v>RHI0000001354</v>
          </cell>
          <cell r="B1106" t="str">
            <v>England</v>
          </cell>
          <cell r="C1106" t="str">
            <v>Solar Thermal</v>
          </cell>
          <cell r="D1106">
            <v>41276</v>
          </cell>
          <cell r="E1106">
            <v>41233</v>
          </cell>
          <cell r="F1106" t="str">
            <v>Small Solar Thermal</v>
          </cell>
          <cell r="G1106">
            <v>8.5</v>
          </cell>
          <cell r="H1106">
            <v>0</v>
          </cell>
          <cell r="I1106" t="str">
            <v>Water heating</v>
          </cell>
          <cell r="J1106" t="str">
            <v>Grant Not Repaid</v>
          </cell>
          <cell r="K1106" t="str">
            <v>MCS-00398966-Q</v>
          </cell>
          <cell r="L1106" t="str">
            <v>MCS</v>
          </cell>
          <cell r="M1106">
            <v>0</v>
          </cell>
          <cell r="N1106" t="str">
            <v>Full</v>
          </cell>
          <cell r="O1106">
            <v>4</v>
          </cell>
          <cell r="P1106">
            <v>0</v>
          </cell>
          <cell r="Q1106">
            <v>0</v>
          </cell>
          <cell r="R1106">
            <v>168</v>
          </cell>
          <cell r="S1106" t="str">
            <v>With applicant</v>
          </cell>
          <cell r="T1106">
            <v>41233</v>
          </cell>
          <cell r="U1106" t="str">
            <v>Pending</v>
          </cell>
          <cell r="V1106">
            <v>41169</v>
          </cell>
          <cell r="W1106" t="str">
            <v>Yes</v>
          </cell>
          <cell r="X1106">
            <v>1</v>
          </cell>
          <cell r="Y1106">
            <v>0</v>
          </cell>
          <cell r="Z1106" t="str">
            <v>No</v>
          </cell>
          <cell r="AA1106" t="str">
            <v>No</v>
          </cell>
          <cell r="AB1106" t="str">
            <v>No</v>
          </cell>
          <cell r="AC1106" t="str">
            <v>No</v>
          </cell>
        </row>
        <row r="1107">
          <cell r="A1107" t="str">
            <v>RHI0000001366</v>
          </cell>
          <cell r="B1107" t="str">
            <v>England</v>
          </cell>
          <cell r="C1107" t="str">
            <v>Solar Thermal</v>
          </cell>
          <cell r="D1107">
            <v>41276</v>
          </cell>
          <cell r="E1107">
            <v>41233</v>
          </cell>
          <cell r="F1107" t="str">
            <v>Small Solar Thermal</v>
          </cell>
          <cell r="G1107">
            <v>8.5</v>
          </cell>
          <cell r="H1107">
            <v>0</v>
          </cell>
          <cell r="I1107" t="str">
            <v>Water heating</v>
          </cell>
          <cell r="J1107" t="str">
            <v>Grant Not Repaid</v>
          </cell>
          <cell r="K1107" t="str">
            <v>MCS-00406082-A</v>
          </cell>
          <cell r="L1107" t="str">
            <v>MCS</v>
          </cell>
          <cell r="M1107">
            <v>0</v>
          </cell>
          <cell r="N1107" t="str">
            <v>Full</v>
          </cell>
          <cell r="O1107">
            <v>4</v>
          </cell>
          <cell r="P1107">
            <v>0</v>
          </cell>
          <cell r="Q1107">
            <v>0</v>
          </cell>
          <cell r="R1107">
            <v>168</v>
          </cell>
          <cell r="S1107" t="str">
            <v>With applicant</v>
          </cell>
          <cell r="T1107">
            <v>41233</v>
          </cell>
          <cell r="U1107" t="str">
            <v>Pending</v>
          </cell>
          <cell r="V1107">
            <v>41169</v>
          </cell>
          <cell r="W1107" t="str">
            <v>Yes</v>
          </cell>
          <cell r="X1107">
            <v>1</v>
          </cell>
          <cell r="Y1107">
            <v>0</v>
          </cell>
          <cell r="Z1107" t="str">
            <v>No</v>
          </cell>
          <cell r="AA1107" t="str">
            <v>No</v>
          </cell>
          <cell r="AB1107" t="str">
            <v>No</v>
          </cell>
          <cell r="AC1107" t="str">
            <v>No</v>
          </cell>
        </row>
        <row r="1108">
          <cell r="A1108" t="str">
            <v>RHI0000001403</v>
          </cell>
          <cell r="B1108" t="str">
            <v>England</v>
          </cell>
          <cell r="C1108" t="str">
            <v>Solar Thermal</v>
          </cell>
          <cell r="D1108">
            <v>41276</v>
          </cell>
          <cell r="E1108">
            <v>41233</v>
          </cell>
          <cell r="F1108" t="str">
            <v>Small Solar Thermal</v>
          </cell>
          <cell r="G1108">
            <v>8.5</v>
          </cell>
          <cell r="H1108">
            <v>0</v>
          </cell>
          <cell r="I1108" t="str">
            <v>Water heating</v>
          </cell>
          <cell r="J1108" t="str">
            <v>Grant Not Repaid</v>
          </cell>
          <cell r="K1108" t="str">
            <v>MCS-00398957-P</v>
          </cell>
          <cell r="L1108" t="str">
            <v>MCS</v>
          </cell>
          <cell r="M1108">
            <v>0</v>
          </cell>
          <cell r="N1108" t="str">
            <v>Full</v>
          </cell>
          <cell r="O1108">
            <v>11</v>
          </cell>
          <cell r="P1108">
            <v>0</v>
          </cell>
          <cell r="Q1108">
            <v>0</v>
          </cell>
          <cell r="R1108">
            <v>168</v>
          </cell>
          <cell r="S1108" t="str">
            <v>With applicant</v>
          </cell>
          <cell r="T1108">
            <v>41233</v>
          </cell>
          <cell r="U1108" t="str">
            <v>Pending</v>
          </cell>
          <cell r="V1108">
            <v>41169</v>
          </cell>
          <cell r="W1108" t="str">
            <v>Yes</v>
          </cell>
          <cell r="X1108">
            <v>1</v>
          </cell>
          <cell r="Y1108">
            <v>0</v>
          </cell>
          <cell r="Z1108" t="str">
            <v>No</v>
          </cell>
          <cell r="AA1108" t="str">
            <v>No</v>
          </cell>
          <cell r="AB1108" t="str">
            <v>No</v>
          </cell>
          <cell r="AC1108" t="str">
            <v>No</v>
          </cell>
        </row>
        <row r="1109">
          <cell r="A1109" t="str">
            <v>RHI0000001406</v>
          </cell>
          <cell r="B1109" t="str">
            <v>Scotland</v>
          </cell>
          <cell r="C1109" t="str">
            <v>Solid Biomass Boiler</v>
          </cell>
          <cell r="D1109">
            <v>41241</v>
          </cell>
          <cell r="E1109">
            <v>41233</v>
          </cell>
          <cell r="F1109" t="str">
            <v>Small Solid Biomass Boiler</v>
          </cell>
          <cell r="G1109">
            <v>7.9</v>
          </cell>
          <cell r="H1109">
            <v>0</v>
          </cell>
          <cell r="I1109" t="str">
            <v>Space heating, Water heating</v>
          </cell>
          <cell r="J1109" t="str">
            <v>No Grant</v>
          </cell>
          <cell r="K1109">
            <v>0</v>
          </cell>
          <cell r="L1109">
            <v>0</v>
          </cell>
          <cell r="M1109">
            <v>0</v>
          </cell>
          <cell r="N1109" t="str">
            <v>Full</v>
          </cell>
          <cell r="O1109">
            <v>80</v>
          </cell>
          <cell r="P1109">
            <v>0</v>
          </cell>
          <cell r="Q1109">
            <v>91</v>
          </cell>
          <cell r="R1109">
            <v>40</v>
          </cell>
          <cell r="S1109" t="str">
            <v>Approved</v>
          </cell>
          <cell r="T1109">
            <v>41233</v>
          </cell>
          <cell r="U1109" t="str">
            <v>Live</v>
          </cell>
          <cell r="V1109">
            <v>41235</v>
          </cell>
          <cell r="W1109" t="str">
            <v>Yes</v>
          </cell>
          <cell r="X1109">
            <v>1</v>
          </cell>
          <cell r="Y1109">
            <v>0</v>
          </cell>
          <cell r="Z1109" t="str">
            <v>Yes</v>
          </cell>
          <cell r="AA1109" t="str">
            <v>No</v>
          </cell>
          <cell r="AB1109" t="str">
            <v>No</v>
          </cell>
          <cell r="AC1109" t="str">
            <v>No</v>
          </cell>
        </row>
        <row r="1110">
          <cell r="A1110" t="str">
            <v>RHI0000001409</v>
          </cell>
          <cell r="B1110" t="str">
            <v>England</v>
          </cell>
          <cell r="C1110" t="str">
            <v>Solid Biomass Boiler</v>
          </cell>
          <cell r="D1110">
            <v>41261</v>
          </cell>
          <cell r="E1110">
            <v>41233</v>
          </cell>
          <cell r="F1110" t="str">
            <v>Small Solid Biomass Boiler</v>
          </cell>
          <cell r="G1110">
            <v>7.9</v>
          </cell>
          <cell r="H1110">
            <v>0</v>
          </cell>
          <cell r="I1110" t="str">
            <v>Space heating, Water heating</v>
          </cell>
          <cell r="J1110" t="str">
            <v>No Grant</v>
          </cell>
          <cell r="K1110" t="str">
            <v>MCS-00419257-E</v>
          </cell>
          <cell r="L1110" t="str">
            <v>MCS</v>
          </cell>
          <cell r="M1110">
            <v>53</v>
          </cell>
          <cell r="N1110" t="str">
            <v>Full</v>
          </cell>
          <cell r="O1110">
            <v>32</v>
          </cell>
          <cell r="P1110">
            <v>0</v>
          </cell>
          <cell r="Q1110">
            <v>94.5</v>
          </cell>
          <cell r="R1110">
            <v>30</v>
          </cell>
          <cell r="S1110" t="str">
            <v>Approved</v>
          </cell>
          <cell r="T1110">
            <v>41233</v>
          </cell>
          <cell r="U1110" t="str">
            <v>Live</v>
          </cell>
          <cell r="V1110">
            <v>41208</v>
          </cell>
          <cell r="W1110" t="str">
            <v>Yes</v>
          </cell>
          <cell r="X1110">
            <v>2</v>
          </cell>
          <cell r="Y1110">
            <v>0</v>
          </cell>
          <cell r="Z1110" t="str">
            <v>Yes</v>
          </cell>
          <cell r="AA1110" t="str">
            <v>No</v>
          </cell>
          <cell r="AB1110" t="str">
            <v>No</v>
          </cell>
          <cell r="AC1110" t="str">
            <v>No</v>
          </cell>
        </row>
        <row r="1111">
          <cell r="A1111" t="str">
            <v>RHI0000001412</v>
          </cell>
          <cell r="B1111" t="str">
            <v>England</v>
          </cell>
          <cell r="C1111" t="str">
            <v>Solar Thermal</v>
          </cell>
          <cell r="D1111">
            <v>41367</v>
          </cell>
          <cell r="E1111">
            <v>41233</v>
          </cell>
          <cell r="F1111" t="str">
            <v>Small Solar Thermal</v>
          </cell>
          <cell r="G1111">
            <v>8.5</v>
          </cell>
          <cell r="H1111">
            <v>0</v>
          </cell>
          <cell r="I1111" t="str">
            <v>Water heating</v>
          </cell>
          <cell r="J1111" t="str">
            <v>No Grant</v>
          </cell>
          <cell r="K1111" t="str">
            <v>MCS-00417106-A</v>
          </cell>
          <cell r="L1111" t="str">
            <v>MCS</v>
          </cell>
          <cell r="M1111">
            <v>0</v>
          </cell>
          <cell r="N1111" t="str">
            <v>Full</v>
          </cell>
          <cell r="O1111">
            <v>18</v>
          </cell>
          <cell r="P1111">
            <v>0</v>
          </cell>
          <cell r="Q1111">
            <v>76</v>
          </cell>
          <cell r="R1111">
            <v>70</v>
          </cell>
          <cell r="S1111" t="str">
            <v>With applicant</v>
          </cell>
          <cell r="T1111">
            <v>41233</v>
          </cell>
          <cell r="U1111" t="str">
            <v>Pending</v>
          </cell>
          <cell r="V1111">
            <v>41086</v>
          </cell>
          <cell r="W1111" t="str">
            <v>No</v>
          </cell>
          <cell r="X1111">
            <v>1</v>
          </cell>
          <cell r="Y1111">
            <v>0</v>
          </cell>
          <cell r="Z1111" t="str">
            <v>No</v>
          </cell>
          <cell r="AA1111" t="str">
            <v>No</v>
          </cell>
          <cell r="AB1111" t="str">
            <v>No</v>
          </cell>
          <cell r="AC1111" t="str">
            <v>No</v>
          </cell>
        </row>
        <row r="1112">
          <cell r="A1112" t="str">
            <v>RHI0000001413</v>
          </cell>
          <cell r="B1112" t="str">
            <v>England</v>
          </cell>
          <cell r="C1112" t="str">
            <v>Solar Thermal</v>
          </cell>
          <cell r="D1112">
            <v>41325</v>
          </cell>
          <cell r="E1112">
            <v>41233</v>
          </cell>
          <cell r="F1112" t="str">
            <v>Small Solar Thermal</v>
          </cell>
          <cell r="G1112">
            <v>8.5</v>
          </cell>
          <cell r="H1112">
            <v>0</v>
          </cell>
          <cell r="I1112" t="str">
            <v>Water heating</v>
          </cell>
          <cell r="J1112" t="str">
            <v>No Grant</v>
          </cell>
          <cell r="K1112" t="str">
            <v>MCS-00417060-V</v>
          </cell>
          <cell r="L1112" t="str">
            <v>MCS</v>
          </cell>
          <cell r="M1112">
            <v>0</v>
          </cell>
          <cell r="N1112" t="str">
            <v>Full</v>
          </cell>
          <cell r="O1112">
            <v>15</v>
          </cell>
          <cell r="P1112">
            <v>0</v>
          </cell>
          <cell r="Q1112">
            <v>76</v>
          </cell>
          <cell r="R1112">
            <v>70</v>
          </cell>
          <cell r="S1112" t="str">
            <v>With applicant</v>
          </cell>
          <cell r="T1112">
            <v>41233</v>
          </cell>
          <cell r="U1112" t="str">
            <v>Pending</v>
          </cell>
          <cell r="V1112">
            <v>41086</v>
          </cell>
          <cell r="W1112" t="str">
            <v>No</v>
          </cell>
          <cell r="X1112">
            <v>1</v>
          </cell>
          <cell r="Y1112">
            <v>0</v>
          </cell>
          <cell r="Z1112" t="str">
            <v>Yes</v>
          </cell>
          <cell r="AA1112" t="str">
            <v>No</v>
          </cell>
          <cell r="AB1112" t="str">
            <v>No</v>
          </cell>
          <cell r="AC1112" t="str">
            <v>No</v>
          </cell>
        </row>
        <row r="1113">
          <cell r="A1113" t="str">
            <v>RHI0000000537</v>
          </cell>
          <cell r="B1113" t="str">
            <v>England</v>
          </cell>
          <cell r="C1113" t="str">
            <v>Solid Biomass Boiler</v>
          </cell>
          <cell r="D1113">
            <v>41289</v>
          </cell>
          <cell r="E1113">
            <v>41234</v>
          </cell>
          <cell r="F1113" t="str">
            <v>Medium Solid Biomass Boiler</v>
          </cell>
          <cell r="G1113">
            <v>4.9000000000000004</v>
          </cell>
          <cell r="H1113">
            <v>0</v>
          </cell>
          <cell r="I1113" t="str">
            <v>Space heating</v>
          </cell>
          <cell r="J1113" t="str">
            <v>No Grant</v>
          </cell>
          <cell r="K1113">
            <v>0</v>
          </cell>
          <cell r="L1113">
            <v>0</v>
          </cell>
          <cell r="M1113">
            <v>600</v>
          </cell>
          <cell r="N1113" t="str">
            <v>Full</v>
          </cell>
          <cell r="O1113">
            <v>600</v>
          </cell>
          <cell r="P1113">
            <v>0</v>
          </cell>
          <cell r="Q1113">
            <v>82</v>
          </cell>
          <cell r="R1113">
            <v>112</v>
          </cell>
          <cell r="S1113" t="str">
            <v>Approved</v>
          </cell>
          <cell r="T1113">
            <v>41234</v>
          </cell>
          <cell r="U1113" t="str">
            <v>Live</v>
          </cell>
          <cell r="V1113">
            <v>41003</v>
          </cell>
          <cell r="W1113" t="str">
            <v>Yes</v>
          </cell>
          <cell r="X1113">
            <v>2</v>
          </cell>
          <cell r="Y1113">
            <v>0</v>
          </cell>
          <cell r="Z1113" t="str">
            <v>No</v>
          </cell>
          <cell r="AA1113" t="str">
            <v>No</v>
          </cell>
          <cell r="AB1113" t="str">
            <v>No</v>
          </cell>
          <cell r="AC1113" t="str">
            <v>No</v>
          </cell>
        </row>
        <row r="1114">
          <cell r="A1114" t="str">
            <v>RHI0000000836</v>
          </cell>
          <cell r="B1114" t="str">
            <v>England</v>
          </cell>
          <cell r="C1114" t="str">
            <v>Solid Biomass Boiler</v>
          </cell>
          <cell r="D1114">
            <v>41255</v>
          </cell>
          <cell r="E1114">
            <v>41234</v>
          </cell>
          <cell r="F1114" t="str">
            <v>Small Solid Biomass Boiler</v>
          </cell>
          <cell r="G1114">
            <v>7.9</v>
          </cell>
          <cell r="H1114">
            <v>0</v>
          </cell>
          <cell r="I1114" t="str">
            <v>Space heating, Water heating</v>
          </cell>
          <cell r="J1114" t="str">
            <v>No Grant</v>
          </cell>
          <cell r="K1114">
            <v>0</v>
          </cell>
          <cell r="L1114">
            <v>0</v>
          </cell>
          <cell r="M1114">
            <v>100</v>
          </cell>
          <cell r="N1114" t="str">
            <v>Full</v>
          </cell>
          <cell r="O1114">
            <v>100</v>
          </cell>
          <cell r="P1114">
            <v>0</v>
          </cell>
          <cell r="Q1114">
            <v>91.6</v>
          </cell>
          <cell r="R1114">
            <v>40</v>
          </cell>
          <cell r="S1114" t="str">
            <v>Approved</v>
          </cell>
          <cell r="T1114">
            <v>41234</v>
          </cell>
          <cell r="U1114" t="str">
            <v>Live</v>
          </cell>
          <cell r="V1114">
            <v>41086</v>
          </cell>
          <cell r="W1114" t="str">
            <v>Yes</v>
          </cell>
          <cell r="X1114">
            <v>3</v>
          </cell>
          <cell r="Y1114">
            <v>0</v>
          </cell>
          <cell r="Z1114" t="str">
            <v>Yes</v>
          </cell>
          <cell r="AA1114" t="str">
            <v>No</v>
          </cell>
          <cell r="AB1114" t="str">
            <v>No</v>
          </cell>
          <cell r="AC1114" t="str">
            <v>No</v>
          </cell>
        </row>
        <row r="1115">
          <cell r="A1115" t="str">
            <v>RHI0000001269</v>
          </cell>
          <cell r="B1115" t="str">
            <v>England</v>
          </cell>
          <cell r="C1115" t="str">
            <v>Solid Biomass Boiler</v>
          </cell>
          <cell r="D1115">
            <v>41319</v>
          </cell>
          <cell r="E1115">
            <v>41234</v>
          </cell>
          <cell r="F1115" t="str">
            <v>Small Solid Biomass Boiler</v>
          </cell>
          <cell r="G1115">
            <v>7.9</v>
          </cell>
          <cell r="H1115">
            <v>0</v>
          </cell>
          <cell r="I1115" t="str">
            <v>Space heating, Water heating</v>
          </cell>
          <cell r="J1115" t="str">
            <v>No Grant</v>
          </cell>
          <cell r="K1115">
            <v>0</v>
          </cell>
          <cell r="L1115">
            <v>0</v>
          </cell>
          <cell r="M1115">
            <v>0</v>
          </cell>
          <cell r="N1115" t="str">
            <v>Full</v>
          </cell>
          <cell r="O1115">
            <v>80</v>
          </cell>
          <cell r="P1115">
            <v>0</v>
          </cell>
          <cell r="Q1115">
            <v>90.1</v>
          </cell>
          <cell r="R1115">
            <v>40</v>
          </cell>
          <cell r="S1115" t="str">
            <v>Approved</v>
          </cell>
          <cell r="T1115">
            <v>41234</v>
          </cell>
          <cell r="U1115" t="str">
            <v>Live</v>
          </cell>
          <cell r="V1115">
            <v>40946</v>
          </cell>
          <cell r="W1115" t="str">
            <v>Yes</v>
          </cell>
          <cell r="X1115">
            <v>4</v>
          </cell>
          <cell r="Y1115">
            <v>0</v>
          </cell>
          <cell r="Z1115" t="str">
            <v>Yes</v>
          </cell>
          <cell r="AA1115" t="str">
            <v>No</v>
          </cell>
          <cell r="AB1115" t="str">
            <v>No</v>
          </cell>
          <cell r="AC1115" t="str">
            <v>No</v>
          </cell>
        </row>
        <row r="1116">
          <cell r="A1116" t="str">
            <v>RHI0000001308</v>
          </cell>
          <cell r="B1116" t="str">
            <v>England</v>
          </cell>
          <cell r="C1116" t="str">
            <v>Solid Biomass Boiler</v>
          </cell>
          <cell r="D1116">
            <v>41262</v>
          </cell>
          <cell r="E1116">
            <v>41234</v>
          </cell>
          <cell r="F1116" t="str">
            <v>Small Solid Biomass Boiler</v>
          </cell>
          <cell r="G1116">
            <v>7.9</v>
          </cell>
          <cell r="H1116">
            <v>0</v>
          </cell>
          <cell r="I1116" t="str">
            <v>Space heating, Water heating</v>
          </cell>
          <cell r="J1116" t="str">
            <v>No Grant</v>
          </cell>
          <cell r="K1116" t="str">
            <v>MCS-00377932-C</v>
          </cell>
          <cell r="L1116" t="str">
            <v>MCS</v>
          </cell>
          <cell r="M1116">
            <v>32</v>
          </cell>
          <cell r="N1116" t="str">
            <v>Full</v>
          </cell>
          <cell r="O1116">
            <v>32</v>
          </cell>
          <cell r="P1116">
            <v>0</v>
          </cell>
          <cell r="Q1116">
            <v>94.5</v>
          </cell>
          <cell r="R1116">
            <v>56</v>
          </cell>
          <cell r="S1116" t="str">
            <v>Approved</v>
          </cell>
          <cell r="T1116">
            <v>41234</v>
          </cell>
          <cell r="U1116" t="str">
            <v>Live</v>
          </cell>
          <cell r="V1116">
            <v>41106</v>
          </cell>
          <cell r="W1116" t="str">
            <v>Yes</v>
          </cell>
          <cell r="X1116">
            <v>1</v>
          </cell>
          <cell r="Y1116">
            <v>0</v>
          </cell>
          <cell r="Z1116" t="str">
            <v>Yes</v>
          </cell>
          <cell r="AA1116" t="str">
            <v>No</v>
          </cell>
          <cell r="AB1116" t="str">
            <v>No</v>
          </cell>
          <cell r="AC1116" t="str">
            <v>No</v>
          </cell>
        </row>
        <row r="1117">
          <cell r="A1117" t="str">
            <v>RHI0000001414</v>
          </cell>
          <cell r="B1117" t="str">
            <v>England</v>
          </cell>
          <cell r="C1117" t="str">
            <v>Solid Biomass Boiler</v>
          </cell>
          <cell r="D1117">
            <v>41242</v>
          </cell>
          <cell r="E1117">
            <v>41234</v>
          </cell>
          <cell r="F1117" t="str">
            <v>Small Solid Biomass Boiler</v>
          </cell>
          <cell r="G1117">
            <v>7.9</v>
          </cell>
          <cell r="H1117">
            <v>0</v>
          </cell>
          <cell r="I1117" t="str">
            <v>Space heating, Water heating</v>
          </cell>
          <cell r="J1117" t="str">
            <v>No Grant</v>
          </cell>
          <cell r="K1117" t="str">
            <v>MCS-00419097-Y</v>
          </cell>
          <cell r="L1117" t="str">
            <v>MCS</v>
          </cell>
          <cell r="M1117">
            <v>46</v>
          </cell>
          <cell r="N1117" t="str">
            <v>Full</v>
          </cell>
          <cell r="O1117">
            <v>36</v>
          </cell>
          <cell r="P1117">
            <v>0</v>
          </cell>
          <cell r="Q1117">
            <v>93.1</v>
          </cell>
          <cell r="R1117">
            <v>80</v>
          </cell>
          <cell r="S1117" t="str">
            <v>Approved</v>
          </cell>
          <cell r="T1117">
            <v>41234</v>
          </cell>
          <cell r="U1117" t="str">
            <v>Live</v>
          </cell>
          <cell r="V1117">
            <v>41232</v>
          </cell>
          <cell r="W1117" t="str">
            <v>Yes</v>
          </cell>
          <cell r="X1117">
            <v>1</v>
          </cell>
          <cell r="Y1117">
            <v>0</v>
          </cell>
          <cell r="Z1117" t="str">
            <v>Yes</v>
          </cell>
          <cell r="AA1117" t="str">
            <v>No</v>
          </cell>
          <cell r="AB1117" t="str">
            <v>No</v>
          </cell>
          <cell r="AC1117" t="str">
            <v>No</v>
          </cell>
        </row>
        <row r="1118">
          <cell r="A1118" t="str">
            <v>RHI0000001418</v>
          </cell>
          <cell r="B1118" t="str">
            <v>England</v>
          </cell>
          <cell r="C1118" t="str">
            <v>Solid Biomass Boiler</v>
          </cell>
          <cell r="D1118">
            <v>41283</v>
          </cell>
          <cell r="E1118">
            <v>41234</v>
          </cell>
          <cell r="F1118" t="str">
            <v>Small Solid Biomass Boiler</v>
          </cell>
          <cell r="G1118">
            <v>7.9</v>
          </cell>
          <cell r="H1118">
            <v>0</v>
          </cell>
          <cell r="I1118" t="str">
            <v>Space heating, Water heating</v>
          </cell>
          <cell r="J1118" t="str">
            <v>No Grant</v>
          </cell>
          <cell r="K1118">
            <v>0</v>
          </cell>
          <cell r="L1118">
            <v>0</v>
          </cell>
          <cell r="M1118">
            <v>25</v>
          </cell>
          <cell r="N1118" t="str">
            <v>Full</v>
          </cell>
          <cell r="O1118">
            <v>80</v>
          </cell>
          <cell r="P1118">
            <v>0</v>
          </cell>
          <cell r="Q1118">
            <v>91</v>
          </cell>
          <cell r="R1118">
            <v>32</v>
          </cell>
          <cell r="S1118" t="str">
            <v>Approved</v>
          </cell>
          <cell r="T1118">
            <v>41234</v>
          </cell>
          <cell r="U1118" t="str">
            <v>Live</v>
          </cell>
          <cell r="V1118">
            <v>41191</v>
          </cell>
          <cell r="W1118" t="str">
            <v>Yes</v>
          </cell>
          <cell r="X1118">
            <v>2</v>
          </cell>
          <cell r="Y1118">
            <v>0</v>
          </cell>
          <cell r="Z1118" t="str">
            <v>Yes</v>
          </cell>
          <cell r="AA1118" t="str">
            <v>No</v>
          </cell>
          <cell r="AB1118" t="str">
            <v>No</v>
          </cell>
          <cell r="AC1118" t="str">
            <v>Yes</v>
          </cell>
        </row>
        <row r="1119">
          <cell r="A1119" t="str">
            <v>RHI0000001421</v>
          </cell>
          <cell r="B1119" t="str">
            <v>Scotland</v>
          </cell>
          <cell r="C1119" t="str">
            <v>Solid Biomass Boiler</v>
          </cell>
          <cell r="D1119">
            <v>41253</v>
          </cell>
          <cell r="E1119">
            <v>41234</v>
          </cell>
          <cell r="F1119" t="str">
            <v>Medium Solid Biomass Boiler</v>
          </cell>
          <cell r="G1119">
            <v>4.9000000000000004</v>
          </cell>
          <cell r="H1119">
            <v>0</v>
          </cell>
          <cell r="I1119" t="str">
            <v>Space heating, Water heating</v>
          </cell>
          <cell r="J1119" t="str">
            <v>No Grant</v>
          </cell>
          <cell r="K1119">
            <v>0</v>
          </cell>
          <cell r="L1119">
            <v>0</v>
          </cell>
          <cell r="M1119">
            <v>0</v>
          </cell>
          <cell r="N1119" t="str">
            <v>Full</v>
          </cell>
          <cell r="O1119">
            <v>700</v>
          </cell>
          <cell r="P1119">
            <v>0</v>
          </cell>
          <cell r="Q1119">
            <v>93</v>
          </cell>
          <cell r="R1119">
            <v>56</v>
          </cell>
          <cell r="S1119" t="str">
            <v>Approved</v>
          </cell>
          <cell r="T1119">
            <v>41234</v>
          </cell>
          <cell r="U1119" t="str">
            <v>Live</v>
          </cell>
          <cell r="V1119">
            <v>41040</v>
          </cell>
          <cell r="W1119" t="str">
            <v>Yes</v>
          </cell>
          <cell r="X1119">
            <v>2</v>
          </cell>
          <cell r="Y1119">
            <v>0</v>
          </cell>
          <cell r="Z1119" t="str">
            <v>No</v>
          </cell>
          <cell r="AA1119" t="str">
            <v>No</v>
          </cell>
          <cell r="AB1119" t="str">
            <v>No</v>
          </cell>
          <cell r="AC1119" t="str">
            <v>No</v>
          </cell>
        </row>
        <row r="1120">
          <cell r="A1120" t="str">
            <v>RHI0000001426</v>
          </cell>
          <cell r="B1120" t="str">
            <v>England</v>
          </cell>
          <cell r="C1120" t="str">
            <v>Solar Thermal</v>
          </cell>
          <cell r="D1120">
            <v>41332</v>
          </cell>
          <cell r="E1120">
            <v>41234</v>
          </cell>
          <cell r="F1120" t="str">
            <v>Small Solar Thermal</v>
          </cell>
          <cell r="G1120">
            <v>8.5</v>
          </cell>
          <cell r="H1120">
            <v>0</v>
          </cell>
          <cell r="I1120" t="str">
            <v>Water heating</v>
          </cell>
          <cell r="J1120" t="str">
            <v>No Grant</v>
          </cell>
          <cell r="K1120" t="str">
            <v>MCS-00417075-A</v>
          </cell>
          <cell r="L1120" t="str">
            <v>MCS</v>
          </cell>
          <cell r="M1120">
            <v>0</v>
          </cell>
          <cell r="N1120" t="str">
            <v>Full</v>
          </cell>
          <cell r="O1120">
            <v>15</v>
          </cell>
          <cell r="P1120">
            <v>0</v>
          </cell>
          <cell r="Q1120">
            <v>76</v>
          </cell>
          <cell r="R1120">
            <v>70</v>
          </cell>
          <cell r="S1120" t="str">
            <v>With applicant</v>
          </cell>
          <cell r="T1120">
            <v>41234</v>
          </cell>
          <cell r="U1120" t="str">
            <v>Pending</v>
          </cell>
          <cell r="V1120">
            <v>41131</v>
          </cell>
          <cell r="W1120" t="str">
            <v>No</v>
          </cell>
          <cell r="X1120">
            <v>1</v>
          </cell>
          <cell r="Y1120">
            <v>0</v>
          </cell>
          <cell r="Z1120" t="str">
            <v>No</v>
          </cell>
          <cell r="AA1120" t="str">
            <v>No</v>
          </cell>
          <cell r="AB1120" t="str">
            <v>No</v>
          </cell>
          <cell r="AC1120" t="str">
            <v>No</v>
          </cell>
        </row>
        <row r="1121">
          <cell r="A1121" t="str">
            <v>RHI0000001427</v>
          </cell>
          <cell r="B1121" t="str">
            <v>England</v>
          </cell>
          <cell r="C1121" t="str">
            <v>Solid Biomass Boiler</v>
          </cell>
          <cell r="D1121">
            <v>41351</v>
          </cell>
          <cell r="E1121">
            <v>41234</v>
          </cell>
          <cell r="F1121" t="str">
            <v>Small Solid Biomass Boiler</v>
          </cell>
          <cell r="G1121">
            <v>7.9</v>
          </cell>
          <cell r="H1121">
            <v>0</v>
          </cell>
          <cell r="I1121" t="str">
            <v>Space heating, Water heating</v>
          </cell>
          <cell r="J1121" t="str">
            <v>No Grant</v>
          </cell>
          <cell r="K1121">
            <v>0</v>
          </cell>
          <cell r="L1121">
            <v>0</v>
          </cell>
          <cell r="M1121">
            <v>110</v>
          </cell>
          <cell r="N1121" t="str">
            <v>Full</v>
          </cell>
          <cell r="O1121">
            <v>150</v>
          </cell>
          <cell r="P1121">
            <v>0</v>
          </cell>
          <cell r="Q1121">
            <v>90.9</v>
          </cell>
          <cell r="R1121">
            <v>70</v>
          </cell>
          <cell r="S1121" t="str">
            <v>Approved</v>
          </cell>
          <cell r="T1121">
            <v>41234</v>
          </cell>
          <cell r="U1121" t="str">
            <v>Live</v>
          </cell>
          <cell r="V1121">
            <v>41192</v>
          </cell>
          <cell r="W1121" t="str">
            <v>Yes</v>
          </cell>
          <cell r="X1121">
            <v>1</v>
          </cell>
          <cell r="Y1121">
            <v>0</v>
          </cell>
          <cell r="Z1121" t="str">
            <v>Yes</v>
          </cell>
          <cell r="AA1121" t="str">
            <v>No</v>
          </cell>
          <cell r="AB1121" t="str">
            <v>No</v>
          </cell>
          <cell r="AC1121" t="str">
            <v>Yes</v>
          </cell>
        </row>
        <row r="1122">
          <cell r="A1122" t="str">
            <v>RHI0000001531</v>
          </cell>
          <cell r="B1122" t="str">
            <v>England</v>
          </cell>
          <cell r="C1122" t="str">
            <v>Solid Biomass Boiler</v>
          </cell>
          <cell r="D1122">
            <v>41303</v>
          </cell>
          <cell r="E1122">
            <v>41234</v>
          </cell>
          <cell r="F1122" t="str">
            <v>Medium Solid Biomass Boiler</v>
          </cell>
          <cell r="G1122">
            <v>4.9000000000000004</v>
          </cell>
          <cell r="H1122">
            <v>0</v>
          </cell>
          <cell r="I1122" t="str">
            <v>Space heating</v>
          </cell>
          <cell r="J1122" t="str">
            <v>No Grant</v>
          </cell>
          <cell r="K1122">
            <v>0</v>
          </cell>
          <cell r="L1122">
            <v>0</v>
          </cell>
          <cell r="M1122">
            <v>750</v>
          </cell>
          <cell r="N1122" t="str">
            <v>Full</v>
          </cell>
          <cell r="O1122">
            <v>950</v>
          </cell>
          <cell r="P1122">
            <v>0</v>
          </cell>
          <cell r="Q1122">
            <v>92</v>
          </cell>
          <cell r="R1122">
            <v>154</v>
          </cell>
          <cell r="S1122" t="str">
            <v>Approved</v>
          </cell>
          <cell r="T1122">
            <v>41234</v>
          </cell>
          <cell r="U1122" t="str">
            <v>Live</v>
          </cell>
          <cell r="V1122">
            <v>41220</v>
          </cell>
          <cell r="W1122" t="str">
            <v>Yes</v>
          </cell>
          <cell r="X1122">
            <v>3</v>
          </cell>
          <cell r="Y1122">
            <v>0</v>
          </cell>
          <cell r="Z1122" t="str">
            <v>Yes</v>
          </cell>
          <cell r="AA1122" t="str">
            <v>No</v>
          </cell>
          <cell r="AB1122" t="str">
            <v>No</v>
          </cell>
          <cell r="AC1122" t="str">
            <v>No</v>
          </cell>
        </row>
        <row r="1123">
          <cell r="A1123" t="str">
            <v>RHI0000000458</v>
          </cell>
          <cell r="B1123" t="str">
            <v>England</v>
          </cell>
          <cell r="C1123" t="str">
            <v>Solid Biomass Boiler</v>
          </cell>
          <cell r="D1123">
            <v>41281</v>
          </cell>
          <cell r="E1123">
            <v>41235</v>
          </cell>
          <cell r="F1123" t="str">
            <v>Small Solid Biomass Boiler</v>
          </cell>
          <cell r="G1123">
            <v>7.9</v>
          </cell>
          <cell r="H1123">
            <v>0</v>
          </cell>
          <cell r="I1123" t="str">
            <v>Space heating, Water heating</v>
          </cell>
          <cell r="J1123" t="str">
            <v>No Grant</v>
          </cell>
          <cell r="K1123">
            <v>0</v>
          </cell>
          <cell r="L1123">
            <v>0</v>
          </cell>
          <cell r="M1123">
            <v>130</v>
          </cell>
          <cell r="N1123" t="str">
            <v>Full</v>
          </cell>
          <cell r="O1123">
            <v>100</v>
          </cell>
          <cell r="P1123">
            <v>0</v>
          </cell>
          <cell r="Q1123">
            <v>93.8</v>
          </cell>
          <cell r="R1123">
            <v>30</v>
          </cell>
          <cell r="S1123" t="str">
            <v>Approved</v>
          </cell>
          <cell r="T1123">
            <v>41235</v>
          </cell>
          <cell r="U1123" t="str">
            <v>Live</v>
          </cell>
          <cell r="V1123">
            <v>40479</v>
          </cell>
          <cell r="W1123" t="str">
            <v>Yes</v>
          </cell>
          <cell r="X1123">
            <v>4</v>
          </cell>
          <cell r="Y1123">
            <v>0</v>
          </cell>
          <cell r="Z1123" t="str">
            <v>Yes</v>
          </cell>
          <cell r="AA1123" t="str">
            <v>No</v>
          </cell>
          <cell r="AB1123" t="str">
            <v>No</v>
          </cell>
          <cell r="AC1123" t="str">
            <v>No</v>
          </cell>
        </row>
        <row r="1124">
          <cell r="A1124" t="str">
            <v>RHI0000000965</v>
          </cell>
          <cell r="B1124" t="str">
            <v>Scotland</v>
          </cell>
          <cell r="C1124" t="str">
            <v>Solid Biomass Boiler</v>
          </cell>
          <cell r="D1124">
            <v>41298</v>
          </cell>
          <cell r="E1124">
            <v>41235</v>
          </cell>
          <cell r="F1124" t="str">
            <v>Small Solid Biomass Boiler</v>
          </cell>
          <cell r="G1124">
            <v>7.9</v>
          </cell>
          <cell r="H1124">
            <v>0</v>
          </cell>
          <cell r="I1124" t="str">
            <v>Space heating, Water heating, Process heating</v>
          </cell>
          <cell r="J1124" t="str">
            <v>Grant Not Repaid</v>
          </cell>
          <cell r="K1124">
            <v>0</v>
          </cell>
          <cell r="L1124">
            <v>0</v>
          </cell>
          <cell r="M1124">
            <v>0</v>
          </cell>
          <cell r="N1124" t="str">
            <v>Full</v>
          </cell>
          <cell r="O1124">
            <v>150</v>
          </cell>
          <cell r="P1124">
            <v>0</v>
          </cell>
          <cell r="Q1124">
            <v>86.6</v>
          </cell>
          <cell r="R1124">
            <v>130</v>
          </cell>
          <cell r="S1124" t="str">
            <v>With applicant</v>
          </cell>
          <cell r="T1124">
            <v>41235</v>
          </cell>
          <cell r="U1124" t="str">
            <v>Pending</v>
          </cell>
          <cell r="V1124">
            <v>40760</v>
          </cell>
          <cell r="W1124" t="str">
            <v>Yes</v>
          </cell>
          <cell r="X1124">
            <v>3</v>
          </cell>
          <cell r="Y1124">
            <v>0</v>
          </cell>
          <cell r="Z1124" t="str">
            <v>Yes</v>
          </cell>
          <cell r="AA1124" t="str">
            <v>No</v>
          </cell>
          <cell r="AB1124" t="str">
            <v>No</v>
          </cell>
          <cell r="AC1124" t="str">
            <v>No</v>
          </cell>
        </row>
        <row r="1125">
          <cell r="A1125" t="str">
            <v>RHI0000001334</v>
          </cell>
          <cell r="B1125" t="str">
            <v>Scotland</v>
          </cell>
          <cell r="C1125" t="str">
            <v>Solid Biomass Boiler</v>
          </cell>
          <cell r="D1125">
            <v>41379</v>
          </cell>
          <cell r="E1125">
            <v>41235</v>
          </cell>
          <cell r="F1125" t="str">
            <v>Medium Solid Biomass Boiler</v>
          </cell>
          <cell r="G1125">
            <v>4.9000000000000004</v>
          </cell>
          <cell r="H1125">
            <v>0</v>
          </cell>
          <cell r="I1125" t="str">
            <v>Space heating, Water heating</v>
          </cell>
          <cell r="J1125" t="str">
            <v>Grant Not Repaid</v>
          </cell>
          <cell r="K1125">
            <v>0</v>
          </cell>
          <cell r="L1125">
            <v>0</v>
          </cell>
          <cell r="M1125">
            <v>0</v>
          </cell>
          <cell r="N1125" t="str">
            <v>Full</v>
          </cell>
          <cell r="O1125">
            <v>320</v>
          </cell>
          <cell r="P1125">
            <v>0</v>
          </cell>
          <cell r="Q1125">
            <v>89.4</v>
          </cell>
          <cell r="R1125">
            <v>120</v>
          </cell>
          <cell r="S1125" t="str">
            <v>With applicant</v>
          </cell>
          <cell r="T1125">
            <v>41235</v>
          </cell>
          <cell r="U1125" t="str">
            <v>Pending</v>
          </cell>
          <cell r="V1125">
            <v>40746</v>
          </cell>
          <cell r="W1125" t="str">
            <v>Yes</v>
          </cell>
          <cell r="X1125">
            <v>3</v>
          </cell>
          <cell r="Y1125">
            <v>0</v>
          </cell>
          <cell r="Z1125" t="str">
            <v>Yes</v>
          </cell>
          <cell r="AA1125" t="str">
            <v>No</v>
          </cell>
          <cell r="AB1125" t="str">
            <v>No</v>
          </cell>
          <cell r="AC1125" t="str">
            <v>No</v>
          </cell>
        </row>
        <row r="1126">
          <cell r="A1126" t="str">
            <v>RHI0000001420</v>
          </cell>
          <cell r="B1126" t="str">
            <v>England</v>
          </cell>
          <cell r="C1126" t="str">
            <v>Solid Biomass Boiler</v>
          </cell>
          <cell r="D1126">
            <v>41354</v>
          </cell>
          <cell r="E1126">
            <v>41235</v>
          </cell>
          <cell r="F1126" t="str">
            <v>Small Solid Biomass Boiler</v>
          </cell>
          <cell r="G1126">
            <v>7.9</v>
          </cell>
          <cell r="H1126">
            <v>0</v>
          </cell>
          <cell r="I1126" t="str">
            <v>Space heating, Water heating</v>
          </cell>
          <cell r="J1126" t="str">
            <v>No Grant</v>
          </cell>
          <cell r="K1126">
            <v>0</v>
          </cell>
          <cell r="L1126">
            <v>0</v>
          </cell>
          <cell r="M1126">
            <v>55</v>
          </cell>
          <cell r="N1126" t="str">
            <v>Full</v>
          </cell>
          <cell r="O1126">
            <v>80</v>
          </cell>
          <cell r="P1126">
            <v>0</v>
          </cell>
          <cell r="Q1126">
            <v>82</v>
          </cell>
          <cell r="R1126">
            <v>28</v>
          </cell>
          <cell r="S1126" t="str">
            <v>Approved</v>
          </cell>
          <cell r="T1126">
            <v>41235</v>
          </cell>
          <cell r="U1126" t="str">
            <v>Live</v>
          </cell>
          <cell r="V1126">
            <v>41208</v>
          </cell>
          <cell r="W1126" t="str">
            <v>Yes</v>
          </cell>
          <cell r="X1126">
            <v>4</v>
          </cell>
          <cell r="Y1126">
            <v>0</v>
          </cell>
          <cell r="Z1126" t="str">
            <v>Yes</v>
          </cell>
          <cell r="AA1126" t="str">
            <v>No</v>
          </cell>
          <cell r="AB1126" t="str">
            <v>No</v>
          </cell>
          <cell r="AC1126" t="str">
            <v>Yes</v>
          </cell>
        </row>
        <row r="1127">
          <cell r="A1127" t="str">
            <v>RHI0000001422</v>
          </cell>
          <cell r="B1127" t="str">
            <v>England</v>
          </cell>
          <cell r="C1127" t="str">
            <v>Solid Biomass Boiler</v>
          </cell>
          <cell r="D1127">
            <v>41344</v>
          </cell>
          <cell r="E1127">
            <v>41235</v>
          </cell>
          <cell r="F1127" t="str">
            <v>Medium Solid Biomass Boiler</v>
          </cell>
          <cell r="G1127">
            <v>4.9000000000000004</v>
          </cell>
          <cell r="H1127">
            <v>0</v>
          </cell>
          <cell r="I1127" t="str">
            <v>Space heating</v>
          </cell>
          <cell r="J1127" t="str">
            <v>No Grant</v>
          </cell>
          <cell r="K1127">
            <v>0</v>
          </cell>
          <cell r="L1127">
            <v>0</v>
          </cell>
          <cell r="M1127">
            <v>600</v>
          </cell>
          <cell r="N1127" t="str">
            <v>Full</v>
          </cell>
          <cell r="O1127">
            <v>950</v>
          </cell>
          <cell r="P1127">
            <v>0</v>
          </cell>
          <cell r="Q1127">
            <v>82</v>
          </cell>
          <cell r="R1127">
            <v>85</v>
          </cell>
          <cell r="S1127" t="str">
            <v>Approved</v>
          </cell>
          <cell r="T1127">
            <v>41235</v>
          </cell>
          <cell r="U1127" t="str">
            <v>Live</v>
          </cell>
          <cell r="V1127">
            <v>41211</v>
          </cell>
          <cell r="W1127" t="str">
            <v>Yes</v>
          </cell>
          <cell r="X1127">
            <v>1</v>
          </cell>
          <cell r="Y1127">
            <v>0</v>
          </cell>
          <cell r="Z1127" t="str">
            <v>No</v>
          </cell>
          <cell r="AA1127" t="str">
            <v>No</v>
          </cell>
          <cell r="AB1127" t="str">
            <v>No</v>
          </cell>
          <cell r="AC1127" t="str">
            <v>Yes</v>
          </cell>
        </row>
        <row r="1128">
          <cell r="A1128" t="str">
            <v>RHI0000001424</v>
          </cell>
          <cell r="B1128" t="str">
            <v>Scotland</v>
          </cell>
          <cell r="C1128" t="str">
            <v>Solid Biomass Boiler</v>
          </cell>
          <cell r="D1128">
            <v>41239</v>
          </cell>
          <cell r="E1128">
            <v>41235</v>
          </cell>
          <cell r="F1128" t="str">
            <v>Small Solid Biomass Boiler</v>
          </cell>
          <cell r="G1128">
            <v>7.9</v>
          </cell>
          <cell r="H1128">
            <v>0</v>
          </cell>
          <cell r="I1128" t="str">
            <v>Space heating, Water heating</v>
          </cell>
          <cell r="J1128" t="str">
            <v>No Grant</v>
          </cell>
          <cell r="K1128">
            <v>0</v>
          </cell>
          <cell r="L1128">
            <v>0</v>
          </cell>
          <cell r="M1128">
            <v>190</v>
          </cell>
          <cell r="N1128" t="str">
            <v>Full</v>
          </cell>
          <cell r="O1128">
            <v>95</v>
          </cell>
          <cell r="P1128">
            <v>0</v>
          </cell>
          <cell r="Q1128">
            <v>95</v>
          </cell>
          <cell r="R1128">
            <v>45</v>
          </cell>
          <cell r="S1128" t="str">
            <v>Approved</v>
          </cell>
          <cell r="T1128">
            <v>41235</v>
          </cell>
          <cell r="U1128" t="str">
            <v>Live</v>
          </cell>
          <cell r="V1128">
            <v>41229</v>
          </cell>
          <cell r="W1128" t="str">
            <v>Yes</v>
          </cell>
          <cell r="X1128">
            <v>1</v>
          </cell>
          <cell r="Y1128">
            <v>0</v>
          </cell>
          <cell r="Z1128" t="str">
            <v>No</v>
          </cell>
          <cell r="AA1128" t="str">
            <v>No</v>
          </cell>
          <cell r="AB1128" t="str">
            <v>No</v>
          </cell>
          <cell r="AC1128" t="str">
            <v>No</v>
          </cell>
        </row>
        <row r="1129">
          <cell r="A1129" t="str">
            <v>RHI0000001428</v>
          </cell>
          <cell r="B1129" t="str">
            <v>Scotland</v>
          </cell>
          <cell r="C1129" t="str">
            <v>Solid Biomass Boiler</v>
          </cell>
          <cell r="D1129">
            <v>41331</v>
          </cell>
          <cell r="E1129">
            <v>41235</v>
          </cell>
          <cell r="F1129" t="str">
            <v>Medium Solid Biomass Boiler</v>
          </cell>
          <cell r="G1129">
            <v>4.9000000000000004</v>
          </cell>
          <cell r="H1129">
            <v>0</v>
          </cell>
          <cell r="I1129" t="str">
            <v>Process heating</v>
          </cell>
          <cell r="J1129" t="str">
            <v>No Grant</v>
          </cell>
          <cell r="K1129">
            <v>0</v>
          </cell>
          <cell r="L1129">
            <v>0</v>
          </cell>
          <cell r="M1129">
            <v>500</v>
          </cell>
          <cell r="N1129" t="str">
            <v>Full</v>
          </cell>
          <cell r="O1129">
            <v>450</v>
          </cell>
          <cell r="P1129">
            <v>0</v>
          </cell>
          <cell r="Q1129">
            <v>87.9</v>
          </cell>
          <cell r="R1129">
            <v>46</v>
          </cell>
          <cell r="S1129" t="str">
            <v>Approved</v>
          </cell>
          <cell r="T1129">
            <v>41235</v>
          </cell>
          <cell r="U1129" t="str">
            <v>Live</v>
          </cell>
          <cell r="V1129">
            <v>41180</v>
          </cell>
          <cell r="W1129" t="str">
            <v>Yes</v>
          </cell>
          <cell r="X1129">
            <v>2</v>
          </cell>
          <cell r="Y1129">
            <v>0</v>
          </cell>
          <cell r="Z1129" t="str">
            <v>Yes</v>
          </cell>
          <cell r="AA1129" t="str">
            <v>No</v>
          </cell>
          <cell r="AB1129" t="str">
            <v>No</v>
          </cell>
          <cell r="AC1129" t="str">
            <v>No</v>
          </cell>
        </row>
        <row r="1130">
          <cell r="A1130" t="str">
            <v>RHI0000001430</v>
          </cell>
          <cell r="B1130" t="str">
            <v>England</v>
          </cell>
          <cell r="C1130" t="str">
            <v>Solid Biomass Boiler</v>
          </cell>
          <cell r="D1130">
            <v>41262</v>
          </cell>
          <cell r="E1130">
            <v>41235</v>
          </cell>
          <cell r="F1130" t="str">
            <v>Small Solid Biomass Boiler</v>
          </cell>
          <cell r="G1130">
            <v>7.9</v>
          </cell>
          <cell r="H1130">
            <v>0</v>
          </cell>
          <cell r="I1130" t="str">
            <v>Space heating, Water heating</v>
          </cell>
          <cell r="J1130" t="str">
            <v>No Grant</v>
          </cell>
          <cell r="K1130" t="str">
            <v>MCS-00418902-H</v>
          </cell>
          <cell r="L1130" t="str">
            <v>MCS</v>
          </cell>
          <cell r="M1130">
            <v>17</v>
          </cell>
          <cell r="N1130" t="str">
            <v>Full</v>
          </cell>
          <cell r="O1130">
            <v>45</v>
          </cell>
          <cell r="P1130">
            <v>0</v>
          </cell>
          <cell r="Q1130">
            <v>94</v>
          </cell>
          <cell r="R1130">
            <v>25</v>
          </cell>
          <cell r="S1130" t="str">
            <v>Approved</v>
          </cell>
          <cell r="T1130">
            <v>41235</v>
          </cell>
          <cell r="U1130" t="str">
            <v>Live</v>
          </cell>
          <cell r="V1130">
            <v>41228</v>
          </cell>
          <cell r="W1130" t="str">
            <v>Yes</v>
          </cell>
          <cell r="X1130">
            <v>3</v>
          </cell>
          <cell r="Y1130">
            <v>0</v>
          </cell>
          <cell r="Z1130" t="str">
            <v>No</v>
          </cell>
          <cell r="AA1130" t="str">
            <v>No</v>
          </cell>
          <cell r="AB1130" t="str">
            <v>No</v>
          </cell>
          <cell r="AC1130" t="str">
            <v>Yes</v>
          </cell>
        </row>
        <row r="1131">
          <cell r="A1131" t="str">
            <v>RHI0000000387</v>
          </cell>
          <cell r="B1131" t="str">
            <v>England</v>
          </cell>
          <cell r="C1131" t="str">
            <v>Solid Biomass Boiler</v>
          </cell>
          <cell r="D1131">
            <v>41325</v>
          </cell>
          <cell r="E1131">
            <v>41236</v>
          </cell>
          <cell r="F1131" t="str">
            <v>Medium Solid Biomass Boiler</v>
          </cell>
          <cell r="G1131">
            <v>4.9000000000000004</v>
          </cell>
          <cell r="H1131">
            <v>0</v>
          </cell>
          <cell r="I1131" t="str">
            <v>Space heating, Process heating</v>
          </cell>
          <cell r="J1131" t="str">
            <v>No Grant</v>
          </cell>
          <cell r="K1131">
            <v>0</v>
          </cell>
          <cell r="L1131">
            <v>0</v>
          </cell>
          <cell r="M1131">
            <v>2370</v>
          </cell>
          <cell r="N1131" t="str">
            <v>Full</v>
          </cell>
          <cell r="O1131">
            <v>980</v>
          </cell>
          <cell r="P1131">
            <v>0</v>
          </cell>
          <cell r="Q1131">
            <v>82</v>
          </cell>
          <cell r="R1131">
            <v>126</v>
          </cell>
          <cell r="S1131" t="str">
            <v>Approved</v>
          </cell>
          <cell r="T1131">
            <v>41236</v>
          </cell>
          <cell r="U1131" t="str">
            <v>Live</v>
          </cell>
          <cell r="V1131">
            <v>40969</v>
          </cell>
          <cell r="W1131" t="str">
            <v>Yes</v>
          </cell>
          <cell r="X1131">
            <v>5</v>
          </cell>
          <cell r="Y1131">
            <v>0</v>
          </cell>
          <cell r="Z1131" t="str">
            <v>Yes</v>
          </cell>
          <cell r="AA1131" t="str">
            <v>No</v>
          </cell>
          <cell r="AB1131" t="str">
            <v>No</v>
          </cell>
          <cell r="AC1131" t="str">
            <v>No</v>
          </cell>
        </row>
        <row r="1132">
          <cell r="A1132" t="str">
            <v>RHI0000000715</v>
          </cell>
          <cell r="B1132" t="str">
            <v>England</v>
          </cell>
          <cell r="C1132" t="str">
            <v>Bio-Methane</v>
          </cell>
          <cell r="D1132">
            <v>41078</v>
          </cell>
          <cell r="E1132">
            <v>41078</v>
          </cell>
          <cell r="F1132" t="str">
            <v>Small Bio-Methane</v>
          </cell>
          <cell r="G1132">
            <v>6.8</v>
          </cell>
          <cell r="H1132">
            <v>0</v>
          </cell>
          <cell r="I1132" t="str">
            <v>None of the above</v>
          </cell>
          <cell r="J1132" t="str">
            <v>No Grant</v>
          </cell>
          <cell r="K1132">
            <v>0</v>
          </cell>
          <cell r="L1132">
            <v>0</v>
          </cell>
          <cell r="M1132">
            <v>0</v>
          </cell>
          <cell r="N1132" t="str">
            <v>Full</v>
          </cell>
          <cell r="O1132">
            <v>0</v>
          </cell>
          <cell r="P1132" t="str">
            <v>120</v>
          </cell>
          <cell r="Q1132">
            <v>0</v>
          </cell>
          <cell r="R1132">
            <v>0</v>
          </cell>
          <cell r="S1132" t="str">
            <v>With applicant</v>
          </cell>
          <cell r="T1132">
            <v>41236</v>
          </cell>
          <cell r="U1132" t="str">
            <v>Pending</v>
          </cell>
          <cell r="V1132">
            <v>40454</v>
          </cell>
          <cell r="W1132" t="str">
            <v>Yes</v>
          </cell>
          <cell r="X1132">
            <v>0</v>
          </cell>
          <cell r="Y1132">
            <v>0</v>
          </cell>
          <cell r="Z1132" t="str">
            <v>No</v>
          </cell>
          <cell r="AA1132" t="str">
            <v>No</v>
          </cell>
          <cell r="AB1132" t="str">
            <v>No</v>
          </cell>
          <cell r="AC1132" t="str">
            <v>No</v>
          </cell>
        </row>
        <row r="1133">
          <cell r="A1133" t="str">
            <v>RHI0000001058</v>
          </cell>
          <cell r="B1133" t="str">
            <v>England</v>
          </cell>
          <cell r="C1133" t="str">
            <v>Solar Thermal</v>
          </cell>
          <cell r="D1133">
            <v>41248</v>
          </cell>
          <cell r="E1133">
            <v>41236</v>
          </cell>
          <cell r="F1133" t="str">
            <v>Small Solar Thermal</v>
          </cell>
          <cell r="G1133">
            <v>8.5</v>
          </cell>
          <cell r="H1133">
            <v>0</v>
          </cell>
          <cell r="I1133" t="str">
            <v>Water heating</v>
          </cell>
          <cell r="J1133" t="str">
            <v>No Grant</v>
          </cell>
          <cell r="K1133" t="str">
            <v>MCS-00361388-Q</v>
          </cell>
          <cell r="L1133" t="str">
            <v>MCS</v>
          </cell>
          <cell r="M1133">
            <v>0</v>
          </cell>
          <cell r="N1133" t="str">
            <v>Full</v>
          </cell>
          <cell r="O1133">
            <v>9</v>
          </cell>
          <cell r="P1133">
            <v>0</v>
          </cell>
          <cell r="Q1133">
            <v>0</v>
          </cell>
          <cell r="R1133">
            <v>168</v>
          </cell>
          <cell r="S1133" t="str">
            <v>Approved</v>
          </cell>
          <cell r="T1133">
            <v>41236</v>
          </cell>
          <cell r="U1133" t="str">
            <v>Live</v>
          </cell>
          <cell r="V1133">
            <v>41074</v>
          </cell>
          <cell r="W1133" t="str">
            <v>Yes</v>
          </cell>
          <cell r="X1133">
            <v>1</v>
          </cell>
          <cell r="Y1133">
            <v>0</v>
          </cell>
          <cell r="Z1133" t="str">
            <v>No</v>
          </cell>
          <cell r="AA1133" t="str">
            <v>No</v>
          </cell>
          <cell r="AB1133" t="str">
            <v>No</v>
          </cell>
          <cell r="AC1133" t="str">
            <v>No</v>
          </cell>
        </row>
        <row r="1134">
          <cell r="A1134" t="str">
            <v>RHI0000001432</v>
          </cell>
          <cell r="B1134" t="str">
            <v>Scotland</v>
          </cell>
          <cell r="C1134" t="str">
            <v>Solid Biomass Boiler</v>
          </cell>
          <cell r="D1134">
            <v>41285</v>
          </cell>
          <cell r="E1134">
            <v>41236</v>
          </cell>
          <cell r="F1134" t="str">
            <v>Small Solid Biomass Boiler</v>
          </cell>
          <cell r="G1134">
            <v>7.9</v>
          </cell>
          <cell r="H1134">
            <v>0</v>
          </cell>
          <cell r="I1134" t="str">
            <v>Space heating, Water heating</v>
          </cell>
          <cell r="J1134" t="str">
            <v>No Grant</v>
          </cell>
          <cell r="K1134">
            <v>0</v>
          </cell>
          <cell r="L1134">
            <v>0</v>
          </cell>
          <cell r="M1134">
            <v>80</v>
          </cell>
          <cell r="N1134" t="str">
            <v>Full</v>
          </cell>
          <cell r="O1134">
            <v>100</v>
          </cell>
          <cell r="P1134">
            <v>0</v>
          </cell>
          <cell r="Q1134">
            <v>91.6</v>
          </cell>
          <cell r="R1134">
            <v>50</v>
          </cell>
          <cell r="S1134" t="str">
            <v>Approved</v>
          </cell>
          <cell r="T1134">
            <v>41236</v>
          </cell>
          <cell r="U1134" t="str">
            <v>Live</v>
          </cell>
          <cell r="V1134">
            <v>40325</v>
          </cell>
          <cell r="W1134" t="str">
            <v>Yes</v>
          </cell>
          <cell r="X1134">
            <v>2</v>
          </cell>
          <cell r="Y1134">
            <v>0</v>
          </cell>
          <cell r="Z1134" t="str">
            <v>No</v>
          </cell>
          <cell r="AA1134" t="str">
            <v>No</v>
          </cell>
          <cell r="AB1134" t="str">
            <v>No</v>
          </cell>
          <cell r="AC1134" t="str">
            <v>No</v>
          </cell>
        </row>
        <row r="1135">
          <cell r="A1135" t="str">
            <v>RHI0000001433</v>
          </cell>
          <cell r="B1135" t="str">
            <v>England</v>
          </cell>
          <cell r="C1135" t="str">
            <v>Solid Biomass Boiler</v>
          </cell>
          <cell r="D1135">
            <v>41366</v>
          </cell>
          <cell r="E1135">
            <v>41236</v>
          </cell>
          <cell r="F1135" t="str">
            <v>Small Solid Biomass Boiler</v>
          </cell>
          <cell r="G1135">
            <v>7.9</v>
          </cell>
          <cell r="H1135">
            <v>0</v>
          </cell>
          <cell r="I1135" t="str">
            <v>Space heating</v>
          </cell>
          <cell r="J1135" t="str">
            <v>Grant Repaid</v>
          </cell>
          <cell r="K1135">
            <v>0</v>
          </cell>
          <cell r="L1135">
            <v>0</v>
          </cell>
          <cell r="M1135">
            <v>0</v>
          </cell>
          <cell r="N1135" t="str">
            <v>Full</v>
          </cell>
          <cell r="O1135">
            <v>199</v>
          </cell>
          <cell r="P1135">
            <v>0</v>
          </cell>
          <cell r="Q1135">
            <v>93.1</v>
          </cell>
          <cell r="R1135">
            <v>30</v>
          </cell>
          <cell r="S1135" t="str">
            <v>Approved</v>
          </cell>
          <cell r="T1135">
            <v>41236</v>
          </cell>
          <cell r="U1135" t="str">
            <v>Live</v>
          </cell>
          <cell r="V1135">
            <v>40619</v>
          </cell>
          <cell r="W1135" t="str">
            <v>Yes</v>
          </cell>
          <cell r="X1135">
            <v>2</v>
          </cell>
          <cell r="Y1135">
            <v>0</v>
          </cell>
          <cell r="Z1135" t="str">
            <v>Yes</v>
          </cell>
          <cell r="AA1135" t="str">
            <v>No</v>
          </cell>
          <cell r="AB1135" t="str">
            <v>No</v>
          </cell>
          <cell r="AC1135" t="str">
            <v>No</v>
          </cell>
        </row>
        <row r="1136">
          <cell r="A1136" t="str">
            <v>RHI0000001435</v>
          </cell>
          <cell r="B1136" t="str">
            <v>England</v>
          </cell>
          <cell r="C1136" t="str">
            <v>Solid Biomass Boiler</v>
          </cell>
          <cell r="D1136">
            <v>41334</v>
          </cell>
          <cell r="E1136">
            <v>41236</v>
          </cell>
          <cell r="F1136" t="str">
            <v>Medium Solid Biomass Boiler</v>
          </cell>
          <cell r="G1136">
            <v>4.9000000000000004</v>
          </cell>
          <cell r="H1136">
            <v>0</v>
          </cell>
          <cell r="I1136" t="str">
            <v>Space heating, Water heating</v>
          </cell>
          <cell r="J1136" t="str">
            <v>No Grant</v>
          </cell>
          <cell r="K1136">
            <v>0</v>
          </cell>
          <cell r="L1136">
            <v>0</v>
          </cell>
          <cell r="M1136">
            <v>0</v>
          </cell>
          <cell r="N1136" t="str">
            <v>Full</v>
          </cell>
          <cell r="O1136">
            <v>600</v>
          </cell>
          <cell r="P1136">
            <v>0</v>
          </cell>
          <cell r="Q1136">
            <v>87</v>
          </cell>
          <cell r="R1136">
            <v>168</v>
          </cell>
          <cell r="S1136" t="str">
            <v>Approved</v>
          </cell>
          <cell r="T1136">
            <v>41236</v>
          </cell>
          <cell r="U1136" t="str">
            <v>Live</v>
          </cell>
          <cell r="V1136">
            <v>41121</v>
          </cell>
          <cell r="W1136" t="str">
            <v>Yes</v>
          </cell>
          <cell r="X1136">
            <v>28</v>
          </cell>
          <cell r="Y1136">
            <v>0</v>
          </cell>
          <cell r="Z1136" t="str">
            <v>No</v>
          </cell>
          <cell r="AA1136" t="str">
            <v>No</v>
          </cell>
          <cell r="AB1136" t="str">
            <v>No</v>
          </cell>
          <cell r="AC1136" t="str">
            <v>No</v>
          </cell>
        </row>
        <row r="1137">
          <cell r="A1137" t="str">
            <v>RHI0000001436</v>
          </cell>
          <cell r="B1137" t="str">
            <v>England</v>
          </cell>
          <cell r="C1137" t="str">
            <v>Solid Biomass Boiler</v>
          </cell>
          <cell r="D1137">
            <v>41333</v>
          </cell>
          <cell r="E1137">
            <v>41236</v>
          </cell>
          <cell r="F1137" t="str">
            <v>Small Solid Biomass Boiler</v>
          </cell>
          <cell r="G1137">
            <v>7.9</v>
          </cell>
          <cell r="H1137">
            <v>0</v>
          </cell>
          <cell r="I1137" t="str">
            <v>Space heating, Water heating</v>
          </cell>
          <cell r="J1137" t="str">
            <v>No Grant</v>
          </cell>
          <cell r="K1137">
            <v>0</v>
          </cell>
          <cell r="L1137">
            <v>0</v>
          </cell>
          <cell r="M1137">
            <v>0</v>
          </cell>
          <cell r="N1137" t="str">
            <v>Full</v>
          </cell>
          <cell r="O1137">
            <v>100</v>
          </cell>
          <cell r="P1137">
            <v>0</v>
          </cell>
          <cell r="Q1137">
            <v>90</v>
          </cell>
          <cell r="R1137">
            <v>122</v>
          </cell>
          <cell r="S1137" t="str">
            <v>Approved</v>
          </cell>
          <cell r="T1137">
            <v>41236</v>
          </cell>
          <cell r="U1137" t="str">
            <v>Live</v>
          </cell>
          <cell r="V1137">
            <v>41059</v>
          </cell>
          <cell r="W1137" t="str">
            <v>Yes</v>
          </cell>
          <cell r="X1137">
            <v>5</v>
          </cell>
          <cell r="Y1137">
            <v>0</v>
          </cell>
          <cell r="Z1137" t="str">
            <v>No</v>
          </cell>
          <cell r="AA1137" t="str">
            <v>No</v>
          </cell>
          <cell r="AB1137" t="str">
            <v>No</v>
          </cell>
          <cell r="AC1137" t="str">
            <v>No</v>
          </cell>
        </row>
        <row r="1138">
          <cell r="A1138" t="str">
            <v>RHI0000001434</v>
          </cell>
          <cell r="B1138" t="str">
            <v>England</v>
          </cell>
          <cell r="C1138" t="str">
            <v>Solid Biomass Boiler</v>
          </cell>
          <cell r="D1138">
            <v>41320</v>
          </cell>
          <cell r="E1138">
            <v>41237</v>
          </cell>
          <cell r="F1138" t="str">
            <v>Small Solid Biomass Boiler</v>
          </cell>
          <cell r="G1138">
            <v>7.9</v>
          </cell>
          <cell r="H1138">
            <v>0</v>
          </cell>
          <cell r="I1138" t="str">
            <v>Space heating, Water heating</v>
          </cell>
          <cell r="J1138" t="str">
            <v>No Grant</v>
          </cell>
          <cell r="K1138" t="str">
            <v>MCS-00420241-V</v>
          </cell>
          <cell r="L1138" t="str">
            <v>MCS</v>
          </cell>
          <cell r="M1138">
            <v>0</v>
          </cell>
          <cell r="N1138" t="str">
            <v>Full</v>
          </cell>
          <cell r="O1138">
            <v>38</v>
          </cell>
          <cell r="P1138">
            <v>0</v>
          </cell>
          <cell r="Q1138">
            <v>92.6</v>
          </cell>
          <cell r="R1138">
            <v>47</v>
          </cell>
          <cell r="S1138" t="str">
            <v>Approved</v>
          </cell>
          <cell r="T1138">
            <v>41237</v>
          </cell>
          <cell r="U1138" t="str">
            <v>Live</v>
          </cell>
          <cell r="V1138">
            <v>41206</v>
          </cell>
          <cell r="W1138" t="str">
            <v>Yes</v>
          </cell>
          <cell r="X1138">
            <v>1</v>
          </cell>
          <cell r="Y1138">
            <v>0</v>
          </cell>
          <cell r="Z1138" t="str">
            <v>Yes</v>
          </cell>
          <cell r="AA1138" t="str">
            <v>No</v>
          </cell>
          <cell r="AB1138" t="str">
            <v>No</v>
          </cell>
          <cell r="AC1138" t="str">
            <v>No</v>
          </cell>
        </row>
        <row r="1139">
          <cell r="A1139" t="str">
            <v>RHI0000000739</v>
          </cell>
          <cell r="B1139" t="str">
            <v>Wales</v>
          </cell>
          <cell r="C1139" t="str">
            <v>Solid Biomass Boiler</v>
          </cell>
          <cell r="D1139">
            <v>41383</v>
          </cell>
          <cell r="E1139">
            <v>41239</v>
          </cell>
          <cell r="F1139" t="str">
            <v>Small Solid Biomass Boiler</v>
          </cell>
          <cell r="G1139">
            <v>7.9</v>
          </cell>
          <cell r="H1139">
            <v>0</v>
          </cell>
          <cell r="I1139" t="str">
            <v>Space heating, Water heating</v>
          </cell>
          <cell r="J1139" t="str">
            <v>No Grant</v>
          </cell>
          <cell r="K1139" t="str">
            <v>MCS-00394125-F</v>
          </cell>
          <cell r="L1139" t="str">
            <v>MCS</v>
          </cell>
          <cell r="M1139">
            <v>0</v>
          </cell>
          <cell r="N1139" t="str">
            <v>Full</v>
          </cell>
          <cell r="O1139">
            <v>25</v>
          </cell>
          <cell r="P1139">
            <v>0</v>
          </cell>
          <cell r="Q1139">
            <v>93</v>
          </cell>
          <cell r="R1139">
            <v>40</v>
          </cell>
          <cell r="S1139" t="str">
            <v>Approved</v>
          </cell>
          <cell r="T1139">
            <v>41239</v>
          </cell>
          <cell r="U1139" t="str">
            <v>Live</v>
          </cell>
          <cell r="V1139">
            <v>41122</v>
          </cell>
          <cell r="W1139" t="str">
            <v>Yes</v>
          </cell>
          <cell r="X1139">
            <v>1</v>
          </cell>
          <cell r="Y1139">
            <v>0</v>
          </cell>
          <cell r="Z1139" t="str">
            <v>No</v>
          </cell>
          <cell r="AA1139" t="str">
            <v>No</v>
          </cell>
          <cell r="AB1139" t="str">
            <v>No</v>
          </cell>
          <cell r="AC1139" t="str">
            <v>No</v>
          </cell>
        </row>
        <row r="1140">
          <cell r="A1140" t="str">
            <v>RHI0000001405</v>
          </cell>
          <cell r="B1140" t="str">
            <v>England</v>
          </cell>
          <cell r="C1140" t="str">
            <v>Solid Biomass Boiler</v>
          </cell>
          <cell r="D1140">
            <v>41296</v>
          </cell>
          <cell r="E1140">
            <v>41239</v>
          </cell>
          <cell r="F1140" t="str">
            <v>Medium Solid Biomass Boiler</v>
          </cell>
          <cell r="G1140">
            <v>4.9000000000000004</v>
          </cell>
          <cell r="H1140">
            <v>0</v>
          </cell>
          <cell r="I1140" t="str">
            <v>Space heating, Water heating</v>
          </cell>
          <cell r="J1140" t="str">
            <v>No Grant</v>
          </cell>
          <cell r="K1140">
            <v>0</v>
          </cell>
          <cell r="L1140">
            <v>0</v>
          </cell>
          <cell r="M1140">
            <v>0</v>
          </cell>
          <cell r="N1140" t="str">
            <v>Full</v>
          </cell>
          <cell r="O1140">
            <v>550</v>
          </cell>
          <cell r="P1140">
            <v>0</v>
          </cell>
          <cell r="Q1140">
            <v>91</v>
          </cell>
          <cell r="R1140">
            <v>30</v>
          </cell>
          <cell r="S1140" t="str">
            <v>With applicant</v>
          </cell>
          <cell r="T1140">
            <v>41239</v>
          </cell>
          <cell r="U1140" t="str">
            <v>Pending</v>
          </cell>
          <cell r="V1140">
            <v>40883</v>
          </cell>
          <cell r="W1140" t="str">
            <v>Yes</v>
          </cell>
          <cell r="X1140">
            <v>8</v>
          </cell>
          <cell r="Y1140">
            <v>0</v>
          </cell>
          <cell r="Z1140" t="str">
            <v>No</v>
          </cell>
          <cell r="AA1140" t="str">
            <v>No</v>
          </cell>
          <cell r="AB1140" t="str">
            <v>No</v>
          </cell>
          <cell r="AC1140" t="str">
            <v>No</v>
          </cell>
        </row>
        <row r="1141">
          <cell r="A1141" t="str">
            <v>RHI0000001425</v>
          </cell>
          <cell r="B1141" t="str">
            <v>England</v>
          </cell>
          <cell r="C1141" t="str">
            <v>Solid Biomass Boiler</v>
          </cell>
          <cell r="D1141">
            <v>41403</v>
          </cell>
          <cell r="E1141">
            <v>41239</v>
          </cell>
          <cell r="F1141" t="str">
            <v>Small Solid Biomass Boiler</v>
          </cell>
          <cell r="G1141">
            <v>7.9</v>
          </cell>
          <cell r="H1141">
            <v>0</v>
          </cell>
          <cell r="I1141" t="str">
            <v>Space heating, Water heating</v>
          </cell>
          <cell r="J1141" t="str">
            <v>No Grant</v>
          </cell>
          <cell r="K1141">
            <v>0</v>
          </cell>
          <cell r="L1141">
            <v>0</v>
          </cell>
          <cell r="M1141">
            <v>130</v>
          </cell>
          <cell r="N1141" t="str">
            <v>Full</v>
          </cell>
          <cell r="O1141">
            <v>199</v>
          </cell>
          <cell r="P1141">
            <v>0</v>
          </cell>
          <cell r="Q1141">
            <v>90</v>
          </cell>
          <cell r="R1141">
            <v>120</v>
          </cell>
          <cell r="S1141" t="str">
            <v>With applicant</v>
          </cell>
          <cell r="T1141">
            <v>41239</v>
          </cell>
          <cell r="U1141" t="str">
            <v>Pending</v>
          </cell>
          <cell r="V1141">
            <v>41180</v>
          </cell>
          <cell r="W1141" t="str">
            <v>Yes</v>
          </cell>
          <cell r="X1141">
            <v>10</v>
          </cell>
          <cell r="Y1141">
            <v>0</v>
          </cell>
          <cell r="Z1141" t="str">
            <v>Yes</v>
          </cell>
          <cell r="AA1141" t="str">
            <v>No</v>
          </cell>
          <cell r="AB1141" t="str">
            <v>No</v>
          </cell>
          <cell r="AC1141" t="str">
            <v>Yes</v>
          </cell>
        </row>
        <row r="1142">
          <cell r="A1142" t="str">
            <v>RHI0000001429</v>
          </cell>
          <cell r="B1142" t="str">
            <v>England</v>
          </cell>
          <cell r="C1142" t="str">
            <v>Solid Biomass Boiler</v>
          </cell>
          <cell r="D1142">
            <v>41395</v>
          </cell>
          <cell r="E1142">
            <v>41239</v>
          </cell>
          <cell r="F1142" t="str">
            <v>Small Solid Biomass Boiler</v>
          </cell>
          <cell r="G1142">
            <v>7.9</v>
          </cell>
          <cell r="H1142">
            <v>0</v>
          </cell>
          <cell r="I1142" t="str">
            <v>Space heating, Water heating</v>
          </cell>
          <cell r="J1142" t="str">
            <v>No Grant</v>
          </cell>
          <cell r="K1142">
            <v>0</v>
          </cell>
          <cell r="L1142">
            <v>0</v>
          </cell>
          <cell r="M1142">
            <v>90</v>
          </cell>
          <cell r="N1142" t="str">
            <v>Full</v>
          </cell>
          <cell r="O1142">
            <v>199</v>
          </cell>
          <cell r="P1142">
            <v>0</v>
          </cell>
          <cell r="Q1142">
            <v>93.5</v>
          </cell>
          <cell r="R1142">
            <v>21</v>
          </cell>
          <cell r="S1142" t="str">
            <v>Approved</v>
          </cell>
          <cell r="T1142">
            <v>41239</v>
          </cell>
          <cell r="U1142" t="str">
            <v>Live</v>
          </cell>
          <cell r="V1142">
            <v>41177</v>
          </cell>
          <cell r="W1142" t="str">
            <v>Yes</v>
          </cell>
          <cell r="X1142">
            <v>6</v>
          </cell>
          <cell r="Y1142">
            <v>0</v>
          </cell>
          <cell r="Z1142" t="str">
            <v>No</v>
          </cell>
          <cell r="AA1142" t="str">
            <v>No</v>
          </cell>
          <cell r="AB1142" t="str">
            <v>No</v>
          </cell>
          <cell r="AC1142" t="str">
            <v>Yes</v>
          </cell>
        </row>
        <row r="1143">
          <cell r="A1143" t="str">
            <v>RHI0000001445</v>
          </cell>
          <cell r="B1143" t="str">
            <v>Scotland</v>
          </cell>
          <cell r="C1143" t="str">
            <v>Solid Biomass Boiler</v>
          </cell>
          <cell r="D1143">
            <v>41280</v>
          </cell>
          <cell r="E1143">
            <v>41239</v>
          </cell>
          <cell r="F1143" t="str">
            <v>Small Solid Biomass Boiler</v>
          </cell>
          <cell r="G1143">
            <v>7.9</v>
          </cell>
          <cell r="H1143">
            <v>0</v>
          </cell>
          <cell r="I1143" t="str">
            <v>Space heating, Water heating</v>
          </cell>
          <cell r="J1143" t="str">
            <v>No Grant</v>
          </cell>
          <cell r="K1143" t="str">
            <v>MCS-00112871-H</v>
          </cell>
          <cell r="L1143" t="str">
            <v>MCS</v>
          </cell>
          <cell r="M1143">
            <v>25</v>
          </cell>
          <cell r="N1143" t="str">
            <v>Full</v>
          </cell>
          <cell r="O1143">
            <v>25</v>
          </cell>
          <cell r="P1143">
            <v>0</v>
          </cell>
          <cell r="Q1143">
            <v>92</v>
          </cell>
          <cell r="R1143">
            <v>60</v>
          </cell>
          <cell r="S1143" t="str">
            <v>With applicant</v>
          </cell>
          <cell r="T1143">
            <v>41239</v>
          </cell>
          <cell r="U1143" t="str">
            <v>Pending</v>
          </cell>
          <cell r="V1143">
            <v>40773</v>
          </cell>
          <cell r="W1143" t="str">
            <v>Yes</v>
          </cell>
          <cell r="X1143">
            <v>1</v>
          </cell>
          <cell r="Y1143">
            <v>0</v>
          </cell>
          <cell r="Z1143" t="str">
            <v>No</v>
          </cell>
          <cell r="AA1143" t="str">
            <v>No</v>
          </cell>
          <cell r="AB1143" t="str">
            <v>No</v>
          </cell>
          <cell r="AC1143" t="str">
            <v>No</v>
          </cell>
        </row>
        <row r="1144">
          <cell r="A1144" t="str">
            <v>RHI0000000733</v>
          </cell>
          <cell r="B1144" t="str">
            <v>Scotland</v>
          </cell>
          <cell r="C1144" t="str">
            <v>Solid Biomass Boiler</v>
          </cell>
          <cell r="D1144">
            <v>41262</v>
          </cell>
          <cell r="E1144">
            <v>41240</v>
          </cell>
          <cell r="F1144" t="str">
            <v>Small Solid Biomass Boiler</v>
          </cell>
          <cell r="G1144">
            <v>7.9</v>
          </cell>
          <cell r="H1144">
            <v>0</v>
          </cell>
          <cell r="I1144" t="str">
            <v>Space heating, Water heating</v>
          </cell>
          <cell r="J1144" t="str">
            <v>No Grant</v>
          </cell>
          <cell r="K1144">
            <v>0</v>
          </cell>
          <cell r="L1144">
            <v>0</v>
          </cell>
          <cell r="M1144">
            <v>0</v>
          </cell>
          <cell r="N1144" t="str">
            <v>Full</v>
          </cell>
          <cell r="O1144">
            <v>180</v>
          </cell>
          <cell r="P1144">
            <v>0</v>
          </cell>
          <cell r="Q1144">
            <v>82.5</v>
          </cell>
          <cell r="R1144">
            <v>28</v>
          </cell>
          <cell r="S1144" t="str">
            <v>Approved</v>
          </cell>
          <cell r="T1144">
            <v>41240</v>
          </cell>
          <cell r="U1144" t="str">
            <v>Live</v>
          </cell>
          <cell r="V1144">
            <v>41060</v>
          </cell>
          <cell r="W1144" t="str">
            <v>Yes</v>
          </cell>
          <cell r="X1144">
            <v>4</v>
          </cell>
          <cell r="Y1144">
            <v>0</v>
          </cell>
          <cell r="Z1144" t="str">
            <v>No</v>
          </cell>
          <cell r="AA1144" t="str">
            <v>No</v>
          </cell>
          <cell r="AB1144" t="str">
            <v>No</v>
          </cell>
          <cell r="AC1144" t="str">
            <v>No</v>
          </cell>
        </row>
        <row r="1145">
          <cell r="A1145" t="str">
            <v>RHI0000000782</v>
          </cell>
          <cell r="B1145" t="str">
            <v>England</v>
          </cell>
          <cell r="C1145" t="str">
            <v>Solid Biomass Boiler</v>
          </cell>
          <cell r="D1145">
            <v>41302</v>
          </cell>
          <cell r="E1145">
            <v>41240</v>
          </cell>
          <cell r="F1145" t="str">
            <v>Medium Solid Biomass Boiler</v>
          </cell>
          <cell r="G1145">
            <v>4.9000000000000004</v>
          </cell>
          <cell r="H1145">
            <v>0</v>
          </cell>
          <cell r="I1145" t="str">
            <v>Space heating</v>
          </cell>
          <cell r="J1145" t="str">
            <v>No Grant</v>
          </cell>
          <cell r="K1145">
            <v>0</v>
          </cell>
          <cell r="L1145">
            <v>0</v>
          </cell>
          <cell r="M1145">
            <v>0</v>
          </cell>
          <cell r="N1145" t="str">
            <v>Full</v>
          </cell>
          <cell r="O1145">
            <v>950</v>
          </cell>
          <cell r="P1145">
            <v>0</v>
          </cell>
          <cell r="Q1145">
            <v>90</v>
          </cell>
          <cell r="R1145">
            <v>45</v>
          </cell>
          <cell r="S1145" t="str">
            <v>Approved</v>
          </cell>
          <cell r="T1145">
            <v>41240</v>
          </cell>
          <cell r="U1145" t="str">
            <v>Live</v>
          </cell>
          <cell r="V1145">
            <v>41233</v>
          </cell>
          <cell r="W1145" t="str">
            <v>Yes</v>
          </cell>
          <cell r="X1145">
            <v>6</v>
          </cell>
          <cell r="Y1145">
            <v>0</v>
          </cell>
          <cell r="Z1145" t="str">
            <v>Yes</v>
          </cell>
          <cell r="AA1145" t="str">
            <v>No</v>
          </cell>
          <cell r="AB1145" t="str">
            <v>No</v>
          </cell>
          <cell r="AC1145" t="str">
            <v>No</v>
          </cell>
        </row>
        <row r="1146">
          <cell r="A1146" t="str">
            <v>RHI0000001444</v>
          </cell>
          <cell r="B1146" t="str">
            <v>England</v>
          </cell>
          <cell r="C1146" t="str">
            <v>Solid Biomass Boiler</v>
          </cell>
          <cell r="D1146">
            <v>41360</v>
          </cell>
          <cell r="E1146">
            <v>41240</v>
          </cell>
          <cell r="F1146" t="str">
            <v>Small Solid Biomass Boiler</v>
          </cell>
          <cell r="G1146">
            <v>7.9</v>
          </cell>
          <cell r="H1146">
            <v>0</v>
          </cell>
          <cell r="I1146" t="str">
            <v>Space heating, Water heating</v>
          </cell>
          <cell r="J1146" t="str">
            <v>No Grant</v>
          </cell>
          <cell r="K1146">
            <v>0</v>
          </cell>
          <cell r="L1146">
            <v>0</v>
          </cell>
          <cell r="M1146">
            <v>110</v>
          </cell>
          <cell r="N1146" t="str">
            <v>Full</v>
          </cell>
          <cell r="O1146">
            <v>100</v>
          </cell>
          <cell r="P1146">
            <v>0</v>
          </cell>
          <cell r="Q1146">
            <v>95</v>
          </cell>
          <cell r="R1146">
            <v>35</v>
          </cell>
          <cell r="S1146" t="str">
            <v>With applicant</v>
          </cell>
          <cell r="T1146">
            <v>41240</v>
          </cell>
          <cell r="U1146" t="str">
            <v>Pending</v>
          </cell>
          <cell r="V1146">
            <v>41085</v>
          </cell>
          <cell r="W1146" t="str">
            <v>No</v>
          </cell>
          <cell r="X1146">
            <v>2</v>
          </cell>
          <cell r="Y1146">
            <v>0</v>
          </cell>
          <cell r="Z1146" t="str">
            <v>Yes</v>
          </cell>
          <cell r="AA1146" t="str">
            <v>No</v>
          </cell>
          <cell r="AB1146" t="str">
            <v>No</v>
          </cell>
          <cell r="AC1146" t="str">
            <v>No</v>
          </cell>
        </row>
        <row r="1147">
          <cell r="A1147" t="str">
            <v>RHI0000001447</v>
          </cell>
          <cell r="B1147" t="str">
            <v>England</v>
          </cell>
          <cell r="C1147" t="str">
            <v>Solid Biomass Boiler</v>
          </cell>
          <cell r="D1147">
            <v>41323</v>
          </cell>
          <cell r="E1147">
            <v>41276</v>
          </cell>
          <cell r="F1147" t="str">
            <v>Medium Solid Biomass Boiler</v>
          </cell>
          <cell r="G1147">
            <v>4.9000000000000004</v>
          </cell>
          <cell r="H1147">
            <v>0</v>
          </cell>
          <cell r="I1147" t="str">
            <v>Space heating</v>
          </cell>
          <cell r="J1147" t="str">
            <v>No Grant</v>
          </cell>
          <cell r="K1147">
            <v>0</v>
          </cell>
          <cell r="L1147">
            <v>0</v>
          </cell>
          <cell r="M1147">
            <v>0</v>
          </cell>
          <cell r="N1147" t="str">
            <v>Preliminary</v>
          </cell>
          <cell r="O1147">
            <v>912</v>
          </cell>
          <cell r="P1147">
            <v>0</v>
          </cell>
          <cell r="Q1147">
            <v>0.86</v>
          </cell>
          <cell r="R1147">
            <v>0</v>
          </cell>
          <cell r="S1147" t="str">
            <v>With applicant</v>
          </cell>
          <cell r="T1147">
            <v>41240</v>
          </cell>
          <cell r="U1147" t="str">
            <v>Pending</v>
          </cell>
          <cell r="V1147">
            <v>41337</v>
          </cell>
          <cell r="W1147" t="str">
            <v>Yes</v>
          </cell>
          <cell r="X1147">
            <v>0</v>
          </cell>
          <cell r="Y1147">
            <v>0</v>
          </cell>
          <cell r="Z1147" t="str">
            <v>Yes</v>
          </cell>
          <cell r="AA1147" t="str">
            <v>No</v>
          </cell>
          <cell r="AB1147" t="str">
            <v>No</v>
          </cell>
          <cell r="AC1147" t="str">
            <v>No</v>
          </cell>
        </row>
        <row r="1148">
          <cell r="A1148" t="str">
            <v>RHI0000001448</v>
          </cell>
          <cell r="B1148" t="str">
            <v>England</v>
          </cell>
          <cell r="C1148" t="str">
            <v>Solid Biomass Boiler</v>
          </cell>
          <cell r="D1148">
            <v>41417</v>
          </cell>
          <cell r="E1148">
            <v>41240</v>
          </cell>
          <cell r="F1148" t="str">
            <v>Small Solid Biomass Boiler</v>
          </cell>
          <cell r="G1148">
            <v>7.9</v>
          </cell>
          <cell r="H1148">
            <v>0</v>
          </cell>
          <cell r="I1148" t="str">
            <v>Space heating, Water heating</v>
          </cell>
          <cell r="J1148" t="str">
            <v>No Grant</v>
          </cell>
          <cell r="K1148">
            <v>0</v>
          </cell>
          <cell r="L1148">
            <v>0</v>
          </cell>
          <cell r="M1148">
            <v>160</v>
          </cell>
          <cell r="N1148" t="str">
            <v>Full</v>
          </cell>
          <cell r="O1148">
            <v>180</v>
          </cell>
          <cell r="P1148">
            <v>0</v>
          </cell>
          <cell r="Q1148">
            <v>79</v>
          </cell>
          <cell r="R1148">
            <v>168</v>
          </cell>
          <cell r="S1148" t="str">
            <v>With applicant</v>
          </cell>
          <cell r="T1148">
            <v>41240</v>
          </cell>
          <cell r="U1148" t="str">
            <v>Pending</v>
          </cell>
          <cell r="V1148">
            <v>41178</v>
          </cell>
          <cell r="W1148" t="str">
            <v>Yes</v>
          </cell>
          <cell r="X1148">
            <v>3</v>
          </cell>
          <cell r="Y1148">
            <v>0</v>
          </cell>
          <cell r="Z1148" t="str">
            <v>Yes</v>
          </cell>
          <cell r="AA1148" t="str">
            <v>No</v>
          </cell>
          <cell r="AB1148" t="str">
            <v>No</v>
          </cell>
          <cell r="AC1148" t="str">
            <v>No</v>
          </cell>
        </row>
        <row r="1149">
          <cell r="A1149" t="str">
            <v>RHI0000000641</v>
          </cell>
          <cell r="B1149" t="str">
            <v>Wales</v>
          </cell>
          <cell r="C1149" t="str">
            <v>Solid Biomass Boiler</v>
          </cell>
          <cell r="D1149">
            <v>41254</v>
          </cell>
          <cell r="E1149">
            <v>41241</v>
          </cell>
          <cell r="F1149" t="str">
            <v>Small Solid Biomass Boiler</v>
          </cell>
          <cell r="G1149">
            <v>7.9</v>
          </cell>
          <cell r="H1149">
            <v>0</v>
          </cell>
          <cell r="I1149" t="str">
            <v>Space heating, Water heating</v>
          </cell>
          <cell r="J1149" t="str">
            <v>No Grant</v>
          </cell>
          <cell r="K1149" t="str">
            <v>MCS-00341056-O</v>
          </cell>
          <cell r="L1149" t="str">
            <v>MCS</v>
          </cell>
          <cell r="M1149">
            <v>45</v>
          </cell>
          <cell r="N1149" t="str">
            <v>Full</v>
          </cell>
          <cell r="O1149">
            <v>45</v>
          </cell>
          <cell r="P1149">
            <v>0</v>
          </cell>
          <cell r="Q1149">
            <v>86</v>
          </cell>
          <cell r="R1149">
            <v>43</v>
          </cell>
          <cell r="S1149" t="str">
            <v>Approved</v>
          </cell>
          <cell r="T1149">
            <v>41241</v>
          </cell>
          <cell r="U1149" t="str">
            <v>Live</v>
          </cell>
          <cell r="V1149">
            <v>40366</v>
          </cell>
          <cell r="W1149" t="str">
            <v>Yes</v>
          </cell>
          <cell r="X1149">
            <v>3</v>
          </cell>
          <cell r="Y1149">
            <v>0</v>
          </cell>
          <cell r="Z1149" t="str">
            <v>Yes</v>
          </cell>
          <cell r="AA1149" t="str">
            <v>No</v>
          </cell>
          <cell r="AB1149" t="str">
            <v>No</v>
          </cell>
          <cell r="AC1149" t="str">
            <v>No</v>
          </cell>
        </row>
        <row r="1150">
          <cell r="A1150" t="str">
            <v>RHI0000000646</v>
          </cell>
          <cell r="B1150" t="str">
            <v>Wales</v>
          </cell>
          <cell r="C1150" t="str">
            <v>Solar Thermal</v>
          </cell>
          <cell r="D1150">
            <v>41254</v>
          </cell>
          <cell r="E1150">
            <v>41241</v>
          </cell>
          <cell r="F1150" t="str">
            <v>Small Solar Thermal</v>
          </cell>
          <cell r="G1150">
            <v>8.5</v>
          </cell>
          <cell r="H1150">
            <v>0</v>
          </cell>
          <cell r="I1150" t="str">
            <v>Space heating, Water heating</v>
          </cell>
          <cell r="J1150" t="str">
            <v>No Grant</v>
          </cell>
          <cell r="K1150" t="str">
            <v>MCS-00110233-F</v>
          </cell>
          <cell r="L1150" t="str">
            <v>MCS</v>
          </cell>
          <cell r="M1150">
            <v>45</v>
          </cell>
          <cell r="N1150" t="str">
            <v>Full</v>
          </cell>
          <cell r="O1150">
            <v>11</v>
          </cell>
          <cell r="P1150">
            <v>0</v>
          </cell>
          <cell r="Q1150">
            <v>0</v>
          </cell>
          <cell r="R1150">
            <v>12</v>
          </cell>
          <cell r="S1150" t="str">
            <v>Approved</v>
          </cell>
          <cell r="T1150">
            <v>41241</v>
          </cell>
          <cell r="U1150" t="str">
            <v>Live</v>
          </cell>
          <cell r="V1150">
            <v>40684</v>
          </cell>
          <cell r="W1150" t="str">
            <v>Yes</v>
          </cell>
          <cell r="X1150">
            <v>3</v>
          </cell>
          <cell r="Y1150">
            <v>0</v>
          </cell>
          <cell r="Z1150" t="str">
            <v>Yes</v>
          </cell>
          <cell r="AA1150" t="str">
            <v>No</v>
          </cell>
          <cell r="AB1150" t="str">
            <v>No</v>
          </cell>
          <cell r="AC1150" t="str">
            <v>No</v>
          </cell>
        </row>
        <row r="1151">
          <cell r="A1151" t="str">
            <v>RHI0000001408</v>
          </cell>
          <cell r="B1151" t="str">
            <v>England</v>
          </cell>
          <cell r="C1151" t="str">
            <v>Solid Biomass Boiler</v>
          </cell>
          <cell r="D1151">
            <v>41261</v>
          </cell>
          <cell r="E1151">
            <v>41241</v>
          </cell>
          <cell r="F1151" t="str">
            <v>Small Solid Biomass Boiler</v>
          </cell>
          <cell r="G1151">
            <v>7.9</v>
          </cell>
          <cell r="H1151">
            <v>0</v>
          </cell>
          <cell r="I1151" t="str">
            <v>Space heating, Water heating</v>
          </cell>
          <cell r="J1151" t="str">
            <v>No Grant</v>
          </cell>
          <cell r="K1151" t="str">
            <v>MCS-00404813-J</v>
          </cell>
          <cell r="L1151" t="str">
            <v>MCS</v>
          </cell>
          <cell r="M1151">
            <v>9</v>
          </cell>
          <cell r="N1151" t="str">
            <v>Full</v>
          </cell>
          <cell r="O1151">
            <v>36</v>
          </cell>
          <cell r="P1151">
            <v>0</v>
          </cell>
          <cell r="Q1151">
            <v>93.1</v>
          </cell>
          <cell r="R1151">
            <v>119</v>
          </cell>
          <cell r="S1151" t="str">
            <v>Approved</v>
          </cell>
          <cell r="T1151">
            <v>41241</v>
          </cell>
          <cell r="U1151" t="str">
            <v>Live</v>
          </cell>
          <cell r="V1151">
            <v>41192</v>
          </cell>
          <cell r="W1151" t="str">
            <v>Yes</v>
          </cell>
          <cell r="X1151">
            <v>2</v>
          </cell>
          <cell r="Y1151">
            <v>0</v>
          </cell>
          <cell r="Z1151" t="str">
            <v>Yes</v>
          </cell>
          <cell r="AA1151" t="str">
            <v>No</v>
          </cell>
          <cell r="AB1151" t="str">
            <v>No</v>
          </cell>
          <cell r="AC1151" t="str">
            <v>Yes</v>
          </cell>
        </row>
        <row r="1152">
          <cell r="A1152" t="str">
            <v>RHI0000001453</v>
          </cell>
          <cell r="B1152" t="str">
            <v>Scotland</v>
          </cell>
          <cell r="C1152" t="str">
            <v>Solid Biomass Boiler</v>
          </cell>
          <cell r="D1152">
            <v>41249</v>
          </cell>
          <cell r="E1152">
            <v>41241</v>
          </cell>
          <cell r="F1152" t="str">
            <v>Small Solid Biomass Boiler</v>
          </cell>
          <cell r="G1152">
            <v>7.9</v>
          </cell>
          <cell r="H1152">
            <v>0</v>
          </cell>
          <cell r="I1152" t="str">
            <v>Space heating, Water heating</v>
          </cell>
          <cell r="J1152" t="str">
            <v>No Grant</v>
          </cell>
          <cell r="K1152">
            <v>0</v>
          </cell>
          <cell r="L1152">
            <v>0</v>
          </cell>
          <cell r="M1152">
            <v>40</v>
          </cell>
          <cell r="N1152" t="str">
            <v>Full</v>
          </cell>
          <cell r="O1152">
            <v>66</v>
          </cell>
          <cell r="P1152">
            <v>0</v>
          </cell>
          <cell r="Q1152">
            <v>92</v>
          </cell>
          <cell r="R1152">
            <v>35</v>
          </cell>
          <cell r="S1152" t="str">
            <v>Approved</v>
          </cell>
          <cell r="T1152">
            <v>41241</v>
          </cell>
          <cell r="U1152" t="str">
            <v>Live</v>
          </cell>
          <cell r="V1152">
            <v>41197</v>
          </cell>
          <cell r="W1152" t="str">
            <v>Yes</v>
          </cell>
          <cell r="X1152">
            <v>1</v>
          </cell>
          <cell r="Y1152">
            <v>0</v>
          </cell>
          <cell r="Z1152" t="str">
            <v>No</v>
          </cell>
          <cell r="AA1152" t="str">
            <v>No</v>
          </cell>
          <cell r="AB1152" t="str">
            <v>No</v>
          </cell>
          <cell r="AC1152" t="str">
            <v>Yes</v>
          </cell>
        </row>
        <row r="1153">
          <cell r="A1153" t="str">
            <v>RHI0000001454</v>
          </cell>
          <cell r="B1153" t="str">
            <v>England</v>
          </cell>
          <cell r="C1153" t="str">
            <v>Solid Biomass Boiler</v>
          </cell>
          <cell r="D1153">
            <v>41281</v>
          </cell>
          <cell r="E1153">
            <v>41241</v>
          </cell>
          <cell r="F1153" t="str">
            <v>Small Solid Biomass Boiler</v>
          </cell>
          <cell r="G1153">
            <v>7.9</v>
          </cell>
          <cell r="H1153">
            <v>0</v>
          </cell>
          <cell r="I1153" t="str">
            <v>Space heating, Water heating</v>
          </cell>
          <cell r="J1153" t="str">
            <v>No Grant</v>
          </cell>
          <cell r="K1153" t="str">
            <v>MCS-00420767-u</v>
          </cell>
          <cell r="L1153" t="str">
            <v>MCS</v>
          </cell>
          <cell r="M1153">
            <v>35</v>
          </cell>
          <cell r="N1153" t="str">
            <v>Full</v>
          </cell>
          <cell r="O1153">
            <v>32</v>
          </cell>
          <cell r="P1153">
            <v>0</v>
          </cell>
          <cell r="Q1153">
            <v>95</v>
          </cell>
          <cell r="R1153">
            <v>126</v>
          </cell>
          <cell r="S1153" t="str">
            <v>Approved</v>
          </cell>
          <cell r="T1153">
            <v>41241</v>
          </cell>
          <cell r="U1153" t="str">
            <v>Live</v>
          </cell>
          <cell r="V1153">
            <v>41239</v>
          </cell>
          <cell r="W1153" t="str">
            <v>Yes</v>
          </cell>
          <cell r="X1153">
            <v>1</v>
          </cell>
          <cell r="Y1153">
            <v>0</v>
          </cell>
          <cell r="Z1153" t="str">
            <v>Yes</v>
          </cell>
          <cell r="AA1153" t="str">
            <v>No</v>
          </cell>
          <cell r="AB1153" t="str">
            <v>No</v>
          </cell>
          <cell r="AC1153" t="str">
            <v>No</v>
          </cell>
        </row>
        <row r="1154">
          <cell r="A1154" t="str">
            <v>RHI0000001458</v>
          </cell>
          <cell r="B1154" t="str">
            <v>Wales</v>
          </cell>
          <cell r="C1154" t="str">
            <v>Solid Biomass Boiler</v>
          </cell>
          <cell r="D1154">
            <v>41314</v>
          </cell>
          <cell r="E1154">
            <v>41241</v>
          </cell>
          <cell r="F1154" t="str">
            <v>Small Solid Biomass Boiler</v>
          </cell>
          <cell r="G1154">
            <v>7.9</v>
          </cell>
          <cell r="H1154">
            <v>0</v>
          </cell>
          <cell r="I1154" t="str">
            <v>Space heating, Water heating</v>
          </cell>
          <cell r="J1154" t="str">
            <v>No Grant</v>
          </cell>
          <cell r="K1154" t="str">
            <v>MCS-00420417-R</v>
          </cell>
          <cell r="L1154" t="str">
            <v>MCS</v>
          </cell>
          <cell r="M1154">
            <v>25</v>
          </cell>
          <cell r="N1154" t="str">
            <v>Full</v>
          </cell>
          <cell r="O1154">
            <v>25</v>
          </cell>
          <cell r="P1154">
            <v>0</v>
          </cell>
          <cell r="Q1154">
            <v>88</v>
          </cell>
          <cell r="R1154">
            <v>50</v>
          </cell>
          <cell r="S1154" t="str">
            <v>Approved</v>
          </cell>
          <cell r="T1154">
            <v>41241</v>
          </cell>
          <cell r="U1154" t="str">
            <v>Live</v>
          </cell>
          <cell r="V1154">
            <v>41232</v>
          </cell>
          <cell r="W1154" t="str">
            <v>Yes</v>
          </cell>
          <cell r="X1154">
            <v>1</v>
          </cell>
          <cell r="Y1154">
            <v>0</v>
          </cell>
          <cell r="Z1154" t="str">
            <v>No</v>
          </cell>
          <cell r="AA1154" t="str">
            <v>No</v>
          </cell>
          <cell r="AB1154" t="str">
            <v>No</v>
          </cell>
          <cell r="AC1154" t="str">
            <v>No</v>
          </cell>
        </row>
        <row r="1155">
          <cell r="A1155" t="str">
            <v>RHI0000001460</v>
          </cell>
          <cell r="B1155" t="str">
            <v>England</v>
          </cell>
          <cell r="C1155" t="str">
            <v>Solid Biomass Boiler</v>
          </cell>
          <cell r="D1155">
            <v>41262</v>
          </cell>
          <cell r="E1155">
            <v>41241</v>
          </cell>
          <cell r="F1155" t="str">
            <v>Small Solid Biomass Boiler</v>
          </cell>
          <cell r="G1155">
            <v>7.9</v>
          </cell>
          <cell r="H1155">
            <v>0</v>
          </cell>
          <cell r="I1155" t="str">
            <v>Space heating, Water heating</v>
          </cell>
          <cell r="J1155" t="str">
            <v>No Grant</v>
          </cell>
          <cell r="K1155">
            <v>0</v>
          </cell>
          <cell r="L1155">
            <v>0</v>
          </cell>
          <cell r="M1155">
            <v>0</v>
          </cell>
          <cell r="N1155" t="str">
            <v>Full</v>
          </cell>
          <cell r="O1155">
            <v>100</v>
          </cell>
          <cell r="P1155">
            <v>0</v>
          </cell>
          <cell r="Q1155">
            <v>91.6</v>
          </cell>
          <cell r="R1155">
            <v>168</v>
          </cell>
          <cell r="S1155" t="str">
            <v>Approved</v>
          </cell>
          <cell r="T1155">
            <v>41241</v>
          </cell>
          <cell r="U1155" t="str">
            <v>Live</v>
          </cell>
          <cell r="V1155">
            <v>41229</v>
          </cell>
          <cell r="W1155" t="str">
            <v>Yes</v>
          </cell>
          <cell r="X1155">
            <v>6</v>
          </cell>
          <cell r="Y1155">
            <v>0</v>
          </cell>
          <cell r="Z1155" t="str">
            <v>Yes</v>
          </cell>
          <cell r="AA1155" t="str">
            <v>No</v>
          </cell>
          <cell r="AB1155" t="str">
            <v>No</v>
          </cell>
          <cell r="AC1155" t="str">
            <v>No</v>
          </cell>
        </row>
        <row r="1156">
          <cell r="A1156" t="str">
            <v>RHI0000001463</v>
          </cell>
          <cell r="B1156" t="str">
            <v>Scotland</v>
          </cell>
          <cell r="C1156" t="str">
            <v>Ground Source Heat Pump (GSHP)</v>
          </cell>
          <cell r="D1156">
            <v>41254</v>
          </cell>
          <cell r="E1156">
            <v>41241</v>
          </cell>
          <cell r="F1156" t="str">
            <v>Small Ground Source Heat Pump (GSHP)</v>
          </cell>
          <cell r="G1156">
            <v>4.5</v>
          </cell>
          <cell r="H1156">
            <v>0</v>
          </cell>
          <cell r="I1156" t="str">
            <v>Space heating, Water heating</v>
          </cell>
          <cell r="J1156" t="str">
            <v>Grant Repaid</v>
          </cell>
          <cell r="K1156" t="str">
            <v>MCS-00266109-W</v>
          </cell>
          <cell r="L1156" t="str">
            <v>MCS</v>
          </cell>
          <cell r="M1156">
            <v>0</v>
          </cell>
          <cell r="N1156" t="str">
            <v>Full</v>
          </cell>
          <cell r="O1156">
            <v>20</v>
          </cell>
          <cell r="P1156">
            <v>0</v>
          </cell>
          <cell r="Q1156">
            <v>3.73</v>
          </cell>
          <cell r="R1156">
            <v>168</v>
          </cell>
          <cell r="S1156" t="str">
            <v>Approved</v>
          </cell>
          <cell r="T1156">
            <v>41241</v>
          </cell>
          <cell r="U1156" t="str">
            <v>Live</v>
          </cell>
          <cell r="V1156">
            <v>40024</v>
          </cell>
          <cell r="W1156" t="str">
            <v>Yes</v>
          </cell>
          <cell r="X1156">
            <v>1</v>
          </cell>
          <cell r="Y1156">
            <v>0</v>
          </cell>
          <cell r="Z1156" t="str">
            <v>No</v>
          </cell>
          <cell r="AA1156" t="str">
            <v>No</v>
          </cell>
          <cell r="AB1156" t="str">
            <v>No</v>
          </cell>
          <cell r="AC1156" t="str">
            <v>No</v>
          </cell>
        </row>
        <row r="1157">
          <cell r="A1157" t="str">
            <v>RHI0000001379</v>
          </cell>
          <cell r="B1157" t="str">
            <v>England</v>
          </cell>
          <cell r="C1157" t="str">
            <v>Solid Biomass Boiler</v>
          </cell>
          <cell r="D1157">
            <v>41281</v>
          </cell>
          <cell r="E1157">
            <v>41242</v>
          </cell>
          <cell r="F1157" t="str">
            <v>Small Solid Biomass Boiler</v>
          </cell>
          <cell r="G1157">
            <v>7.9</v>
          </cell>
          <cell r="H1157">
            <v>0</v>
          </cell>
          <cell r="I1157" t="str">
            <v>Space heating, Water heating</v>
          </cell>
          <cell r="J1157" t="str">
            <v>No Grant</v>
          </cell>
          <cell r="K1157">
            <v>0</v>
          </cell>
          <cell r="L1157">
            <v>0</v>
          </cell>
          <cell r="M1157">
            <v>72</v>
          </cell>
          <cell r="N1157" t="str">
            <v>Full</v>
          </cell>
          <cell r="O1157">
            <v>90</v>
          </cell>
          <cell r="P1157">
            <v>0</v>
          </cell>
          <cell r="Q1157">
            <v>92.9</v>
          </cell>
          <cell r="R1157">
            <v>80</v>
          </cell>
          <cell r="S1157" t="str">
            <v>Approved</v>
          </cell>
          <cell r="T1157">
            <v>41242</v>
          </cell>
          <cell r="U1157" t="str">
            <v>Live</v>
          </cell>
          <cell r="V1157">
            <v>41206</v>
          </cell>
          <cell r="W1157" t="str">
            <v>Yes</v>
          </cell>
          <cell r="X1157">
            <v>4</v>
          </cell>
          <cell r="Y1157">
            <v>0</v>
          </cell>
          <cell r="Z1157" t="str">
            <v>Yes</v>
          </cell>
          <cell r="AA1157" t="str">
            <v>No</v>
          </cell>
          <cell r="AB1157" t="str">
            <v>No</v>
          </cell>
          <cell r="AC1157" t="str">
            <v>No</v>
          </cell>
        </row>
        <row r="1158">
          <cell r="A1158" t="str">
            <v>RHI0000001440</v>
          </cell>
          <cell r="B1158" t="str">
            <v>England</v>
          </cell>
          <cell r="C1158" t="str">
            <v>Solid Biomass Boiler</v>
          </cell>
          <cell r="D1158">
            <v>41298</v>
          </cell>
          <cell r="E1158">
            <v>41242</v>
          </cell>
          <cell r="F1158" t="str">
            <v>Small Solid Biomass Boiler</v>
          </cell>
          <cell r="G1158">
            <v>7.9</v>
          </cell>
          <cell r="H1158">
            <v>0</v>
          </cell>
          <cell r="I1158" t="str">
            <v>Space heating, Water heating</v>
          </cell>
          <cell r="J1158" t="str">
            <v>No Grant</v>
          </cell>
          <cell r="K1158">
            <v>0</v>
          </cell>
          <cell r="L1158">
            <v>0</v>
          </cell>
          <cell r="M1158">
            <v>320</v>
          </cell>
          <cell r="N1158" t="str">
            <v>Full</v>
          </cell>
          <cell r="O1158">
            <v>195</v>
          </cell>
          <cell r="P1158">
            <v>0</v>
          </cell>
          <cell r="Q1158">
            <v>91.3</v>
          </cell>
          <cell r="R1158">
            <v>168</v>
          </cell>
          <cell r="S1158" t="str">
            <v>Approved</v>
          </cell>
          <cell r="T1158">
            <v>41242</v>
          </cell>
          <cell r="U1158" t="str">
            <v>Live</v>
          </cell>
          <cell r="V1158">
            <v>41239</v>
          </cell>
          <cell r="W1158" t="str">
            <v>Yes</v>
          </cell>
          <cell r="X1158">
            <v>1</v>
          </cell>
          <cell r="Y1158">
            <v>0</v>
          </cell>
          <cell r="Z1158" t="str">
            <v>No</v>
          </cell>
          <cell r="AA1158" t="str">
            <v>No</v>
          </cell>
          <cell r="AB1158" t="str">
            <v>No</v>
          </cell>
          <cell r="AC1158" t="str">
            <v>No</v>
          </cell>
        </row>
        <row r="1159">
          <cell r="A1159" t="str">
            <v>RHI0000001456</v>
          </cell>
          <cell r="B1159" t="str">
            <v>England</v>
          </cell>
          <cell r="C1159" t="str">
            <v>Solid Biomass Boiler</v>
          </cell>
          <cell r="D1159">
            <v>41271</v>
          </cell>
          <cell r="E1159">
            <v>41242</v>
          </cell>
          <cell r="F1159" t="str">
            <v>Small Solid Biomass Boiler</v>
          </cell>
          <cell r="G1159">
            <v>7.9</v>
          </cell>
          <cell r="H1159">
            <v>0</v>
          </cell>
          <cell r="I1159" t="str">
            <v>Space heating</v>
          </cell>
          <cell r="J1159" t="str">
            <v>No Grant</v>
          </cell>
          <cell r="K1159">
            <v>0</v>
          </cell>
          <cell r="L1159">
            <v>0</v>
          </cell>
          <cell r="M1159">
            <v>0</v>
          </cell>
          <cell r="N1159" t="str">
            <v>Full</v>
          </cell>
          <cell r="O1159">
            <v>194</v>
          </cell>
          <cell r="P1159">
            <v>0</v>
          </cell>
          <cell r="Q1159">
            <v>90</v>
          </cell>
          <cell r="R1159">
            <v>40</v>
          </cell>
          <cell r="S1159" t="str">
            <v>Approved</v>
          </cell>
          <cell r="T1159">
            <v>41242</v>
          </cell>
          <cell r="U1159" t="str">
            <v>Live</v>
          </cell>
          <cell r="V1159">
            <v>41220</v>
          </cell>
          <cell r="W1159" t="str">
            <v>Yes</v>
          </cell>
          <cell r="X1159">
            <v>3</v>
          </cell>
          <cell r="Y1159">
            <v>0</v>
          </cell>
          <cell r="Z1159" t="str">
            <v>Yes</v>
          </cell>
          <cell r="AA1159" t="str">
            <v>No</v>
          </cell>
          <cell r="AB1159" t="str">
            <v>No</v>
          </cell>
          <cell r="AC1159" t="str">
            <v>No</v>
          </cell>
        </row>
        <row r="1160">
          <cell r="A1160" t="str">
            <v>RHI0000001459</v>
          </cell>
          <cell r="B1160" t="str">
            <v>England</v>
          </cell>
          <cell r="C1160" t="str">
            <v>Solid Biomass Boiler</v>
          </cell>
          <cell r="D1160">
            <v>41271</v>
          </cell>
          <cell r="E1160">
            <v>41242</v>
          </cell>
          <cell r="F1160" t="str">
            <v>Small Solid Biomass Boiler</v>
          </cell>
          <cell r="G1160">
            <v>7.9</v>
          </cell>
          <cell r="H1160">
            <v>0</v>
          </cell>
          <cell r="I1160" t="str">
            <v>Space heating</v>
          </cell>
          <cell r="J1160" t="str">
            <v>No Grant</v>
          </cell>
          <cell r="K1160">
            <v>0</v>
          </cell>
          <cell r="L1160">
            <v>0</v>
          </cell>
          <cell r="M1160">
            <v>0</v>
          </cell>
          <cell r="N1160" t="str">
            <v>Full</v>
          </cell>
          <cell r="O1160">
            <v>194</v>
          </cell>
          <cell r="P1160">
            <v>0</v>
          </cell>
          <cell r="Q1160">
            <v>90</v>
          </cell>
          <cell r="R1160">
            <v>40</v>
          </cell>
          <cell r="S1160" t="str">
            <v>Approved</v>
          </cell>
          <cell r="T1160">
            <v>41242</v>
          </cell>
          <cell r="U1160" t="str">
            <v>Live</v>
          </cell>
          <cell r="V1160">
            <v>41220</v>
          </cell>
          <cell r="W1160" t="str">
            <v>Yes</v>
          </cell>
          <cell r="X1160">
            <v>3</v>
          </cell>
          <cell r="Y1160">
            <v>0</v>
          </cell>
          <cell r="Z1160" t="str">
            <v>Yes</v>
          </cell>
          <cell r="AA1160" t="str">
            <v>No</v>
          </cell>
          <cell r="AB1160" t="str">
            <v>No</v>
          </cell>
          <cell r="AC1160" t="str">
            <v>No</v>
          </cell>
        </row>
        <row r="1161">
          <cell r="A1161" t="str">
            <v>RHI0000001461</v>
          </cell>
          <cell r="B1161" t="str">
            <v>England</v>
          </cell>
          <cell r="C1161" t="str">
            <v>Solid Biomass Boiler</v>
          </cell>
          <cell r="D1161">
            <v>41271</v>
          </cell>
          <cell r="E1161">
            <v>41242</v>
          </cell>
          <cell r="F1161" t="str">
            <v>Small Solid Biomass Boiler</v>
          </cell>
          <cell r="G1161">
            <v>7.9</v>
          </cell>
          <cell r="H1161">
            <v>0</v>
          </cell>
          <cell r="I1161" t="str">
            <v>Space heating</v>
          </cell>
          <cell r="J1161" t="str">
            <v>No Grant</v>
          </cell>
          <cell r="K1161">
            <v>0</v>
          </cell>
          <cell r="L1161">
            <v>0</v>
          </cell>
          <cell r="M1161">
            <v>500</v>
          </cell>
          <cell r="N1161" t="str">
            <v>Full</v>
          </cell>
          <cell r="O1161">
            <v>194</v>
          </cell>
          <cell r="P1161">
            <v>0</v>
          </cell>
          <cell r="Q1161">
            <v>90</v>
          </cell>
          <cell r="R1161">
            <v>35</v>
          </cell>
          <cell r="S1161" t="str">
            <v>Approved</v>
          </cell>
          <cell r="T1161">
            <v>41242</v>
          </cell>
          <cell r="U1161" t="str">
            <v>Live</v>
          </cell>
          <cell r="V1161">
            <v>41220</v>
          </cell>
          <cell r="W1161" t="str">
            <v>Yes</v>
          </cell>
          <cell r="X1161">
            <v>3</v>
          </cell>
          <cell r="Y1161">
            <v>0</v>
          </cell>
          <cell r="Z1161" t="str">
            <v>Yes</v>
          </cell>
          <cell r="AA1161" t="str">
            <v>No</v>
          </cell>
          <cell r="AB1161" t="str">
            <v>No</v>
          </cell>
          <cell r="AC1161" t="str">
            <v>No</v>
          </cell>
        </row>
        <row r="1162">
          <cell r="A1162" t="str">
            <v>RHI0000001464</v>
          </cell>
          <cell r="B1162" t="str">
            <v>England</v>
          </cell>
          <cell r="C1162" t="str">
            <v>Ground Source Heat Pump (GSHP)</v>
          </cell>
          <cell r="D1162">
            <v>41278</v>
          </cell>
          <cell r="E1162">
            <v>41242</v>
          </cell>
          <cell r="F1162" t="str">
            <v>Large Ground Source Heat Pump (GSHP)</v>
          </cell>
          <cell r="G1162">
            <v>3.2</v>
          </cell>
          <cell r="H1162">
            <v>0</v>
          </cell>
          <cell r="I1162" t="str">
            <v>Space heating, Water heating</v>
          </cell>
          <cell r="J1162" t="str">
            <v>No Grant</v>
          </cell>
          <cell r="K1162">
            <v>0</v>
          </cell>
          <cell r="L1162">
            <v>0</v>
          </cell>
          <cell r="M1162">
            <v>0</v>
          </cell>
          <cell r="N1162" t="str">
            <v>Full</v>
          </cell>
          <cell r="O1162">
            <v>135</v>
          </cell>
          <cell r="P1162">
            <v>0</v>
          </cell>
          <cell r="Q1162">
            <v>3.1</v>
          </cell>
          <cell r="R1162">
            <v>40</v>
          </cell>
          <cell r="S1162" t="str">
            <v>Approved</v>
          </cell>
          <cell r="T1162">
            <v>41242</v>
          </cell>
          <cell r="U1162" t="str">
            <v>Live</v>
          </cell>
          <cell r="V1162">
            <v>40778</v>
          </cell>
          <cell r="W1162" t="str">
            <v>Yes</v>
          </cell>
          <cell r="X1162">
            <v>1</v>
          </cell>
          <cell r="Y1162">
            <v>0</v>
          </cell>
          <cell r="Z1162" t="str">
            <v>No</v>
          </cell>
          <cell r="AA1162" t="str">
            <v>No</v>
          </cell>
          <cell r="AB1162" t="str">
            <v>No</v>
          </cell>
          <cell r="AC1162" t="str">
            <v>No</v>
          </cell>
        </row>
        <row r="1163">
          <cell r="A1163" t="str">
            <v>RHI0000001465</v>
          </cell>
          <cell r="B1163" t="str">
            <v>Scotland</v>
          </cell>
          <cell r="C1163" t="str">
            <v>Solid Biomass Boiler</v>
          </cell>
          <cell r="D1163">
            <v>41425</v>
          </cell>
          <cell r="E1163">
            <v>41242</v>
          </cell>
          <cell r="F1163" t="str">
            <v>Small Solid Biomass Boiler</v>
          </cell>
          <cell r="G1163">
            <v>7.9</v>
          </cell>
          <cell r="H1163">
            <v>0</v>
          </cell>
          <cell r="I1163" t="str">
            <v>Space heating, Water heating</v>
          </cell>
          <cell r="J1163" t="str">
            <v>No Grant</v>
          </cell>
          <cell r="K1163">
            <v>0</v>
          </cell>
          <cell r="L1163">
            <v>0</v>
          </cell>
          <cell r="M1163">
            <v>80</v>
          </cell>
          <cell r="N1163" t="str">
            <v>Full</v>
          </cell>
          <cell r="O1163">
            <v>48</v>
          </cell>
          <cell r="P1163">
            <v>0</v>
          </cell>
          <cell r="Q1163">
            <v>92.4</v>
          </cell>
          <cell r="R1163">
            <v>50</v>
          </cell>
          <cell r="S1163" t="str">
            <v>Approved</v>
          </cell>
          <cell r="T1163">
            <v>41242</v>
          </cell>
          <cell r="U1163" t="str">
            <v>Live</v>
          </cell>
          <cell r="V1163">
            <v>40325</v>
          </cell>
          <cell r="W1163" t="str">
            <v>Yes</v>
          </cell>
          <cell r="X1163">
            <v>3</v>
          </cell>
          <cell r="Y1163">
            <v>0</v>
          </cell>
          <cell r="Z1163" t="str">
            <v>No</v>
          </cell>
          <cell r="AA1163" t="str">
            <v>No</v>
          </cell>
          <cell r="AB1163" t="str">
            <v>No</v>
          </cell>
          <cell r="AC1163" t="str">
            <v>No</v>
          </cell>
        </row>
        <row r="1164">
          <cell r="A1164" t="str">
            <v>RHI0000001466</v>
          </cell>
          <cell r="B1164" t="str">
            <v>England</v>
          </cell>
          <cell r="C1164" t="str">
            <v>Ground Source Heat Pump (GSHP)</v>
          </cell>
          <cell r="D1164">
            <v>41411</v>
          </cell>
          <cell r="E1164">
            <v>41242</v>
          </cell>
          <cell r="F1164" t="str">
            <v>Small Ground Source Heat Pump (GSHP)</v>
          </cell>
          <cell r="G1164">
            <v>4.5</v>
          </cell>
          <cell r="H1164">
            <v>0</v>
          </cell>
          <cell r="I1164" t="str">
            <v>Space heating, Water heating</v>
          </cell>
          <cell r="J1164" t="str">
            <v>No Grant</v>
          </cell>
          <cell r="K1164" t="str">
            <v>MCS-00410807-R</v>
          </cell>
          <cell r="L1164" t="str">
            <v>MCS</v>
          </cell>
          <cell r="M1164">
            <v>0</v>
          </cell>
          <cell r="N1164" t="str">
            <v>Full</v>
          </cell>
          <cell r="O1164">
            <v>30</v>
          </cell>
          <cell r="P1164">
            <v>0</v>
          </cell>
          <cell r="Q1164">
            <v>3.47</v>
          </cell>
          <cell r="R1164">
            <v>126</v>
          </cell>
          <cell r="S1164" t="str">
            <v>With applicant</v>
          </cell>
          <cell r="T1164">
            <v>41242</v>
          </cell>
          <cell r="U1164" t="str">
            <v>Pending</v>
          </cell>
          <cell r="V1164">
            <v>41044</v>
          </cell>
          <cell r="W1164" t="str">
            <v>Yes</v>
          </cell>
          <cell r="X1164">
            <v>2</v>
          </cell>
          <cell r="Y1164">
            <v>0</v>
          </cell>
          <cell r="Z1164" t="str">
            <v>No</v>
          </cell>
          <cell r="AA1164" t="str">
            <v>No</v>
          </cell>
          <cell r="AB1164" t="str">
            <v>No</v>
          </cell>
          <cell r="AC1164" t="str">
            <v>No</v>
          </cell>
        </row>
        <row r="1165">
          <cell r="A1165" t="str">
            <v>RHI0000001470</v>
          </cell>
          <cell r="B1165" t="str">
            <v>Scotland</v>
          </cell>
          <cell r="C1165" t="str">
            <v>Solid Biomass Boiler</v>
          </cell>
          <cell r="D1165">
            <v>41262</v>
          </cell>
          <cell r="E1165">
            <v>41242</v>
          </cell>
          <cell r="F1165" t="str">
            <v>Small Solid Biomass Boiler</v>
          </cell>
          <cell r="G1165">
            <v>7.9</v>
          </cell>
          <cell r="H1165">
            <v>0</v>
          </cell>
          <cell r="I1165" t="str">
            <v>Space heating, Water heating</v>
          </cell>
          <cell r="J1165" t="str">
            <v>No Grant</v>
          </cell>
          <cell r="K1165" t="str">
            <v>MCS-00381010-C</v>
          </cell>
          <cell r="L1165" t="str">
            <v>MCS</v>
          </cell>
          <cell r="M1165">
            <v>0</v>
          </cell>
          <cell r="N1165" t="str">
            <v>Full</v>
          </cell>
          <cell r="O1165">
            <v>45</v>
          </cell>
          <cell r="P1165">
            <v>0</v>
          </cell>
          <cell r="Q1165">
            <v>95</v>
          </cell>
          <cell r="R1165">
            <v>35</v>
          </cell>
          <cell r="S1165" t="str">
            <v>Approved</v>
          </cell>
          <cell r="T1165">
            <v>41242</v>
          </cell>
          <cell r="U1165" t="str">
            <v>Live</v>
          </cell>
          <cell r="V1165">
            <v>41073</v>
          </cell>
          <cell r="W1165" t="str">
            <v>Yes</v>
          </cell>
          <cell r="X1165">
            <v>1</v>
          </cell>
          <cell r="Y1165">
            <v>0</v>
          </cell>
          <cell r="Z1165" t="str">
            <v>No</v>
          </cell>
          <cell r="AA1165" t="str">
            <v>No</v>
          </cell>
          <cell r="AB1165" t="str">
            <v>No</v>
          </cell>
          <cell r="AC1165" t="str">
            <v>No</v>
          </cell>
        </row>
        <row r="1166">
          <cell r="A1166" t="str">
            <v>RHI0000001471</v>
          </cell>
          <cell r="B1166" t="str">
            <v>England</v>
          </cell>
          <cell r="C1166" t="str">
            <v>Solid Biomass Boiler</v>
          </cell>
          <cell r="D1166">
            <v>41290</v>
          </cell>
          <cell r="E1166">
            <v>41321</v>
          </cell>
          <cell r="F1166" t="str">
            <v>Medium Solid Biomass Boiler</v>
          </cell>
          <cell r="G1166">
            <v>4.9000000000000004</v>
          </cell>
          <cell r="H1166">
            <v>0</v>
          </cell>
          <cell r="I1166" t="str">
            <v>Space heating, Water heating</v>
          </cell>
          <cell r="J1166" t="str">
            <v>No Grant</v>
          </cell>
          <cell r="K1166">
            <v>0</v>
          </cell>
          <cell r="L1166">
            <v>0</v>
          </cell>
          <cell r="M1166">
            <v>0</v>
          </cell>
          <cell r="N1166" t="str">
            <v>Preliminary</v>
          </cell>
          <cell r="O1166">
            <v>300</v>
          </cell>
          <cell r="P1166">
            <v>0</v>
          </cell>
          <cell r="Q1166">
            <v>86</v>
          </cell>
          <cell r="R1166">
            <v>0</v>
          </cell>
          <cell r="S1166" t="str">
            <v>With applicant</v>
          </cell>
          <cell r="T1166">
            <v>41242</v>
          </cell>
          <cell r="U1166" t="str">
            <v>Pending</v>
          </cell>
          <cell r="V1166">
            <v>41321</v>
          </cell>
          <cell r="W1166" t="str">
            <v>No</v>
          </cell>
          <cell r="X1166">
            <v>0</v>
          </cell>
          <cell r="Y1166">
            <v>0</v>
          </cell>
          <cell r="Z1166" t="str">
            <v>No</v>
          </cell>
          <cell r="AA1166" t="str">
            <v>No</v>
          </cell>
          <cell r="AB1166" t="str">
            <v>No</v>
          </cell>
          <cell r="AC1166" t="str">
            <v>No</v>
          </cell>
        </row>
        <row r="1167">
          <cell r="A1167" t="str">
            <v>RHI0000001170</v>
          </cell>
          <cell r="B1167" t="str">
            <v>Scotland</v>
          </cell>
          <cell r="C1167" t="str">
            <v>Solid Biomass Boiler</v>
          </cell>
          <cell r="D1167">
            <v>41372</v>
          </cell>
          <cell r="E1167">
            <v>41243</v>
          </cell>
          <cell r="F1167" t="str">
            <v>Small Solid Biomass Boiler</v>
          </cell>
          <cell r="G1167">
            <v>7.9</v>
          </cell>
          <cell r="H1167">
            <v>0</v>
          </cell>
          <cell r="I1167" t="str">
            <v>Space heating, Water heating</v>
          </cell>
          <cell r="J1167" t="str">
            <v>No Grant</v>
          </cell>
          <cell r="K1167">
            <v>0</v>
          </cell>
          <cell r="L1167">
            <v>0</v>
          </cell>
          <cell r="M1167">
            <v>0</v>
          </cell>
          <cell r="N1167" t="str">
            <v>Full</v>
          </cell>
          <cell r="O1167">
            <v>185</v>
          </cell>
          <cell r="P1167">
            <v>0</v>
          </cell>
          <cell r="Q1167">
            <v>86</v>
          </cell>
          <cell r="R1167">
            <v>168</v>
          </cell>
          <cell r="S1167" t="str">
            <v>Approved</v>
          </cell>
          <cell r="T1167">
            <v>41243</v>
          </cell>
          <cell r="U1167" t="str">
            <v>Live</v>
          </cell>
          <cell r="V1167">
            <v>41129</v>
          </cell>
          <cell r="W1167" t="str">
            <v>Yes</v>
          </cell>
          <cell r="X1167">
            <v>6</v>
          </cell>
          <cell r="Y1167">
            <v>0</v>
          </cell>
          <cell r="Z1167" t="str">
            <v>Yes</v>
          </cell>
          <cell r="AA1167" t="str">
            <v>No</v>
          </cell>
          <cell r="AB1167" t="str">
            <v>No</v>
          </cell>
          <cell r="AC1167" t="str">
            <v>No</v>
          </cell>
        </row>
        <row r="1168">
          <cell r="A1168" t="str">
            <v>RHI0000001173</v>
          </cell>
          <cell r="B1168" t="str">
            <v>Wales</v>
          </cell>
          <cell r="C1168" t="str">
            <v>Solid Biomass Boiler</v>
          </cell>
          <cell r="D1168">
            <v>41323</v>
          </cell>
          <cell r="E1168">
            <v>41243</v>
          </cell>
          <cell r="F1168" t="str">
            <v>Small Solid Biomass Boiler</v>
          </cell>
          <cell r="G1168">
            <v>7.9</v>
          </cell>
          <cell r="H1168">
            <v>0</v>
          </cell>
          <cell r="I1168" t="str">
            <v>Space heating</v>
          </cell>
          <cell r="J1168" t="str">
            <v>No Grant</v>
          </cell>
          <cell r="K1168" t="str">
            <v>MCS-00394511-E</v>
          </cell>
          <cell r="L1168" t="str">
            <v>MCS</v>
          </cell>
          <cell r="M1168">
            <v>0</v>
          </cell>
          <cell r="N1168" t="str">
            <v>Full</v>
          </cell>
          <cell r="O1168">
            <v>20</v>
          </cell>
          <cell r="P1168">
            <v>0</v>
          </cell>
          <cell r="Q1168">
            <v>91</v>
          </cell>
          <cell r="R1168">
            <v>65</v>
          </cell>
          <cell r="S1168" t="str">
            <v>With applicant</v>
          </cell>
          <cell r="T1168">
            <v>41243</v>
          </cell>
          <cell r="U1168" t="str">
            <v>Pending</v>
          </cell>
          <cell r="V1168">
            <v>41145</v>
          </cell>
          <cell r="W1168" t="str">
            <v>No</v>
          </cell>
          <cell r="X1168">
            <v>1</v>
          </cell>
          <cell r="Y1168">
            <v>0</v>
          </cell>
          <cell r="Z1168" t="str">
            <v>Yes</v>
          </cell>
          <cell r="AA1168" t="str">
            <v>No</v>
          </cell>
          <cell r="AB1168" t="str">
            <v>No</v>
          </cell>
          <cell r="AC1168" t="str">
            <v>No</v>
          </cell>
        </row>
        <row r="1169">
          <cell r="A1169" t="str">
            <v>RHI0000001316</v>
          </cell>
          <cell r="B1169" t="str">
            <v>England</v>
          </cell>
          <cell r="C1169" t="str">
            <v>Solid Biomass Boiler</v>
          </cell>
          <cell r="D1169">
            <v>41424</v>
          </cell>
          <cell r="E1169">
            <v>41243</v>
          </cell>
          <cell r="F1169" t="str">
            <v>Small Solid Biomass Boiler</v>
          </cell>
          <cell r="G1169">
            <v>7.9</v>
          </cell>
          <cell r="H1169">
            <v>0</v>
          </cell>
          <cell r="I1169" t="str">
            <v>Space heating, Water heating</v>
          </cell>
          <cell r="J1169" t="str">
            <v>No Grant</v>
          </cell>
          <cell r="K1169">
            <v>0</v>
          </cell>
          <cell r="L1169">
            <v>0</v>
          </cell>
          <cell r="M1169">
            <v>40</v>
          </cell>
          <cell r="N1169" t="str">
            <v>Full</v>
          </cell>
          <cell r="O1169">
            <v>56</v>
          </cell>
          <cell r="P1169">
            <v>0</v>
          </cell>
          <cell r="Q1169">
            <v>91</v>
          </cell>
          <cell r="R1169">
            <v>105</v>
          </cell>
          <cell r="S1169" t="str">
            <v>Approved</v>
          </cell>
          <cell r="T1169">
            <v>41243</v>
          </cell>
          <cell r="U1169" t="str">
            <v>Live</v>
          </cell>
          <cell r="V1169">
            <v>41179</v>
          </cell>
          <cell r="W1169" t="str">
            <v>Yes</v>
          </cell>
          <cell r="X1169">
            <v>2</v>
          </cell>
          <cell r="Y1169">
            <v>0</v>
          </cell>
          <cell r="Z1169" t="str">
            <v>No</v>
          </cell>
          <cell r="AA1169" t="str">
            <v>No</v>
          </cell>
          <cell r="AB1169" t="str">
            <v>No</v>
          </cell>
          <cell r="AC1169" t="str">
            <v>Yes</v>
          </cell>
        </row>
        <row r="1170">
          <cell r="A1170" t="str">
            <v>RHI0000001473</v>
          </cell>
          <cell r="B1170" t="str">
            <v>England</v>
          </cell>
          <cell r="C1170" t="str">
            <v>Solid Biomass Boiler</v>
          </cell>
          <cell r="D1170">
            <v>41260</v>
          </cell>
          <cell r="E1170">
            <v>41243</v>
          </cell>
          <cell r="F1170" t="str">
            <v>Small Solid Biomass Boiler</v>
          </cell>
          <cell r="G1170">
            <v>7.9</v>
          </cell>
          <cell r="H1170">
            <v>0</v>
          </cell>
          <cell r="I1170" t="str">
            <v>Space heating</v>
          </cell>
          <cell r="J1170" t="str">
            <v>No Grant</v>
          </cell>
          <cell r="K1170">
            <v>0</v>
          </cell>
          <cell r="L1170">
            <v>0</v>
          </cell>
          <cell r="M1170">
            <v>0</v>
          </cell>
          <cell r="N1170" t="str">
            <v>Full</v>
          </cell>
          <cell r="O1170">
            <v>56</v>
          </cell>
          <cell r="P1170">
            <v>0</v>
          </cell>
          <cell r="Q1170">
            <v>91</v>
          </cell>
          <cell r="R1170">
            <v>84</v>
          </cell>
          <cell r="S1170" t="str">
            <v>Approved</v>
          </cell>
          <cell r="T1170">
            <v>41243</v>
          </cell>
          <cell r="U1170" t="str">
            <v>Live</v>
          </cell>
          <cell r="V1170">
            <v>40947</v>
          </cell>
          <cell r="W1170" t="str">
            <v>Yes</v>
          </cell>
          <cell r="X1170">
            <v>4</v>
          </cell>
          <cell r="Y1170">
            <v>0</v>
          </cell>
          <cell r="Z1170" t="str">
            <v>No</v>
          </cell>
          <cell r="AA1170" t="str">
            <v>No</v>
          </cell>
          <cell r="AB1170" t="str">
            <v>No</v>
          </cell>
          <cell r="AC1170" t="str">
            <v>No</v>
          </cell>
        </row>
        <row r="1171">
          <cell r="A1171" t="str">
            <v>RHI0000001475</v>
          </cell>
          <cell r="B1171" t="str">
            <v>Scotland</v>
          </cell>
          <cell r="C1171" t="str">
            <v>Solid Biomass Boiler</v>
          </cell>
          <cell r="D1171">
            <v>41243</v>
          </cell>
          <cell r="E1171">
            <v>41243</v>
          </cell>
          <cell r="F1171" t="str">
            <v>Small Solid Biomass Boiler</v>
          </cell>
          <cell r="G1171">
            <v>7.9</v>
          </cell>
          <cell r="H1171">
            <v>0</v>
          </cell>
          <cell r="I1171" t="str">
            <v>Space heating</v>
          </cell>
          <cell r="J1171" t="str">
            <v>No Grant</v>
          </cell>
          <cell r="K1171">
            <v>0</v>
          </cell>
          <cell r="L1171">
            <v>0</v>
          </cell>
          <cell r="M1171">
            <v>0</v>
          </cell>
          <cell r="N1171" t="str">
            <v>Full</v>
          </cell>
          <cell r="O1171">
            <v>120</v>
          </cell>
          <cell r="P1171">
            <v>0</v>
          </cell>
          <cell r="Q1171">
            <v>92</v>
          </cell>
          <cell r="R1171">
            <v>60</v>
          </cell>
          <cell r="S1171" t="str">
            <v>Approved</v>
          </cell>
          <cell r="T1171">
            <v>41243</v>
          </cell>
          <cell r="U1171" t="str">
            <v>Live</v>
          </cell>
          <cell r="V1171">
            <v>41239</v>
          </cell>
          <cell r="W1171" t="str">
            <v>Yes</v>
          </cell>
          <cell r="X1171">
            <v>1</v>
          </cell>
          <cell r="Y1171">
            <v>0</v>
          </cell>
          <cell r="Z1171" t="str">
            <v>No</v>
          </cell>
          <cell r="AA1171" t="str">
            <v>No</v>
          </cell>
          <cell r="AB1171" t="str">
            <v>No</v>
          </cell>
          <cell r="AC1171" t="str">
            <v>No</v>
          </cell>
        </row>
        <row r="1172">
          <cell r="A1172" t="str">
            <v>RHI0000001476</v>
          </cell>
          <cell r="B1172" t="str">
            <v>England</v>
          </cell>
          <cell r="C1172" t="str">
            <v>Solid Biomass Boiler</v>
          </cell>
          <cell r="D1172">
            <v>41359</v>
          </cell>
          <cell r="E1172">
            <v>41243</v>
          </cell>
          <cell r="F1172" t="str">
            <v>Small Solid Biomass Boiler</v>
          </cell>
          <cell r="G1172">
            <v>7.9</v>
          </cell>
          <cell r="H1172">
            <v>0</v>
          </cell>
          <cell r="I1172" t="str">
            <v>Space heating</v>
          </cell>
          <cell r="J1172" t="str">
            <v>No Grant</v>
          </cell>
          <cell r="K1172">
            <v>0</v>
          </cell>
          <cell r="L1172">
            <v>0</v>
          </cell>
          <cell r="M1172">
            <v>0</v>
          </cell>
          <cell r="N1172" t="str">
            <v>Full</v>
          </cell>
          <cell r="O1172">
            <v>194</v>
          </cell>
          <cell r="P1172">
            <v>0</v>
          </cell>
          <cell r="Q1172">
            <v>90</v>
          </cell>
          <cell r="R1172">
            <v>42</v>
          </cell>
          <cell r="S1172" t="str">
            <v>Approved</v>
          </cell>
          <cell r="T1172">
            <v>41243</v>
          </cell>
          <cell r="U1172" t="str">
            <v>Live</v>
          </cell>
          <cell r="V1172">
            <v>41228</v>
          </cell>
          <cell r="W1172" t="str">
            <v>Yes</v>
          </cell>
          <cell r="X1172">
            <v>3</v>
          </cell>
          <cell r="Y1172">
            <v>0</v>
          </cell>
          <cell r="Z1172" t="str">
            <v>Yes</v>
          </cell>
          <cell r="AA1172" t="str">
            <v>No</v>
          </cell>
          <cell r="AB1172" t="str">
            <v>No</v>
          </cell>
          <cell r="AC1172" t="str">
            <v>No</v>
          </cell>
        </row>
        <row r="1173">
          <cell r="A1173" t="str">
            <v>RHI0000001477</v>
          </cell>
          <cell r="B1173" t="str">
            <v>England</v>
          </cell>
          <cell r="C1173" t="str">
            <v>Solid Biomass Boiler</v>
          </cell>
          <cell r="D1173">
            <v>41425</v>
          </cell>
          <cell r="E1173">
            <v>41243</v>
          </cell>
          <cell r="F1173" t="str">
            <v>Small Solid Biomass Boiler</v>
          </cell>
          <cell r="G1173">
            <v>7.9</v>
          </cell>
          <cell r="H1173">
            <v>0</v>
          </cell>
          <cell r="I1173" t="str">
            <v>Space heating</v>
          </cell>
          <cell r="J1173" t="str">
            <v>No Grant</v>
          </cell>
          <cell r="K1173">
            <v>0</v>
          </cell>
          <cell r="L1173">
            <v>0</v>
          </cell>
          <cell r="M1173">
            <v>0</v>
          </cell>
          <cell r="N1173" t="str">
            <v>Full</v>
          </cell>
          <cell r="O1173">
            <v>194</v>
          </cell>
          <cell r="P1173">
            <v>0</v>
          </cell>
          <cell r="Q1173">
            <v>90</v>
          </cell>
          <cell r="R1173">
            <v>40</v>
          </cell>
          <cell r="S1173" t="str">
            <v>Approved</v>
          </cell>
          <cell r="T1173">
            <v>41243</v>
          </cell>
          <cell r="U1173" t="str">
            <v>Live</v>
          </cell>
          <cell r="V1173">
            <v>41228</v>
          </cell>
          <cell r="W1173" t="str">
            <v>Yes</v>
          </cell>
          <cell r="X1173">
            <v>2</v>
          </cell>
          <cell r="Y1173">
            <v>0</v>
          </cell>
          <cell r="Z1173" t="str">
            <v>Yes</v>
          </cell>
          <cell r="AA1173" t="str">
            <v>No</v>
          </cell>
          <cell r="AB1173" t="str">
            <v>No</v>
          </cell>
          <cell r="AC1173" t="str">
            <v>No</v>
          </cell>
        </row>
        <row r="1174">
          <cell r="A1174" t="str">
            <v>RHI0000001479</v>
          </cell>
          <cell r="B1174" t="str">
            <v>Scotland</v>
          </cell>
          <cell r="C1174" t="str">
            <v>Solid Biomass Boiler</v>
          </cell>
          <cell r="D1174">
            <v>41415</v>
          </cell>
          <cell r="E1174">
            <v>41243</v>
          </cell>
          <cell r="F1174" t="str">
            <v>Small Solid Biomass Boiler</v>
          </cell>
          <cell r="G1174">
            <v>7.9</v>
          </cell>
          <cell r="H1174">
            <v>0</v>
          </cell>
          <cell r="I1174" t="str">
            <v>Space heating, Water heating</v>
          </cell>
          <cell r="J1174" t="str">
            <v>No Grant</v>
          </cell>
          <cell r="K1174" t="str">
            <v>MCS-00422260-k</v>
          </cell>
          <cell r="L1174" t="str">
            <v>MCS</v>
          </cell>
          <cell r="M1174">
            <v>36</v>
          </cell>
          <cell r="N1174" t="str">
            <v>Full</v>
          </cell>
          <cell r="O1174">
            <v>36</v>
          </cell>
          <cell r="P1174">
            <v>0</v>
          </cell>
          <cell r="Q1174">
            <v>93.1</v>
          </cell>
          <cell r="R1174">
            <v>42</v>
          </cell>
          <cell r="S1174" t="str">
            <v>With applicant</v>
          </cell>
          <cell r="T1174">
            <v>41243</v>
          </cell>
          <cell r="U1174" t="str">
            <v>Pending</v>
          </cell>
          <cell r="V1174">
            <v>41232</v>
          </cell>
          <cell r="W1174" t="str">
            <v>Yes</v>
          </cell>
          <cell r="X1174">
            <v>3</v>
          </cell>
          <cell r="Y1174">
            <v>0</v>
          </cell>
          <cell r="Z1174" t="str">
            <v>Yes</v>
          </cell>
          <cell r="AA1174" t="str">
            <v>No</v>
          </cell>
          <cell r="AB1174" t="str">
            <v>No</v>
          </cell>
          <cell r="AC1174" t="str">
            <v>No</v>
          </cell>
        </row>
        <row r="1175">
          <cell r="A1175" t="str">
            <v>RHI0000001480</v>
          </cell>
          <cell r="B1175" t="str">
            <v>England</v>
          </cell>
          <cell r="C1175" t="str">
            <v>Solid Biomass Boiler</v>
          </cell>
          <cell r="D1175">
            <v>41381</v>
          </cell>
          <cell r="E1175">
            <v>41243</v>
          </cell>
          <cell r="F1175" t="str">
            <v>Small Solid Biomass Boiler</v>
          </cell>
          <cell r="G1175">
            <v>7.9</v>
          </cell>
          <cell r="H1175">
            <v>0</v>
          </cell>
          <cell r="I1175" t="str">
            <v>Space heating, Water heating</v>
          </cell>
          <cell r="J1175" t="str">
            <v>No Grant</v>
          </cell>
          <cell r="K1175">
            <v>0</v>
          </cell>
          <cell r="L1175">
            <v>0</v>
          </cell>
          <cell r="M1175">
            <v>0</v>
          </cell>
          <cell r="N1175" t="str">
            <v>Full</v>
          </cell>
          <cell r="O1175">
            <v>50</v>
          </cell>
          <cell r="P1175">
            <v>0</v>
          </cell>
          <cell r="Q1175">
            <v>89.9</v>
          </cell>
          <cell r="R1175">
            <v>60</v>
          </cell>
          <cell r="S1175" t="str">
            <v>Approved</v>
          </cell>
          <cell r="T1175">
            <v>41243</v>
          </cell>
          <cell r="U1175" t="str">
            <v>Live</v>
          </cell>
          <cell r="V1175">
            <v>41192</v>
          </cell>
          <cell r="W1175" t="str">
            <v>Yes</v>
          </cell>
          <cell r="X1175">
            <v>2</v>
          </cell>
          <cell r="Y1175">
            <v>0</v>
          </cell>
          <cell r="Z1175" t="str">
            <v>Yes</v>
          </cell>
          <cell r="AA1175" t="str">
            <v>No</v>
          </cell>
          <cell r="AB1175" t="str">
            <v>No</v>
          </cell>
          <cell r="AC1175" t="str">
            <v>No</v>
          </cell>
        </row>
        <row r="1176">
          <cell r="A1176" t="str">
            <v>RHI0000001481</v>
          </cell>
          <cell r="B1176" t="str">
            <v>England</v>
          </cell>
          <cell r="C1176" t="str">
            <v>Solid Biomass Boiler</v>
          </cell>
          <cell r="D1176">
            <v>41418</v>
          </cell>
          <cell r="E1176">
            <v>41243</v>
          </cell>
          <cell r="F1176" t="str">
            <v>Small Solid Biomass Boiler</v>
          </cell>
          <cell r="G1176">
            <v>7.9</v>
          </cell>
          <cell r="H1176">
            <v>0</v>
          </cell>
          <cell r="I1176" t="str">
            <v>Space heating</v>
          </cell>
          <cell r="J1176" t="str">
            <v>No Grant</v>
          </cell>
          <cell r="K1176">
            <v>0</v>
          </cell>
          <cell r="L1176">
            <v>0</v>
          </cell>
          <cell r="M1176">
            <v>0</v>
          </cell>
          <cell r="N1176" t="str">
            <v>Full</v>
          </cell>
          <cell r="O1176">
            <v>194</v>
          </cell>
          <cell r="P1176">
            <v>0</v>
          </cell>
          <cell r="Q1176">
            <v>90</v>
          </cell>
          <cell r="R1176">
            <v>40</v>
          </cell>
          <cell r="S1176" t="str">
            <v>Approved</v>
          </cell>
          <cell r="T1176">
            <v>41243</v>
          </cell>
          <cell r="U1176" t="str">
            <v>Live</v>
          </cell>
          <cell r="V1176">
            <v>41228</v>
          </cell>
          <cell r="W1176" t="str">
            <v>Yes</v>
          </cell>
          <cell r="X1176">
            <v>2</v>
          </cell>
          <cell r="Y1176">
            <v>0</v>
          </cell>
          <cell r="Z1176" t="str">
            <v>Yes</v>
          </cell>
          <cell r="AA1176" t="str">
            <v>No</v>
          </cell>
          <cell r="AB1176" t="str">
            <v>No</v>
          </cell>
          <cell r="AC1176" t="str">
            <v>No</v>
          </cell>
        </row>
        <row r="1177">
          <cell r="A1177" t="str">
            <v>RHI0000000770</v>
          </cell>
          <cell r="B1177" t="str">
            <v>England</v>
          </cell>
          <cell r="C1177" t="str">
            <v>Solid Biomass Boiler</v>
          </cell>
          <cell r="D1177">
            <v>41246</v>
          </cell>
          <cell r="E1177">
            <v>41246</v>
          </cell>
          <cell r="F1177" t="str">
            <v>Small Solid Biomass Boiler</v>
          </cell>
          <cell r="G1177">
            <v>7.9</v>
          </cell>
          <cell r="H1177">
            <v>0</v>
          </cell>
          <cell r="I1177" t="str">
            <v>Space heating, Water heating</v>
          </cell>
          <cell r="J1177" t="str">
            <v>No Grant</v>
          </cell>
          <cell r="K1177">
            <v>0</v>
          </cell>
          <cell r="L1177">
            <v>0</v>
          </cell>
          <cell r="M1177">
            <v>0</v>
          </cell>
          <cell r="N1177" t="str">
            <v>Full</v>
          </cell>
          <cell r="O1177">
            <v>101</v>
          </cell>
          <cell r="P1177">
            <v>0</v>
          </cell>
          <cell r="Q1177">
            <v>90</v>
          </cell>
          <cell r="R1177">
            <v>24</v>
          </cell>
          <cell r="S1177" t="str">
            <v>Approved</v>
          </cell>
          <cell r="T1177">
            <v>41246</v>
          </cell>
          <cell r="U1177" t="str">
            <v>Live</v>
          </cell>
          <cell r="V1177">
            <v>40837</v>
          </cell>
          <cell r="W1177" t="str">
            <v>Yes</v>
          </cell>
          <cell r="X1177">
            <v>3</v>
          </cell>
          <cell r="Y1177">
            <v>0</v>
          </cell>
          <cell r="Z1177" t="str">
            <v>No</v>
          </cell>
          <cell r="AA1177" t="str">
            <v>No</v>
          </cell>
          <cell r="AB1177" t="str">
            <v>No</v>
          </cell>
          <cell r="AC1177" t="str">
            <v>No</v>
          </cell>
        </row>
        <row r="1178">
          <cell r="A1178" t="str">
            <v>RHI0000000950</v>
          </cell>
          <cell r="B1178" t="str">
            <v>Scotland</v>
          </cell>
          <cell r="C1178" t="str">
            <v>Solid Biomass Boiler</v>
          </cell>
          <cell r="D1178">
            <v>41320</v>
          </cell>
          <cell r="E1178">
            <v>41246</v>
          </cell>
          <cell r="F1178" t="str">
            <v>Small Solid Biomass Boiler</v>
          </cell>
          <cell r="G1178">
            <v>7.9</v>
          </cell>
          <cell r="H1178">
            <v>0</v>
          </cell>
          <cell r="I1178" t="str">
            <v>Space heating, Water heating</v>
          </cell>
          <cell r="J1178" t="str">
            <v>No Grant</v>
          </cell>
          <cell r="K1178">
            <v>0</v>
          </cell>
          <cell r="L1178">
            <v>0</v>
          </cell>
          <cell r="M1178">
            <v>0</v>
          </cell>
          <cell r="N1178" t="str">
            <v>Full</v>
          </cell>
          <cell r="O1178">
            <v>199</v>
          </cell>
          <cell r="P1178">
            <v>0</v>
          </cell>
          <cell r="Q1178">
            <v>90</v>
          </cell>
          <cell r="R1178">
            <v>40</v>
          </cell>
          <cell r="S1178" t="str">
            <v>Approved</v>
          </cell>
          <cell r="T1178">
            <v>41246</v>
          </cell>
          <cell r="U1178" t="str">
            <v>Live</v>
          </cell>
          <cell r="V1178">
            <v>40997</v>
          </cell>
          <cell r="W1178" t="str">
            <v>Yes</v>
          </cell>
          <cell r="X1178">
            <v>5</v>
          </cell>
          <cell r="Y1178">
            <v>0</v>
          </cell>
          <cell r="Z1178" t="str">
            <v>No</v>
          </cell>
          <cell r="AA1178" t="str">
            <v>No</v>
          </cell>
          <cell r="AB1178" t="str">
            <v>No</v>
          </cell>
          <cell r="AC1178" t="str">
            <v>No</v>
          </cell>
        </row>
        <row r="1179">
          <cell r="A1179" t="str">
            <v>RHI0000001085</v>
          </cell>
          <cell r="B1179" t="str">
            <v>England</v>
          </cell>
          <cell r="C1179" t="str">
            <v>Solid Biomass Boiler</v>
          </cell>
          <cell r="D1179">
            <v>41246</v>
          </cell>
          <cell r="E1179">
            <v>41275</v>
          </cell>
          <cell r="F1179" t="str">
            <v>Medium Solid Biomass Boiler</v>
          </cell>
          <cell r="G1179">
            <v>4.9000000000000004</v>
          </cell>
          <cell r="H1179">
            <v>0</v>
          </cell>
          <cell r="I1179" t="str">
            <v>Space heating, Water heating</v>
          </cell>
          <cell r="J1179" t="str">
            <v>No Grant</v>
          </cell>
          <cell r="K1179">
            <v>0</v>
          </cell>
          <cell r="L1179">
            <v>0</v>
          </cell>
          <cell r="M1179">
            <v>0</v>
          </cell>
          <cell r="N1179" t="str">
            <v>Preliminary</v>
          </cell>
          <cell r="O1179">
            <v>600</v>
          </cell>
          <cell r="P1179">
            <v>0</v>
          </cell>
          <cell r="Q1179">
            <v>95</v>
          </cell>
          <cell r="R1179">
            <v>0</v>
          </cell>
          <cell r="S1179" t="str">
            <v>With applicant</v>
          </cell>
          <cell r="T1179">
            <v>41246</v>
          </cell>
          <cell r="U1179" t="str">
            <v>Pending</v>
          </cell>
          <cell r="V1179">
            <v>41275</v>
          </cell>
          <cell r="W1179" t="str">
            <v>No</v>
          </cell>
          <cell r="X1179">
            <v>0</v>
          </cell>
          <cell r="Y1179">
            <v>0</v>
          </cell>
          <cell r="Z1179" t="str">
            <v>No</v>
          </cell>
          <cell r="AA1179" t="str">
            <v>No</v>
          </cell>
          <cell r="AB1179" t="str">
            <v>No</v>
          </cell>
          <cell r="AC1179" t="str">
            <v>No</v>
          </cell>
        </row>
        <row r="1180">
          <cell r="A1180" t="str">
            <v>RHI0000001483</v>
          </cell>
          <cell r="B1180" t="str">
            <v>Scotland</v>
          </cell>
          <cell r="C1180" t="str">
            <v>Solid Biomass Boiler</v>
          </cell>
          <cell r="D1180">
            <v>41255</v>
          </cell>
          <cell r="E1180">
            <v>41246</v>
          </cell>
          <cell r="F1180" t="str">
            <v>Small Solid Biomass Boiler</v>
          </cell>
          <cell r="G1180">
            <v>7.9</v>
          </cell>
          <cell r="H1180">
            <v>0</v>
          </cell>
          <cell r="I1180" t="str">
            <v>Space heating, Water heating</v>
          </cell>
          <cell r="J1180" t="str">
            <v>No Grant</v>
          </cell>
          <cell r="K1180">
            <v>0</v>
          </cell>
          <cell r="L1180">
            <v>0</v>
          </cell>
          <cell r="M1180">
            <v>110</v>
          </cell>
          <cell r="N1180" t="str">
            <v>Full</v>
          </cell>
          <cell r="O1180">
            <v>130</v>
          </cell>
          <cell r="P1180">
            <v>0</v>
          </cell>
          <cell r="Q1180">
            <v>91.6</v>
          </cell>
          <cell r="R1180">
            <v>56</v>
          </cell>
          <cell r="S1180" t="str">
            <v>Approved</v>
          </cell>
          <cell r="T1180">
            <v>41246</v>
          </cell>
          <cell r="U1180" t="str">
            <v>Live</v>
          </cell>
          <cell r="V1180">
            <v>41211</v>
          </cell>
          <cell r="W1180" t="str">
            <v>Yes</v>
          </cell>
          <cell r="X1180">
            <v>5</v>
          </cell>
          <cell r="Y1180">
            <v>0</v>
          </cell>
          <cell r="Z1180" t="str">
            <v>Yes</v>
          </cell>
          <cell r="AA1180" t="str">
            <v>No</v>
          </cell>
          <cell r="AB1180" t="str">
            <v>No</v>
          </cell>
          <cell r="AC1180" t="str">
            <v>No</v>
          </cell>
        </row>
        <row r="1181">
          <cell r="A1181" t="str">
            <v>RHI0000001484</v>
          </cell>
          <cell r="B1181" t="str">
            <v>Wales</v>
          </cell>
          <cell r="C1181" t="str">
            <v>Solid Biomass Boiler</v>
          </cell>
          <cell r="D1181">
            <v>41282</v>
          </cell>
          <cell r="E1181">
            <v>41246</v>
          </cell>
          <cell r="F1181" t="str">
            <v>Small Solid Biomass Boiler</v>
          </cell>
          <cell r="G1181">
            <v>7.9</v>
          </cell>
          <cell r="H1181">
            <v>0</v>
          </cell>
          <cell r="I1181" t="str">
            <v>Space heating</v>
          </cell>
          <cell r="J1181" t="str">
            <v>No Grant</v>
          </cell>
          <cell r="K1181">
            <v>0</v>
          </cell>
          <cell r="L1181">
            <v>0</v>
          </cell>
          <cell r="M1181">
            <v>80</v>
          </cell>
          <cell r="N1181" t="str">
            <v>Full</v>
          </cell>
          <cell r="O1181">
            <v>80</v>
          </cell>
          <cell r="P1181">
            <v>0</v>
          </cell>
          <cell r="Q1181">
            <v>90</v>
          </cell>
          <cell r="R1181">
            <v>50</v>
          </cell>
          <cell r="S1181" t="str">
            <v>Approved</v>
          </cell>
          <cell r="T1181">
            <v>41246</v>
          </cell>
          <cell r="U1181" t="str">
            <v>Live</v>
          </cell>
          <cell r="V1181">
            <v>41178</v>
          </cell>
          <cell r="W1181" t="str">
            <v>Yes</v>
          </cell>
          <cell r="X1181">
            <v>1</v>
          </cell>
          <cell r="Y1181">
            <v>0</v>
          </cell>
          <cell r="Z1181" t="str">
            <v>Yes</v>
          </cell>
          <cell r="AA1181" t="str">
            <v>No</v>
          </cell>
          <cell r="AB1181" t="str">
            <v>No</v>
          </cell>
          <cell r="AC1181" t="str">
            <v>No</v>
          </cell>
        </row>
        <row r="1182">
          <cell r="A1182" t="str">
            <v>RHI0000001488</v>
          </cell>
          <cell r="B1182" t="str">
            <v>England</v>
          </cell>
          <cell r="C1182" t="str">
            <v>Solid Biomass Boiler</v>
          </cell>
          <cell r="D1182">
            <v>41395</v>
          </cell>
          <cell r="E1182">
            <v>41246</v>
          </cell>
          <cell r="F1182" t="str">
            <v>Small Solid Biomass Boiler</v>
          </cell>
          <cell r="G1182">
            <v>7.9</v>
          </cell>
          <cell r="H1182">
            <v>0</v>
          </cell>
          <cell r="I1182" t="str">
            <v>Space heating, Water heating</v>
          </cell>
          <cell r="J1182" t="str">
            <v>No Grant</v>
          </cell>
          <cell r="K1182">
            <v>0</v>
          </cell>
          <cell r="L1182">
            <v>0</v>
          </cell>
          <cell r="M1182">
            <v>25</v>
          </cell>
          <cell r="N1182" t="str">
            <v>Full</v>
          </cell>
          <cell r="O1182">
            <v>50</v>
          </cell>
          <cell r="P1182">
            <v>0</v>
          </cell>
          <cell r="Q1182">
            <v>90.6</v>
          </cell>
          <cell r="R1182">
            <v>105</v>
          </cell>
          <cell r="S1182" t="str">
            <v>Approved</v>
          </cell>
          <cell r="T1182">
            <v>41246</v>
          </cell>
          <cell r="U1182" t="str">
            <v>Live</v>
          </cell>
          <cell r="V1182">
            <v>40434</v>
          </cell>
          <cell r="W1182" t="str">
            <v>Yes</v>
          </cell>
          <cell r="X1182">
            <v>3</v>
          </cell>
          <cell r="Y1182">
            <v>0</v>
          </cell>
          <cell r="Z1182" t="str">
            <v>Yes</v>
          </cell>
          <cell r="AA1182" t="str">
            <v>No</v>
          </cell>
          <cell r="AB1182" t="str">
            <v>No</v>
          </cell>
          <cell r="AC1182" t="str">
            <v>Yes</v>
          </cell>
        </row>
        <row r="1183">
          <cell r="A1183" t="str">
            <v>RHI0000000407</v>
          </cell>
          <cell r="B1183" t="str">
            <v>Scotland</v>
          </cell>
          <cell r="C1183" t="str">
            <v>Solid Biomass Boiler</v>
          </cell>
          <cell r="D1183">
            <v>41345</v>
          </cell>
          <cell r="E1183">
            <v>41247</v>
          </cell>
          <cell r="F1183" t="str">
            <v>Small Solid Biomass Boiler</v>
          </cell>
          <cell r="G1183">
            <v>7.9</v>
          </cell>
          <cell r="H1183">
            <v>0</v>
          </cell>
          <cell r="I1183" t="str">
            <v>Space heating, Water heating</v>
          </cell>
          <cell r="J1183" t="str">
            <v>Grant Repaid</v>
          </cell>
          <cell r="K1183">
            <v>0</v>
          </cell>
          <cell r="L1183">
            <v>0</v>
          </cell>
          <cell r="M1183">
            <v>0</v>
          </cell>
          <cell r="N1183" t="str">
            <v>Full</v>
          </cell>
          <cell r="O1183">
            <v>150</v>
          </cell>
          <cell r="P1183">
            <v>0</v>
          </cell>
          <cell r="Q1183">
            <v>91.5</v>
          </cell>
          <cell r="R1183">
            <v>130</v>
          </cell>
          <cell r="S1183" t="str">
            <v>Approved</v>
          </cell>
          <cell r="T1183">
            <v>41247</v>
          </cell>
          <cell r="U1183" t="str">
            <v>Live</v>
          </cell>
          <cell r="V1183">
            <v>40703</v>
          </cell>
          <cell r="W1183" t="str">
            <v>Yes</v>
          </cell>
          <cell r="X1183">
            <v>3</v>
          </cell>
          <cell r="Y1183">
            <v>0</v>
          </cell>
          <cell r="Z1183" t="str">
            <v>No</v>
          </cell>
          <cell r="AA1183" t="str">
            <v>No</v>
          </cell>
          <cell r="AB1183" t="str">
            <v>No</v>
          </cell>
          <cell r="AC1183" t="str">
            <v>No</v>
          </cell>
        </row>
        <row r="1184">
          <cell r="A1184" t="str">
            <v>RHI0000001037</v>
          </cell>
          <cell r="B1184" t="str">
            <v>England</v>
          </cell>
          <cell r="C1184" t="str">
            <v>Solid Biomass Boiler</v>
          </cell>
          <cell r="D1184">
            <v>41339</v>
          </cell>
          <cell r="E1184">
            <v>41247</v>
          </cell>
          <cell r="F1184" t="str">
            <v>Medium Solid Biomass Boiler</v>
          </cell>
          <cell r="G1184">
            <v>4.9000000000000004</v>
          </cell>
          <cell r="H1184">
            <v>0</v>
          </cell>
          <cell r="I1184" t="str">
            <v>Space heating, Water heating</v>
          </cell>
          <cell r="J1184" t="str">
            <v>No Grant</v>
          </cell>
          <cell r="K1184">
            <v>0</v>
          </cell>
          <cell r="L1184">
            <v>0</v>
          </cell>
          <cell r="M1184">
            <v>1500</v>
          </cell>
          <cell r="N1184" t="str">
            <v>Full</v>
          </cell>
          <cell r="O1184">
            <v>950</v>
          </cell>
          <cell r="P1184">
            <v>0</v>
          </cell>
          <cell r="Q1184">
            <v>88.3</v>
          </cell>
          <cell r="R1184">
            <v>168</v>
          </cell>
          <cell r="S1184" t="str">
            <v>Approved</v>
          </cell>
          <cell r="T1184">
            <v>41247</v>
          </cell>
          <cell r="U1184" t="str">
            <v>Live</v>
          </cell>
          <cell r="V1184">
            <v>41237</v>
          </cell>
          <cell r="W1184" t="str">
            <v>Yes</v>
          </cell>
          <cell r="X1184">
            <v>1</v>
          </cell>
          <cell r="Y1184">
            <v>0</v>
          </cell>
          <cell r="Z1184" t="str">
            <v>Yes</v>
          </cell>
          <cell r="AA1184" t="str">
            <v>No</v>
          </cell>
          <cell r="AB1184" t="str">
            <v>No</v>
          </cell>
          <cell r="AC1184" t="str">
            <v>No</v>
          </cell>
        </row>
        <row r="1185">
          <cell r="A1185" t="str">
            <v>RHI0000001438</v>
          </cell>
          <cell r="B1185" t="str">
            <v>England</v>
          </cell>
          <cell r="C1185" t="str">
            <v>Solid Biomass Boiler</v>
          </cell>
          <cell r="D1185">
            <v>41409</v>
          </cell>
          <cell r="E1185">
            <v>41247</v>
          </cell>
          <cell r="F1185" t="str">
            <v>Small Solid Biomass Boiler</v>
          </cell>
          <cell r="G1185">
            <v>7.9</v>
          </cell>
          <cell r="H1185">
            <v>0</v>
          </cell>
          <cell r="I1185" t="str">
            <v>Space heating, Water heating</v>
          </cell>
          <cell r="J1185" t="str">
            <v>No Grant</v>
          </cell>
          <cell r="K1185">
            <v>0</v>
          </cell>
          <cell r="L1185">
            <v>0</v>
          </cell>
          <cell r="M1185">
            <v>0</v>
          </cell>
          <cell r="N1185" t="str">
            <v>Full</v>
          </cell>
          <cell r="O1185">
            <v>153</v>
          </cell>
          <cell r="P1185">
            <v>0</v>
          </cell>
          <cell r="Q1185">
            <v>94</v>
          </cell>
          <cell r="R1185">
            <v>120</v>
          </cell>
          <cell r="S1185" t="str">
            <v>Approved</v>
          </cell>
          <cell r="T1185">
            <v>41247</v>
          </cell>
          <cell r="U1185" t="str">
            <v>Live</v>
          </cell>
          <cell r="V1185">
            <v>41185</v>
          </cell>
          <cell r="W1185" t="str">
            <v>Yes</v>
          </cell>
          <cell r="X1185">
            <v>7</v>
          </cell>
          <cell r="Y1185">
            <v>0</v>
          </cell>
          <cell r="Z1185" t="str">
            <v>Yes</v>
          </cell>
          <cell r="AA1185" t="str">
            <v>No</v>
          </cell>
          <cell r="AB1185" t="str">
            <v>No</v>
          </cell>
          <cell r="AC1185" t="str">
            <v>No</v>
          </cell>
        </row>
        <row r="1186">
          <cell r="A1186" t="str">
            <v>RHI0000001489</v>
          </cell>
          <cell r="B1186" t="str">
            <v>England</v>
          </cell>
          <cell r="C1186" t="str">
            <v>Solid Biomass Boiler</v>
          </cell>
          <cell r="D1186">
            <v>41348</v>
          </cell>
          <cell r="E1186">
            <v>41247</v>
          </cell>
          <cell r="F1186" t="str">
            <v>Small Solid Biomass Boiler</v>
          </cell>
          <cell r="G1186">
            <v>7.9</v>
          </cell>
          <cell r="H1186">
            <v>0</v>
          </cell>
          <cell r="I1186" t="str">
            <v>Space heating, Water heating</v>
          </cell>
          <cell r="J1186" t="str">
            <v>No Grant</v>
          </cell>
          <cell r="K1186">
            <v>0</v>
          </cell>
          <cell r="L1186">
            <v>0</v>
          </cell>
          <cell r="M1186">
            <v>40</v>
          </cell>
          <cell r="N1186" t="str">
            <v>Full</v>
          </cell>
          <cell r="O1186">
            <v>160</v>
          </cell>
          <cell r="P1186">
            <v>0</v>
          </cell>
          <cell r="Q1186">
            <v>90</v>
          </cell>
          <cell r="R1186">
            <v>168</v>
          </cell>
          <cell r="S1186" t="str">
            <v>With applicant</v>
          </cell>
          <cell r="T1186">
            <v>41247</v>
          </cell>
          <cell r="U1186" t="str">
            <v>Pending</v>
          </cell>
          <cell r="V1186">
            <v>40563</v>
          </cell>
          <cell r="W1186" t="str">
            <v>Yes</v>
          </cell>
          <cell r="X1186">
            <v>4</v>
          </cell>
          <cell r="Y1186">
            <v>0</v>
          </cell>
          <cell r="Z1186" t="str">
            <v>No</v>
          </cell>
          <cell r="AA1186" t="str">
            <v>No</v>
          </cell>
          <cell r="AB1186" t="str">
            <v>No</v>
          </cell>
          <cell r="AC1186" t="str">
            <v>Yes</v>
          </cell>
        </row>
        <row r="1187">
          <cell r="A1187" t="str">
            <v>RHI0000001490</v>
          </cell>
          <cell r="B1187" t="str">
            <v>England</v>
          </cell>
          <cell r="C1187" t="str">
            <v>Solid Biomass Boiler</v>
          </cell>
          <cell r="D1187">
            <v>41285</v>
          </cell>
          <cell r="E1187">
            <v>41247</v>
          </cell>
          <cell r="F1187" t="str">
            <v>Small Solid Biomass Boiler</v>
          </cell>
          <cell r="G1187">
            <v>7.9</v>
          </cell>
          <cell r="H1187">
            <v>0</v>
          </cell>
          <cell r="I1187" t="str">
            <v>Space heating, Water heating</v>
          </cell>
          <cell r="J1187" t="str">
            <v>No Grant</v>
          </cell>
          <cell r="K1187">
            <v>0</v>
          </cell>
          <cell r="L1187">
            <v>0</v>
          </cell>
          <cell r="M1187">
            <v>100</v>
          </cell>
          <cell r="N1187" t="str">
            <v>Full</v>
          </cell>
          <cell r="O1187">
            <v>99</v>
          </cell>
          <cell r="P1187">
            <v>0</v>
          </cell>
          <cell r="Q1187">
            <v>96</v>
          </cell>
          <cell r="R1187">
            <v>70</v>
          </cell>
          <cell r="S1187" t="str">
            <v>Approved</v>
          </cell>
          <cell r="T1187">
            <v>41247</v>
          </cell>
          <cell r="U1187" t="str">
            <v>Live</v>
          </cell>
          <cell r="V1187">
            <v>41215</v>
          </cell>
          <cell r="W1187" t="str">
            <v>Yes</v>
          </cell>
          <cell r="X1187">
            <v>3</v>
          </cell>
          <cell r="Y1187">
            <v>0</v>
          </cell>
          <cell r="Z1187" t="str">
            <v>No</v>
          </cell>
          <cell r="AA1187" t="str">
            <v>No</v>
          </cell>
          <cell r="AB1187" t="str">
            <v>No</v>
          </cell>
          <cell r="AC1187" t="str">
            <v>No</v>
          </cell>
        </row>
        <row r="1188">
          <cell r="A1188" t="str">
            <v>RHI0000001491</v>
          </cell>
          <cell r="B1188" t="str">
            <v>England</v>
          </cell>
          <cell r="C1188" t="str">
            <v>Solid Biomass Boiler</v>
          </cell>
          <cell r="D1188">
            <v>41282</v>
          </cell>
          <cell r="E1188">
            <v>41247</v>
          </cell>
          <cell r="F1188" t="str">
            <v>Small Solid Biomass Boiler</v>
          </cell>
          <cell r="G1188">
            <v>7.9</v>
          </cell>
          <cell r="H1188">
            <v>0</v>
          </cell>
          <cell r="I1188" t="str">
            <v>Space heating, Water heating</v>
          </cell>
          <cell r="J1188" t="str">
            <v>Grant Repaid</v>
          </cell>
          <cell r="K1188">
            <v>0</v>
          </cell>
          <cell r="L1188">
            <v>0</v>
          </cell>
          <cell r="M1188">
            <v>50</v>
          </cell>
          <cell r="N1188" t="str">
            <v>Full</v>
          </cell>
          <cell r="O1188">
            <v>100</v>
          </cell>
          <cell r="P1188">
            <v>0</v>
          </cell>
          <cell r="Q1188">
            <v>0</v>
          </cell>
          <cell r="R1188">
            <v>168</v>
          </cell>
          <cell r="S1188" t="str">
            <v>Approved</v>
          </cell>
          <cell r="T1188">
            <v>41247</v>
          </cell>
          <cell r="U1188" t="str">
            <v>Live</v>
          </cell>
          <cell r="V1188">
            <v>40267</v>
          </cell>
          <cell r="W1188" t="str">
            <v>Yes</v>
          </cell>
          <cell r="X1188">
            <v>5</v>
          </cell>
          <cell r="Y1188">
            <v>0</v>
          </cell>
          <cell r="Z1188" t="str">
            <v>No</v>
          </cell>
          <cell r="AA1188" t="str">
            <v>No</v>
          </cell>
          <cell r="AB1188" t="str">
            <v>No</v>
          </cell>
          <cell r="AC1188" t="str">
            <v>Yes</v>
          </cell>
        </row>
        <row r="1189">
          <cell r="A1189" t="str">
            <v>RHI0000001492</v>
          </cell>
          <cell r="B1189" t="str">
            <v>England</v>
          </cell>
          <cell r="C1189" t="str">
            <v>Solid Biomass Boiler</v>
          </cell>
          <cell r="D1189">
            <v>41313</v>
          </cell>
          <cell r="E1189">
            <v>41247</v>
          </cell>
          <cell r="F1189" t="str">
            <v>Small Solid Biomass Boiler</v>
          </cell>
          <cell r="G1189">
            <v>7.9</v>
          </cell>
          <cell r="H1189">
            <v>0</v>
          </cell>
          <cell r="I1189" t="str">
            <v>Space heating, Water heating</v>
          </cell>
          <cell r="J1189" t="str">
            <v>Grant Repaid</v>
          </cell>
          <cell r="K1189">
            <v>0</v>
          </cell>
          <cell r="L1189">
            <v>0</v>
          </cell>
          <cell r="M1189">
            <v>150</v>
          </cell>
          <cell r="N1189" t="str">
            <v>Full</v>
          </cell>
          <cell r="O1189">
            <v>50</v>
          </cell>
          <cell r="P1189">
            <v>0</v>
          </cell>
          <cell r="Q1189">
            <v>93</v>
          </cell>
          <cell r="R1189">
            <v>168</v>
          </cell>
          <cell r="S1189" t="str">
            <v>Approved</v>
          </cell>
          <cell r="T1189">
            <v>41247</v>
          </cell>
          <cell r="U1189" t="str">
            <v>Live</v>
          </cell>
          <cell r="V1189">
            <v>40114</v>
          </cell>
          <cell r="W1189" t="str">
            <v>Yes</v>
          </cell>
          <cell r="X1189">
            <v>5</v>
          </cell>
          <cell r="Y1189">
            <v>0</v>
          </cell>
          <cell r="Z1189" t="str">
            <v>Yes</v>
          </cell>
          <cell r="AA1189" t="str">
            <v>No</v>
          </cell>
          <cell r="AB1189" t="str">
            <v>No</v>
          </cell>
          <cell r="AC1189" t="str">
            <v>No</v>
          </cell>
        </row>
        <row r="1190">
          <cell r="A1190" t="str">
            <v>RHI0000001493</v>
          </cell>
          <cell r="B1190" t="str">
            <v>England</v>
          </cell>
          <cell r="C1190" t="str">
            <v>Solid Biomass Boiler</v>
          </cell>
          <cell r="D1190">
            <v>41305</v>
          </cell>
          <cell r="E1190">
            <v>41247</v>
          </cell>
          <cell r="F1190" t="str">
            <v>Small Solid Biomass Boiler</v>
          </cell>
          <cell r="G1190">
            <v>7.9</v>
          </cell>
          <cell r="H1190">
            <v>0</v>
          </cell>
          <cell r="I1190" t="str">
            <v>Space heating</v>
          </cell>
          <cell r="J1190" t="str">
            <v>No Grant</v>
          </cell>
          <cell r="K1190">
            <v>0</v>
          </cell>
          <cell r="L1190">
            <v>0</v>
          </cell>
          <cell r="M1190">
            <v>0</v>
          </cell>
          <cell r="N1190" t="str">
            <v>Full</v>
          </cell>
          <cell r="O1190">
            <v>150</v>
          </cell>
          <cell r="P1190">
            <v>0</v>
          </cell>
          <cell r="Q1190">
            <v>92.1</v>
          </cell>
          <cell r="R1190">
            <v>30</v>
          </cell>
          <cell r="S1190" t="str">
            <v>Approved</v>
          </cell>
          <cell r="T1190">
            <v>41247</v>
          </cell>
          <cell r="U1190" t="str">
            <v>Live</v>
          </cell>
          <cell r="V1190">
            <v>41241</v>
          </cell>
          <cell r="W1190" t="str">
            <v>Yes</v>
          </cell>
          <cell r="X1190">
            <v>2</v>
          </cell>
          <cell r="Y1190">
            <v>0</v>
          </cell>
          <cell r="Z1190" t="str">
            <v>Yes</v>
          </cell>
          <cell r="AA1190" t="str">
            <v>No</v>
          </cell>
          <cell r="AB1190" t="str">
            <v>No</v>
          </cell>
          <cell r="AC1190" t="str">
            <v>No</v>
          </cell>
        </row>
        <row r="1191">
          <cell r="A1191" t="str">
            <v>RHI0000001495</v>
          </cell>
          <cell r="B1191" t="str">
            <v>Scotland</v>
          </cell>
          <cell r="C1191" t="str">
            <v>Solid Biomass Boiler</v>
          </cell>
          <cell r="D1191">
            <v>41339</v>
          </cell>
          <cell r="E1191">
            <v>41247</v>
          </cell>
          <cell r="F1191" t="str">
            <v>Medium Solid Biomass Boiler</v>
          </cell>
          <cell r="G1191">
            <v>4.9000000000000004</v>
          </cell>
          <cell r="H1191">
            <v>0</v>
          </cell>
          <cell r="I1191" t="str">
            <v>Space heating, Water heating</v>
          </cell>
          <cell r="J1191" t="str">
            <v>No Grant</v>
          </cell>
          <cell r="K1191">
            <v>0</v>
          </cell>
          <cell r="L1191">
            <v>0</v>
          </cell>
          <cell r="M1191">
            <v>0</v>
          </cell>
          <cell r="N1191" t="str">
            <v>Full</v>
          </cell>
          <cell r="O1191">
            <v>400</v>
          </cell>
          <cell r="P1191">
            <v>0</v>
          </cell>
          <cell r="Q1191">
            <v>91.4</v>
          </cell>
          <cell r="R1191">
            <v>125</v>
          </cell>
          <cell r="S1191" t="str">
            <v>Approved</v>
          </cell>
          <cell r="T1191">
            <v>41247</v>
          </cell>
          <cell r="U1191" t="str">
            <v>Live</v>
          </cell>
          <cell r="V1191">
            <v>41179</v>
          </cell>
          <cell r="W1191" t="str">
            <v>Yes</v>
          </cell>
          <cell r="X1191">
            <v>8</v>
          </cell>
          <cell r="Y1191">
            <v>0</v>
          </cell>
          <cell r="Z1191" t="str">
            <v>Yes</v>
          </cell>
          <cell r="AA1191" t="str">
            <v>No</v>
          </cell>
          <cell r="AB1191" t="str">
            <v>No</v>
          </cell>
          <cell r="AC1191" t="str">
            <v>No</v>
          </cell>
        </row>
        <row r="1192">
          <cell r="A1192" t="str">
            <v>RHI0000000519</v>
          </cell>
          <cell r="B1192" t="str">
            <v>England</v>
          </cell>
          <cell r="C1192" t="str">
            <v>Solid Biomass Boiler</v>
          </cell>
          <cell r="D1192">
            <v>41354</v>
          </cell>
          <cell r="E1192">
            <v>41248</v>
          </cell>
          <cell r="F1192" t="str">
            <v>Small Solid Biomass Boiler</v>
          </cell>
          <cell r="G1192">
            <v>7.9</v>
          </cell>
          <cell r="H1192">
            <v>0</v>
          </cell>
          <cell r="I1192" t="str">
            <v>Space heating, Water heating</v>
          </cell>
          <cell r="J1192" t="str">
            <v>No Grant</v>
          </cell>
          <cell r="K1192">
            <v>0</v>
          </cell>
          <cell r="L1192">
            <v>0</v>
          </cell>
          <cell r="M1192">
            <v>16</v>
          </cell>
          <cell r="N1192" t="str">
            <v>Full</v>
          </cell>
          <cell r="O1192">
            <v>75</v>
          </cell>
          <cell r="P1192">
            <v>0</v>
          </cell>
          <cell r="Q1192">
            <v>87</v>
          </cell>
          <cell r="R1192">
            <v>84</v>
          </cell>
          <cell r="S1192" t="str">
            <v>Approved</v>
          </cell>
          <cell r="T1192">
            <v>41248</v>
          </cell>
          <cell r="U1192" t="str">
            <v>Live</v>
          </cell>
          <cell r="V1192">
            <v>40625</v>
          </cell>
          <cell r="W1192" t="str">
            <v>Yes</v>
          </cell>
          <cell r="X1192">
            <v>1</v>
          </cell>
          <cell r="Y1192">
            <v>0</v>
          </cell>
          <cell r="Z1192" t="str">
            <v>Yes</v>
          </cell>
          <cell r="AA1192" t="str">
            <v>No</v>
          </cell>
          <cell r="AB1192" t="str">
            <v>No</v>
          </cell>
          <cell r="AC1192" t="str">
            <v>Yes</v>
          </cell>
        </row>
        <row r="1193">
          <cell r="A1193" t="str">
            <v>RHI0000000857</v>
          </cell>
          <cell r="B1193" t="str">
            <v>England</v>
          </cell>
          <cell r="C1193" t="str">
            <v>Solid Biomass Boiler</v>
          </cell>
          <cell r="D1193">
            <v>41326</v>
          </cell>
          <cell r="E1193">
            <v>41248</v>
          </cell>
          <cell r="F1193" t="str">
            <v>Small Solid Biomass Boiler</v>
          </cell>
          <cell r="G1193">
            <v>7.9</v>
          </cell>
          <cell r="H1193">
            <v>0</v>
          </cell>
          <cell r="I1193" t="str">
            <v>Space heating</v>
          </cell>
          <cell r="J1193" t="str">
            <v>No Grant</v>
          </cell>
          <cell r="K1193">
            <v>0</v>
          </cell>
          <cell r="L1193">
            <v>0</v>
          </cell>
          <cell r="M1193">
            <v>52</v>
          </cell>
          <cell r="N1193" t="str">
            <v>Full</v>
          </cell>
          <cell r="O1193">
            <v>50</v>
          </cell>
          <cell r="P1193">
            <v>0</v>
          </cell>
          <cell r="Q1193">
            <v>90</v>
          </cell>
          <cell r="R1193">
            <v>45</v>
          </cell>
          <cell r="S1193" t="str">
            <v>Approved</v>
          </cell>
          <cell r="T1193">
            <v>41248</v>
          </cell>
          <cell r="U1193" t="str">
            <v>Live</v>
          </cell>
          <cell r="V1193">
            <v>41025</v>
          </cell>
          <cell r="W1193" t="str">
            <v>Yes</v>
          </cell>
          <cell r="X1193">
            <v>1</v>
          </cell>
          <cell r="Y1193">
            <v>0</v>
          </cell>
          <cell r="Z1193" t="str">
            <v>Yes</v>
          </cell>
          <cell r="AA1193" t="str">
            <v>No</v>
          </cell>
          <cell r="AB1193" t="str">
            <v>No</v>
          </cell>
          <cell r="AC1193" t="str">
            <v>No</v>
          </cell>
        </row>
        <row r="1194">
          <cell r="A1194" t="str">
            <v>RHI0000001322</v>
          </cell>
          <cell r="B1194" t="str">
            <v>England</v>
          </cell>
          <cell r="C1194" t="str">
            <v>Solid Biomass Boiler</v>
          </cell>
          <cell r="D1194">
            <v>41303</v>
          </cell>
          <cell r="E1194">
            <v>41248</v>
          </cell>
          <cell r="F1194" t="str">
            <v>Small Solid Biomass Boiler</v>
          </cell>
          <cell r="G1194">
            <v>7.9</v>
          </cell>
          <cell r="H1194">
            <v>0</v>
          </cell>
          <cell r="I1194" t="str">
            <v>Space heating</v>
          </cell>
          <cell r="J1194" t="str">
            <v>No Grant</v>
          </cell>
          <cell r="K1194">
            <v>0</v>
          </cell>
          <cell r="L1194">
            <v>0</v>
          </cell>
          <cell r="M1194">
            <v>35</v>
          </cell>
          <cell r="N1194" t="str">
            <v>Full</v>
          </cell>
          <cell r="O1194">
            <v>56</v>
          </cell>
          <cell r="P1194">
            <v>0</v>
          </cell>
          <cell r="Q1194">
            <v>93</v>
          </cell>
          <cell r="R1194">
            <v>105</v>
          </cell>
          <cell r="S1194" t="str">
            <v>With applicant</v>
          </cell>
          <cell r="T1194">
            <v>41248</v>
          </cell>
          <cell r="U1194" t="str">
            <v>Pending</v>
          </cell>
          <cell r="V1194">
            <v>41061</v>
          </cell>
          <cell r="W1194" t="str">
            <v>Yes</v>
          </cell>
          <cell r="X1194">
            <v>5</v>
          </cell>
          <cell r="Y1194">
            <v>0</v>
          </cell>
          <cell r="Z1194" t="str">
            <v>Yes</v>
          </cell>
          <cell r="AA1194" t="str">
            <v>No</v>
          </cell>
          <cell r="AB1194" t="str">
            <v>No</v>
          </cell>
          <cell r="AC1194" t="str">
            <v>Yes</v>
          </cell>
        </row>
        <row r="1195">
          <cell r="A1195" t="str">
            <v>RHI0000001482</v>
          </cell>
          <cell r="B1195" t="str">
            <v>England</v>
          </cell>
          <cell r="C1195" t="str">
            <v>Solid Biomass Boiler</v>
          </cell>
          <cell r="D1195">
            <v>41309</v>
          </cell>
          <cell r="E1195">
            <v>41248</v>
          </cell>
          <cell r="F1195" t="str">
            <v>Small Solid Biomass Boiler</v>
          </cell>
          <cell r="G1195">
            <v>7.9</v>
          </cell>
          <cell r="H1195">
            <v>0</v>
          </cell>
          <cell r="I1195" t="str">
            <v>Water heating</v>
          </cell>
          <cell r="J1195" t="str">
            <v>No Grant</v>
          </cell>
          <cell r="K1195">
            <v>0</v>
          </cell>
          <cell r="L1195">
            <v>0</v>
          </cell>
          <cell r="M1195">
            <v>0</v>
          </cell>
          <cell r="N1195" t="str">
            <v>Full</v>
          </cell>
          <cell r="O1195">
            <v>75</v>
          </cell>
          <cell r="P1195">
            <v>0</v>
          </cell>
          <cell r="Q1195">
            <v>78</v>
          </cell>
          <cell r="R1195">
            <v>168</v>
          </cell>
          <cell r="S1195" t="str">
            <v>Approved</v>
          </cell>
          <cell r="T1195">
            <v>41248</v>
          </cell>
          <cell r="U1195" t="str">
            <v>Live</v>
          </cell>
          <cell r="V1195">
            <v>41145</v>
          </cell>
          <cell r="W1195" t="str">
            <v>Yes</v>
          </cell>
          <cell r="X1195">
            <v>5</v>
          </cell>
          <cell r="Y1195">
            <v>0</v>
          </cell>
          <cell r="Z1195" t="str">
            <v>No</v>
          </cell>
          <cell r="AA1195" t="str">
            <v>No</v>
          </cell>
          <cell r="AB1195" t="str">
            <v>No</v>
          </cell>
          <cell r="AC1195" t="str">
            <v>No</v>
          </cell>
        </row>
        <row r="1196">
          <cell r="A1196" t="str">
            <v>RHI0000001497</v>
          </cell>
          <cell r="B1196" t="str">
            <v>England</v>
          </cell>
          <cell r="C1196" t="str">
            <v>Solid Biomass Boiler</v>
          </cell>
          <cell r="D1196">
            <v>41277</v>
          </cell>
          <cell r="E1196">
            <v>41248</v>
          </cell>
          <cell r="F1196" t="str">
            <v>Small Solid Biomass Boiler</v>
          </cell>
          <cell r="G1196">
            <v>7.9</v>
          </cell>
          <cell r="H1196">
            <v>0</v>
          </cell>
          <cell r="I1196" t="str">
            <v>Space heating, Water heating, Process heating</v>
          </cell>
          <cell r="J1196" t="str">
            <v>No Grant</v>
          </cell>
          <cell r="K1196">
            <v>0</v>
          </cell>
          <cell r="L1196">
            <v>0</v>
          </cell>
          <cell r="M1196">
            <v>118</v>
          </cell>
          <cell r="N1196" t="str">
            <v>Full</v>
          </cell>
          <cell r="O1196">
            <v>183</v>
          </cell>
          <cell r="P1196">
            <v>0</v>
          </cell>
          <cell r="Q1196">
            <v>95</v>
          </cell>
          <cell r="R1196">
            <v>168</v>
          </cell>
          <cell r="S1196" t="str">
            <v>Approved</v>
          </cell>
          <cell r="T1196">
            <v>41248</v>
          </cell>
          <cell r="U1196" t="str">
            <v>Live</v>
          </cell>
          <cell r="V1196">
            <v>41193</v>
          </cell>
          <cell r="W1196" t="str">
            <v>Yes</v>
          </cell>
          <cell r="X1196">
            <v>5</v>
          </cell>
          <cell r="Y1196">
            <v>0</v>
          </cell>
          <cell r="Z1196" t="str">
            <v>No</v>
          </cell>
          <cell r="AA1196" t="str">
            <v>No</v>
          </cell>
          <cell r="AB1196" t="str">
            <v>No</v>
          </cell>
          <cell r="AC1196" t="str">
            <v>Yes</v>
          </cell>
        </row>
        <row r="1197">
          <cell r="A1197" t="str">
            <v>RHI0000001500</v>
          </cell>
          <cell r="B1197" t="str">
            <v>England</v>
          </cell>
          <cell r="C1197" t="str">
            <v>Solid Biomass Boiler</v>
          </cell>
          <cell r="D1197">
            <v>41291</v>
          </cell>
          <cell r="E1197">
            <v>41248</v>
          </cell>
          <cell r="F1197" t="str">
            <v>Small Solid Biomass Boiler</v>
          </cell>
          <cell r="G1197">
            <v>7.9</v>
          </cell>
          <cell r="H1197">
            <v>0</v>
          </cell>
          <cell r="I1197" t="str">
            <v>Space heating, Water heating</v>
          </cell>
          <cell r="J1197" t="str">
            <v>No Grant</v>
          </cell>
          <cell r="K1197">
            <v>0</v>
          </cell>
          <cell r="L1197">
            <v>0</v>
          </cell>
          <cell r="M1197">
            <v>45</v>
          </cell>
          <cell r="N1197" t="str">
            <v>Full</v>
          </cell>
          <cell r="O1197">
            <v>90</v>
          </cell>
          <cell r="P1197">
            <v>0</v>
          </cell>
          <cell r="Q1197">
            <v>97</v>
          </cell>
          <cell r="R1197">
            <v>168</v>
          </cell>
          <cell r="S1197" t="str">
            <v>Approved</v>
          </cell>
          <cell r="T1197">
            <v>41248</v>
          </cell>
          <cell r="U1197" t="str">
            <v>Live</v>
          </cell>
          <cell r="V1197">
            <v>41222</v>
          </cell>
          <cell r="W1197" t="str">
            <v>Yes</v>
          </cell>
          <cell r="X1197">
            <v>2</v>
          </cell>
          <cell r="Y1197">
            <v>0</v>
          </cell>
          <cell r="Z1197" t="str">
            <v>No</v>
          </cell>
          <cell r="AA1197" t="str">
            <v>No</v>
          </cell>
          <cell r="AB1197" t="str">
            <v>No</v>
          </cell>
          <cell r="AC1197" t="str">
            <v>Yes</v>
          </cell>
        </row>
        <row r="1198">
          <cell r="A1198" t="str">
            <v>RHI0000001501</v>
          </cell>
          <cell r="B1198" t="str">
            <v>England</v>
          </cell>
          <cell r="C1198" t="str">
            <v>Solid Biomass Boiler</v>
          </cell>
          <cell r="D1198">
            <v>41277</v>
          </cell>
          <cell r="E1198">
            <v>41248</v>
          </cell>
          <cell r="F1198" t="str">
            <v>Small Solid Biomass Boiler</v>
          </cell>
          <cell r="G1198">
            <v>7.9</v>
          </cell>
          <cell r="H1198">
            <v>0</v>
          </cell>
          <cell r="I1198" t="str">
            <v>Space heating, Water heating</v>
          </cell>
          <cell r="J1198" t="str">
            <v>No Grant</v>
          </cell>
          <cell r="K1198">
            <v>0</v>
          </cell>
          <cell r="L1198">
            <v>0</v>
          </cell>
          <cell r="M1198">
            <v>0</v>
          </cell>
          <cell r="N1198" t="str">
            <v>Full</v>
          </cell>
          <cell r="O1198">
            <v>183</v>
          </cell>
          <cell r="P1198">
            <v>0</v>
          </cell>
          <cell r="Q1198">
            <v>95</v>
          </cell>
          <cell r="R1198">
            <v>168</v>
          </cell>
          <cell r="S1198" t="str">
            <v>Approved</v>
          </cell>
          <cell r="T1198">
            <v>41248</v>
          </cell>
          <cell r="U1198" t="str">
            <v>Live</v>
          </cell>
          <cell r="V1198">
            <v>41193</v>
          </cell>
          <cell r="W1198" t="str">
            <v>Yes</v>
          </cell>
          <cell r="X1198">
            <v>14</v>
          </cell>
          <cell r="Y1198">
            <v>0</v>
          </cell>
          <cell r="Z1198" t="str">
            <v>No</v>
          </cell>
          <cell r="AA1198" t="str">
            <v>No</v>
          </cell>
          <cell r="AB1198" t="str">
            <v>No</v>
          </cell>
          <cell r="AC1198" t="str">
            <v>No</v>
          </cell>
        </row>
        <row r="1199">
          <cell r="A1199" t="str">
            <v>RHI0000001028</v>
          </cell>
          <cell r="B1199" t="str">
            <v>England</v>
          </cell>
          <cell r="C1199" t="str">
            <v>Solid Biomass Boiler</v>
          </cell>
          <cell r="D1199">
            <v>41303</v>
          </cell>
          <cell r="E1199">
            <v>41249</v>
          </cell>
          <cell r="F1199" t="str">
            <v>Small Solid Biomass Boiler</v>
          </cell>
          <cell r="G1199">
            <v>7.9</v>
          </cell>
          <cell r="H1199">
            <v>0</v>
          </cell>
          <cell r="I1199" t="str">
            <v>Space heating, Water heating</v>
          </cell>
          <cell r="J1199" t="str">
            <v>No Grant</v>
          </cell>
          <cell r="K1199" t="str">
            <v>MCS-00393180-E</v>
          </cell>
          <cell r="L1199" t="str">
            <v>MCS</v>
          </cell>
          <cell r="M1199">
            <v>40</v>
          </cell>
          <cell r="N1199" t="str">
            <v>Full</v>
          </cell>
          <cell r="O1199">
            <v>40</v>
          </cell>
          <cell r="P1199">
            <v>0</v>
          </cell>
          <cell r="Q1199">
            <v>88</v>
          </cell>
          <cell r="R1199">
            <v>168</v>
          </cell>
          <cell r="S1199" t="str">
            <v>Approved</v>
          </cell>
          <cell r="T1199">
            <v>41249</v>
          </cell>
          <cell r="U1199" t="str">
            <v>Live</v>
          </cell>
          <cell r="V1199">
            <v>40868</v>
          </cell>
          <cell r="W1199" t="str">
            <v>Yes</v>
          </cell>
          <cell r="X1199">
            <v>1</v>
          </cell>
          <cell r="Y1199">
            <v>0</v>
          </cell>
          <cell r="Z1199" t="str">
            <v>Yes</v>
          </cell>
          <cell r="AA1199" t="str">
            <v>No</v>
          </cell>
          <cell r="AB1199" t="str">
            <v>No</v>
          </cell>
          <cell r="AC1199" t="str">
            <v>No</v>
          </cell>
        </row>
        <row r="1200">
          <cell r="A1200" t="str">
            <v>RHI0000001423</v>
          </cell>
          <cell r="B1200" t="str">
            <v>England</v>
          </cell>
          <cell r="C1200" t="str">
            <v>Solid Biomass Boiler</v>
          </cell>
          <cell r="D1200">
            <v>41333</v>
          </cell>
          <cell r="E1200">
            <v>41249</v>
          </cell>
          <cell r="F1200" t="str">
            <v>Small Solid Biomass Boiler</v>
          </cell>
          <cell r="G1200">
            <v>7.9</v>
          </cell>
          <cell r="H1200">
            <v>0</v>
          </cell>
          <cell r="I1200" t="str">
            <v>Space heating, Water heating</v>
          </cell>
          <cell r="J1200" t="str">
            <v>No Grant</v>
          </cell>
          <cell r="K1200">
            <v>0</v>
          </cell>
          <cell r="L1200">
            <v>0</v>
          </cell>
          <cell r="M1200">
            <v>30</v>
          </cell>
          <cell r="N1200" t="str">
            <v>Full</v>
          </cell>
          <cell r="O1200">
            <v>50</v>
          </cell>
          <cell r="P1200">
            <v>0</v>
          </cell>
          <cell r="Q1200">
            <v>91</v>
          </cell>
          <cell r="R1200">
            <v>16</v>
          </cell>
          <cell r="S1200" t="str">
            <v>Approved</v>
          </cell>
          <cell r="T1200">
            <v>41249</v>
          </cell>
          <cell r="U1200" t="str">
            <v>Live</v>
          </cell>
          <cell r="V1200">
            <v>41240</v>
          </cell>
          <cell r="W1200" t="str">
            <v>Yes</v>
          </cell>
          <cell r="X1200">
            <v>5</v>
          </cell>
          <cell r="Y1200">
            <v>0</v>
          </cell>
          <cell r="Z1200" t="str">
            <v>Yes</v>
          </cell>
          <cell r="AA1200" t="str">
            <v>No</v>
          </cell>
          <cell r="AB1200" t="str">
            <v>No</v>
          </cell>
          <cell r="AC1200" t="str">
            <v>Yes</v>
          </cell>
        </row>
        <row r="1201">
          <cell r="A1201" t="str">
            <v>RHI0000001452</v>
          </cell>
          <cell r="B1201" t="str">
            <v>Wales</v>
          </cell>
          <cell r="C1201" t="str">
            <v>Solid Biomass Boiler</v>
          </cell>
          <cell r="D1201">
            <v>41388</v>
          </cell>
          <cell r="E1201">
            <v>41249</v>
          </cell>
          <cell r="F1201" t="str">
            <v>Small Solid Biomass Boiler</v>
          </cell>
          <cell r="G1201">
            <v>7.9</v>
          </cell>
          <cell r="H1201">
            <v>0</v>
          </cell>
          <cell r="I1201" t="str">
            <v>Process heating</v>
          </cell>
          <cell r="J1201" t="str">
            <v>No Grant</v>
          </cell>
          <cell r="K1201">
            <v>0</v>
          </cell>
          <cell r="L1201">
            <v>0</v>
          </cell>
          <cell r="M1201">
            <v>250</v>
          </cell>
          <cell r="N1201" t="str">
            <v>Full</v>
          </cell>
          <cell r="O1201">
            <v>186</v>
          </cell>
          <cell r="P1201">
            <v>0</v>
          </cell>
          <cell r="Q1201">
            <v>90</v>
          </cell>
          <cell r="R1201">
            <v>50</v>
          </cell>
          <cell r="S1201" t="str">
            <v>Approved</v>
          </cell>
          <cell r="T1201">
            <v>41249</v>
          </cell>
          <cell r="U1201" t="str">
            <v>Live</v>
          </cell>
          <cell r="V1201">
            <v>41202</v>
          </cell>
          <cell r="W1201" t="str">
            <v>Yes</v>
          </cell>
          <cell r="X1201">
            <v>1</v>
          </cell>
          <cell r="Y1201">
            <v>0</v>
          </cell>
          <cell r="Z1201" t="str">
            <v>No</v>
          </cell>
          <cell r="AA1201" t="str">
            <v>No</v>
          </cell>
          <cell r="AB1201" t="str">
            <v>No</v>
          </cell>
          <cell r="AC1201" t="str">
            <v>No</v>
          </cell>
        </row>
        <row r="1202">
          <cell r="A1202" t="str">
            <v>RHI0000001468</v>
          </cell>
          <cell r="B1202" t="str">
            <v>England</v>
          </cell>
          <cell r="C1202" t="str">
            <v>Solid Biomass Boiler</v>
          </cell>
          <cell r="D1202">
            <v>41283</v>
          </cell>
          <cell r="E1202">
            <v>41249</v>
          </cell>
          <cell r="F1202" t="str">
            <v>Small Solid Biomass Boiler</v>
          </cell>
          <cell r="G1202">
            <v>7.9</v>
          </cell>
          <cell r="H1202">
            <v>0</v>
          </cell>
          <cell r="I1202" t="str">
            <v>Space heating, Water heating</v>
          </cell>
          <cell r="J1202" t="str">
            <v>No Grant</v>
          </cell>
          <cell r="K1202" t="str">
            <v>MCS-00355779-Y</v>
          </cell>
          <cell r="L1202" t="str">
            <v>MCS</v>
          </cell>
          <cell r="M1202">
            <v>30</v>
          </cell>
          <cell r="N1202" t="str">
            <v>Full</v>
          </cell>
          <cell r="O1202">
            <v>26</v>
          </cell>
          <cell r="P1202">
            <v>0</v>
          </cell>
          <cell r="Q1202">
            <v>97</v>
          </cell>
          <cell r="R1202">
            <v>73</v>
          </cell>
          <cell r="S1202" t="str">
            <v>Approved</v>
          </cell>
          <cell r="T1202">
            <v>41249</v>
          </cell>
          <cell r="U1202" t="str">
            <v>Live</v>
          </cell>
          <cell r="V1202">
            <v>41050</v>
          </cell>
          <cell r="W1202" t="str">
            <v>Yes</v>
          </cell>
          <cell r="X1202">
            <v>1</v>
          </cell>
          <cell r="Y1202">
            <v>0</v>
          </cell>
          <cell r="Z1202" t="str">
            <v>No</v>
          </cell>
          <cell r="AA1202" t="str">
            <v>No</v>
          </cell>
          <cell r="AB1202" t="str">
            <v>No</v>
          </cell>
          <cell r="AC1202" t="str">
            <v>No</v>
          </cell>
        </row>
        <row r="1203">
          <cell r="A1203" t="str">
            <v>RHI0000001504</v>
          </cell>
          <cell r="B1203" t="str">
            <v>England</v>
          </cell>
          <cell r="C1203" t="str">
            <v>Solid Biomass Boiler</v>
          </cell>
          <cell r="D1203">
            <v>41298</v>
          </cell>
          <cell r="E1203">
            <v>41249</v>
          </cell>
          <cell r="F1203" t="str">
            <v>Small Solid Biomass Boiler</v>
          </cell>
          <cell r="G1203">
            <v>7.9</v>
          </cell>
          <cell r="H1203">
            <v>0</v>
          </cell>
          <cell r="I1203" t="str">
            <v>Space heating, Water heating</v>
          </cell>
          <cell r="J1203" t="str">
            <v>No Grant</v>
          </cell>
          <cell r="K1203">
            <v>0</v>
          </cell>
          <cell r="L1203">
            <v>0</v>
          </cell>
          <cell r="M1203">
            <v>0</v>
          </cell>
          <cell r="N1203" t="str">
            <v>Full</v>
          </cell>
          <cell r="O1203">
            <v>195</v>
          </cell>
          <cell r="P1203">
            <v>0</v>
          </cell>
          <cell r="Q1203">
            <v>93.4</v>
          </cell>
          <cell r="R1203">
            <v>168</v>
          </cell>
          <cell r="S1203" t="str">
            <v>Approved</v>
          </cell>
          <cell r="T1203">
            <v>41249</v>
          </cell>
          <cell r="U1203" t="str">
            <v>Live</v>
          </cell>
          <cell r="V1203">
            <v>41219</v>
          </cell>
          <cell r="W1203" t="str">
            <v>Yes</v>
          </cell>
          <cell r="X1203">
            <v>5</v>
          </cell>
          <cell r="Y1203">
            <v>0</v>
          </cell>
          <cell r="Z1203" t="str">
            <v>No</v>
          </cell>
          <cell r="AA1203" t="str">
            <v>No</v>
          </cell>
          <cell r="AB1203" t="str">
            <v>No</v>
          </cell>
          <cell r="AC1203" t="str">
            <v>No</v>
          </cell>
        </row>
        <row r="1204">
          <cell r="A1204" t="str">
            <v>RHI0000001505</v>
          </cell>
          <cell r="B1204" t="str">
            <v>England</v>
          </cell>
          <cell r="C1204" t="str">
            <v>Solid Biomass Boiler</v>
          </cell>
          <cell r="D1204">
            <v>41289</v>
          </cell>
          <cell r="E1204">
            <v>41249</v>
          </cell>
          <cell r="F1204" t="str">
            <v>Small Solid Biomass Boiler</v>
          </cell>
          <cell r="G1204">
            <v>7.9</v>
          </cell>
          <cell r="H1204">
            <v>0</v>
          </cell>
          <cell r="I1204" t="str">
            <v>Space heating</v>
          </cell>
          <cell r="J1204" t="str">
            <v>No Grant</v>
          </cell>
          <cell r="K1204">
            <v>0</v>
          </cell>
          <cell r="L1204">
            <v>0</v>
          </cell>
          <cell r="M1204">
            <v>0</v>
          </cell>
          <cell r="N1204" t="str">
            <v>Full</v>
          </cell>
          <cell r="O1204">
            <v>69</v>
          </cell>
          <cell r="P1204">
            <v>0</v>
          </cell>
          <cell r="Q1204">
            <v>85.4</v>
          </cell>
          <cell r="R1204">
            <v>15</v>
          </cell>
          <cell r="S1204" t="str">
            <v>Approved</v>
          </cell>
          <cell r="T1204">
            <v>41249</v>
          </cell>
          <cell r="U1204" t="str">
            <v>Live</v>
          </cell>
          <cell r="V1204">
            <v>40872</v>
          </cell>
          <cell r="W1204" t="str">
            <v>Yes</v>
          </cell>
          <cell r="X1204">
            <v>1</v>
          </cell>
          <cell r="Y1204">
            <v>0</v>
          </cell>
          <cell r="Z1204" t="str">
            <v>No</v>
          </cell>
          <cell r="AA1204" t="str">
            <v>No</v>
          </cell>
          <cell r="AB1204" t="str">
            <v>No</v>
          </cell>
          <cell r="AC1204" t="str">
            <v>No</v>
          </cell>
        </row>
        <row r="1205">
          <cell r="A1205" t="str">
            <v>RHI0000001507</v>
          </cell>
          <cell r="B1205" t="str">
            <v>Scotland</v>
          </cell>
          <cell r="C1205" t="str">
            <v>Solid Biomass Boiler</v>
          </cell>
          <cell r="D1205">
            <v>41381</v>
          </cell>
          <cell r="E1205">
            <v>41249</v>
          </cell>
          <cell r="F1205" t="str">
            <v>Small Solid Biomass Boiler</v>
          </cell>
          <cell r="G1205">
            <v>7.9</v>
          </cell>
          <cell r="H1205">
            <v>0</v>
          </cell>
          <cell r="I1205" t="str">
            <v>Space heating, Water heating</v>
          </cell>
          <cell r="J1205" t="str">
            <v>No Grant</v>
          </cell>
          <cell r="K1205">
            <v>0</v>
          </cell>
          <cell r="L1205">
            <v>0</v>
          </cell>
          <cell r="M1205">
            <v>48</v>
          </cell>
          <cell r="N1205" t="str">
            <v>Full</v>
          </cell>
          <cell r="O1205">
            <v>60</v>
          </cell>
          <cell r="P1205">
            <v>0</v>
          </cell>
          <cell r="Q1205">
            <v>92</v>
          </cell>
          <cell r="R1205">
            <v>168</v>
          </cell>
          <cell r="S1205" t="str">
            <v>Approved</v>
          </cell>
          <cell r="T1205">
            <v>41249</v>
          </cell>
          <cell r="U1205" t="str">
            <v>Live</v>
          </cell>
          <cell r="V1205">
            <v>41220</v>
          </cell>
          <cell r="W1205" t="str">
            <v>Yes</v>
          </cell>
          <cell r="X1205">
            <v>3</v>
          </cell>
          <cell r="Y1205">
            <v>0</v>
          </cell>
          <cell r="Z1205" t="str">
            <v>No</v>
          </cell>
          <cell r="AA1205" t="str">
            <v>No</v>
          </cell>
          <cell r="AB1205" t="str">
            <v>No</v>
          </cell>
          <cell r="AC1205" t="str">
            <v>No</v>
          </cell>
        </row>
        <row r="1206">
          <cell r="A1206" t="str">
            <v>RHI0000000410</v>
          </cell>
          <cell r="B1206" t="str">
            <v>England</v>
          </cell>
          <cell r="C1206" t="str">
            <v>Solid Biomass Boiler</v>
          </cell>
          <cell r="D1206">
            <v>41271</v>
          </cell>
          <cell r="E1206">
            <v>41250</v>
          </cell>
          <cell r="F1206" t="str">
            <v>Small Solid Biomass Boiler</v>
          </cell>
          <cell r="G1206">
            <v>7.9</v>
          </cell>
          <cell r="H1206">
            <v>0</v>
          </cell>
          <cell r="I1206" t="str">
            <v>Space heating</v>
          </cell>
          <cell r="J1206" t="str">
            <v>No Grant</v>
          </cell>
          <cell r="K1206">
            <v>0</v>
          </cell>
          <cell r="L1206">
            <v>0</v>
          </cell>
          <cell r="M1206">
            <v>0</v>
          </cell>
          <cell r="N1206" t="str">
            <v>Full</v>
          </cell>
          <cell r="O1206">
            <v>47</v>
          </cell>
          <cell r="P1206">
            <v>0</v>
          </cell>
          <cell r="Q1206">
            <v>90</v>
          </cell>
          <cell r="R1206">
            <v>40</v>
          </cell>
          <cell r="S1206" t="str">
            <v>Approved</v>
          </cell>
          <cell r="T1206">
            <v>41250</v>
          </cell>
          <cell r="U1206" t="str">
            <v>Live</v>
          </cell>
          <cell r="V1206">
            <v>40848</v>
          </cell>
          <cell r="W1206" t="str">
            <v>Yes</v>
          </cell>
          <cell r="X1206">
            <v>1</v>
          </cell>
          <cell r="Y1206">
            <v>0</v>
          </cell>
          <cell r="Z1206" t="str">
            <v>No</v>
          </cell>
          <cell r="AA1206" t="str">
            <v>No</v>
          </cell>
          <cell r="AB1206" t="str">
            <v>No</v>
          </cell>
          <cell r="AC1206" t="str">
            <v>No</v>
          </cell>
        </row>
        <row r="1207">
          <cell r="A1207" t="str">
            <v>RHI0000001344</v>
          </cell>
          <cell r="B1207" t="str">
            <v>Scotland</v>
          </cell>
          <cell r="C1207" t="str">
            <v>Solid Biomass Boiler</v>
          </cell>
          <cell r="D1207">
            <v>41271</v>
          </cell>
          <cell r="E1207">
            <v>41250</v>
          </cell>
          <cell r="F1207" t="str">
            <v>Small Solid Biomass Boiler</v>
          </cell>
          <cell r="G1207">
            <v>7.9</v>
          </cell>
          <cell r="H1207">
            <v>0</v>
          </cell>
          <cell r="I1207" t="str">
            <v>Space heating, Water heating</v>
          </cell>
          <cell r="J1207" t="str">
            <v>No Grant</v>
          </cell>
          <cell r="K1207">
            <v>0</v>
          </cell>
          <cell r="L1207">
            <v>0</v>
          </cell>
          <cell r="M1207">
            <v>120</v>
          </cell>
          <cell r="N1207" t="str">
            <v>Full</v>
          </cell>
          <cell r="O1207">
            <v>140</v>
          </cell>
          <cell r="P1207">
            <v>0</v>
          </cell>
          <cell r="Q1207">
            <v>95</v>
          </cell>
          <cell r="R1207">
            <v>120</v>
          </cell>
          <cell r="S1207" t="str">
            <v>Approved</v>
          </cell>
          <cell r="T1207">
            <v>41250</v>
          </cell>
          <cell r="U1207" t="str">
            <v>Live</v>
          </cell>
          <cell r="V1207">
            <v>41214</v>
          </cell>
          <cell r="W1207" t="str">
            <v>Yes</v>
          </cell>
          <cell r="X1207">
            <v>5</v>
          </cell>
          <cell r="Y1207">
            <v>0</v>
          </cell>
          <cell r="Z1207" t="str">
            <v>Yes</v>
          </cell>
          <cell r="AA1207" t="str">
            <v>No</v>
          </cell>
          <cell r="AB1207" t="str">
            <v>No</v>
          </cell>
          <cell r="AC1207" t="str">
            <v>No</v>
          </cell>
        </row>
        <row r="1208">
          <cell r="A1208" t="str">
            <v>RHI0000001437</v>
          </cell>
          <cell r="B1208" t="str">
            <v>Scotland</v>
          </cell>
          <cell r="C1208" t="str">
            <v>Solid Biomass Boiler</v>
          </cell>
          <cell r="D1208">
            <v>41253</v>
          </cell>
          <cell r="E1208">
            <v>41250</v>
          </cell>
          <cell r="F1208" t="str">
            <v>Small Solid Biomass Boiler</v>
          </cell>
          <cell r="G1208">
            <v>7.9</v>
          </cell>
          <cell r="H1208">
            <v>0</v>
          </cell>
          <cell r="I1208" t="str">
            <v>Space heating, Water heating</v>
          </cell>
          <cell r="J1208" t="str">
            <v>No Grant</v>
          </cell>
          <cell r="K1208" t="str">
            <v>MCS-00419409-J</v>
          </cell>
          <cell r="L1208" t="str">
            <v>MCS</v>
          </cell>
          <cell r="M1208">
            <v>30</v>
          </cell>
          <cell r="N1208" t="str">
            <v>Full</v>
          </cell>
          <cell r="O1208">
            <v>30</v>
          </cell>
          <cell r="P1208">
            <v>0</v>
          </cell>
          <cell r="Q1208">
            <v>92</v>
          </cell>
          <cell r="R1208">
            <v>30</v>
          </cell>
          <cell r="S1208" t="str">
            <v>Approved</v>
          </cell>
          <cell r="T1208">
            <v>41250</v>
          </cell>
          <cell r="U1208" t="str">
            <v>Live</v>
          </cell>
          <cell r="V1208">
            <v>41222</v>
          </cell>
          <cell r="W1208" t="str">
            <v>Yes</v>
          </cell>
          <cell r="X1208">
            <v>1</v>
          </cell>
          <cell r="Y1208">
            <v>0</v>
          </cell>
          <cell r="Z1208" t="str">
            <v>No</v>
          </cell>
          <cell r="AA1208" t="str">
            <v>No</v>
          </cell>
          <cell r="AB1208" t="str">
            <v>No</v>
          </cell>
          <cell r="AC1208" t="str">
            <v>No</v>
          </cell>
        </row>
        <row r="1209">
          <cell r="A1209" t="str">
            <v>RHI0000001467</v>
          </cell>
          <cell r="B1209" t="str">
            <v>England</v>
          </cell>
          <cell r="C1209" t="str">
            <v>Solid Biomass Boiler</v>
          </cell>
          <cell r="D1209">
            <v>41330</v>
          </cell>
          <cell r="E1209">
            <v>41250</v>
          </cell>
          <cell r="F1209" t="str">
            <v>Small Solid Biomass Boiler</v>
          </cell>
          <cell r="G1209">
            <v>7.9</v>
          </cell>
          <cell r="H1209">
            <v>0</v>
          </cell>
          <cell r="I1209" t="str">
            <v>Space heating, Water heating</v>
          </cell>
          <cell r="J1209" t="str">
            <v>No Grant</v>
          </cell>
          <cell r="K1209">
            <v>0</v>
          </cell>
          <cell r="L1209">
            <v>0</v>
          </cell>
          <cell r="M1209">
            <v>0</v>
          </cell>
          <cell r="N1209" t="str">
            <v>Full</v>
          </cell>
          <cell r="O1209">
            <v>75</v>
          </cell>
          <cell r="P1209">
            <v>0</v>
          </cell>
          <cell r="Q1209">
            <v>78</v>
          </cell>
          <cell r="R1209">
            <v>168</v>
          </cell>
          <cell r="S1209" t="str">
            <v>Approved</v>
          </cell>
          <cell r="T1209">
            <v>41250</v>
          </cell>
          <cell r="U1209" t="str">
            <v>Live</v>
          </cell>
          <cell r="V1209">
            <v>41158</v>
          </cell>
          <cell r="W1209" t="str">
            <v>Yes</v>
          </cell>
          <cell r="X1209">
            <v>2</v>
          </cell>
          <cell r="Y1209">
            <v>0</v>
          </cell>
          <cell r="Z1209" t="str">
            <v>Yes</v>
          </cell>
          <cell r="AA1209" t="str">
            <v>No</v>
          </cell>
          <cell r="AB1209" t="str">
            <v>No</v>
          </cell>
          <cell r="AC1209" t="str">
            <v>No</v>
          </cell>
        </row>
        <row r="1210">
          <cell r="A1210" t="str">
            <v>RHI0000001509</v>
          </cell>
          <cell r="B1210" t="str">
            <v>England</v>
          </cell>
          <cell r="C1210" t="str">
            <v>Solid Biomass Boiler</v>
          </cell>
          <cell r="D1210">
            <v>41277</v>
          </cell>
          <cell r="E1210">
            <v>41250</v>
          </cell>
          <cell r="F1210" t="str">
            <v>Small Solid Biomass Boiler</v>
          </cell>
          <cell r="G1210">
            <v>7.9</v>
          </cell>
          <cell r="H1210">
            <v>0</v>
          </cell>
          <cell r="I1210" t="str">
            <v>Space heating</v>
          </cell>
          <cell r="J1210" t="str">
            <v>No Grant</v>
          </cell>
          <cell r="K1210">
            <v>0</v>
          </cell>
          <cell r="L1210">
            <v>0</v>
          </cell>
          <cell r="M1210">
            <v>0</v>
          </cell>
          <cell r="N1210" t="str">
            <v>Full</v>
          </cell>
          <cell r="O1210">
            <v>70</v>
          </cell>
          <cell r="P1210">
            <v>0</v>
          </cell>
          <cell r="Q1210">
            <v>90</v>
          </cell>
          <cell r="R1210">
            <v>34</v>
          </cell>
          <cell r="S1210" t="str">
            <v>With applicant</v>
          </cell>
          <cell r="T1210">
            <v>41250</v>
          </cell>
          <cell r="U1210" t="str">
            <v>Pending</v>
          </cell>
          <cell r="V1210">
            <v>40088</v>
          </cell>
          <cell r="W1210" t="str">
            <v>No</v>
          </cell>
          <cell r="X1210">
            <v>1</v>
          </cell>
          <cell r="Y1210">
            <v>0</v>
          </cell>
          <cell r="Z1210" t="str">
            <v>No</v>
          </cell>
          <cell r="AA1210" t="str">
            <v>No</v>
          </cell>
          <cell r="AB1210" t="str">
            <v>No</v>
          </cell>
          <cell r="AC1210" t="str">
            <v>No</v>
          </cell>
        </row>
        <row r="1211">
          <cell r="A1211" t="str">
            <v>RHI0000001510</v>
          </cell>
          <cell r="B1211" t="str">
            <v>England</v>
          </cell>
          <cell r="C1211" t="str">
            <v>Ground Source Heat Pump (GSHP)</v>
          </cell>
          <cell r="D1211">
            <v>41382</v>
          </cell>
          <cell r="E1211">
            <v>41250</v>
          </cell>
          <cell r="F1211" t="str">
            <v>Small Ground Source Heat Pump (GSHP)</v>
          </cell>
          <cell r="G1211">
            <v>4.5</v>
          </cell>
          <cell r="H1211">
            <v>0</v>
          </cell>
          <cell r="I1211" t="str">
            <v>Space heating, Water heating</v>
          </cell>
          <cell r="J1211" t="str">
            <v>No Grant</v>
          </cell>
          <cell r="K1211" t="str">
            <v>MCS-00415290-X</v>
          </cell>
          <cell r="L1211" t="str">
            <v>MCS</v>
          </cell>
          <cell r="M1211">
            <v>0</v>
          </cell>
          <cell r="N1211" t="str">
            <v>Full</v>
          </cell>
          <cell r="O1211">
            <v>10</v>
          </cell>
          <cell r="P1211">
            <v>0</v>
          </cell>
          <cell r="Q1211">
            <v>4.7</v>
          </cell>
          <cell r="R1211">
            <v>43</v>
          </cell>
          <cell r="S1211" t="str">
            <v>With applicant</v>
          </cell>
          <cell r="T1211">
            <v>41250</v>
          </cell>
          <cell r="U1211" t="str">
            <v>Pending</v>
          </cell>
          <cell r="V1211">
            <v>41213</v>
          </cell>
          <cell r="W1211" t="str">
            <v>No</v>
          </cell>
          <cell r="X1211">
            <v>2</v>
          </cell>
          <cell r="Y1211">
            <v>0</v>
          </cell>
          <cell r="Z1211" t="str">
            <v>Yes</v>
          </cell>
          <cell r="AA1211" t="str">
            <v>No</v>
          </cell>
          <cell r="AB1211" t="str">
            <v>No</v>
          </cell>
          <cell r="AC1211" t="str">
            <v>No</v>
          </cell>
        </row>
        <row r="1212">
          <cell r="A1212" t="str">
            <v>RHI0000001511</v>
          </cell>
          <cell r="B1212" t="str">
            <v>England</v>
          </cell>
          <cell r="C1212" t="str">
            <v>Solid Biomass Boiler</v>
          </cell>
          <cell r="D1212">
            <v>41305</v>
          </cell>
          <cell r="E1212">
            <v>41250</v>
          </cell>
          <cell r="F1212" t="str">
            <v>Small Solid Biomass Boiler</v>
          </cell>
          <cell r="G1212">
            <v>7.9</v>
          </cell>
          <cell r="H1212">
            <v>0</v>
          </cell>
          <cell r="I1212" t="str">
            <v>Space heating, Water heating</v>
          </cell>
          <cell r="J1212" t="str">
            <v>No Grant</v>
          </cell>
          <cell r="K1212" t="str">
            <v>MCS-00421516-O</v>
          </cell>
          <cell r="L1212" t="str">
            <v>MCS</v>
          </cell>
          <cell r="M1212">
            <v>32</v>
          </cell>
          <cell r="N1212" t="str">
            <v>Full</v>
          </cell>
          <cell r="O1212">
            <v>33</v>
          </cell>
          <cell r="P1212">
            <v>0</v>
          </cell>
          <cell r="Q1212">
            <v>92.3</v>
          </cell>
          <cell r="R1212">
            <v>50</v>
          </cell>
          <cell r="S1212" t="str">
            <v>Approved</v>
          </cell>
          <cell r="T1212">
            <v>41250</v>
          </cell>
          <cell r="U1212" t="str">
            <v>Live</v>
          </cell>
          <cell r="V1212">
            <v>41239</v>
          </cell>
          <cell r="W1212" t="str">
            <v>Yes</v>
          </cell>
          <cell r="X1212">
            <v>1</v>
          </cell>
          <cell r="Y1212">
            <v>0</v>
          </cell>
          <cell r="Z1212" t="str">
            <v>No</v>
          </cell>
          <cell r="AA1212" t="str">
            <v>No</v>
          </cell>
          <cell r="AB1212" t="str">
            <v>No</v>
          </cell>
          <cell r="AC1212" t="str">
            <v>No</v>
          </cell>
        </row>
        <row r="1213">
          <cell r="A1213" t="str">
            <v>RHI0000001512</v>
          </cell>
          <cell r="B1213" t="str">
            <v>Scotland</v>
          </cell>
          <cell r="C1213" t="str">
            <v>Solid Biomass Boiler</v>
          </cell>
          <cell r="D1213">
            <v>41285</v>
          </cell>
          <cell r="E1213">
            <v>41250</v>
          </cell>
          <cell r="F1213" t="str">
            <v>Small Solid Biomass Boiler</v>
          </cell>
          <cell r="G1213">
            <v>7.9</v>
          </cell>
          <cell r="H1213">
            <v>0</v>
          </cell>
          <cell r="I1213" t="str">
            <v>Space heating, Water heating</v>
          </cell>
          <cell r="J1213" t="str">
            <v>No Grant</v>
          </cell>
          <cell r="K1213" t="str">
            <v>MCS-00418177-E</v>
          </cell>
          <cell r="L1213" t="str">
            <v>MCS</v>
          </cell>
          <cell r="M1213">
            <v>100</v>
          </cell>
          <cell r="N1213" t="str">
            <v>Full</v>
          </cell>
          <cell r="O1213">
            <v>40</v>
          </cell>
          <cell r="P1213">
            <v>0</v>
          </cell>
          <cell r="Q1213">
            <v>94.6</v>
          </cell>
          <cell r="R1213">
            <v>112</v>
          </cell>
          <cell r="S1213" t="str">
            <v>Approved</v>
          </cell>
          <cell r="T1213">
            <v>41250</v>
          </cell>
          <cell r="U1213" t="str">
            <v>Live</v>
          </cell>
          <cell r="V1213">
            <v>41193</v>
          </cell>
          <cell r="W1213" t="str">
            <v>Yes</v>
          </cell>
          <cell r="X1213">
            <v>2</v>
          </cell>
          <cell r="Y1213">
            <v>0</v>
          </cell>
          <cell r="Z1213" t="str">
            <v>Yes</v>
          </cell>
          <cell r="AA1213" t="str">
            <v>No</v>
          </cell>
          <cell r="AB1213" t="str">
            <v>No</v>
          </cell>
          <cell r="AC1213" t="str">
            <v>No</v>
          </cell>
        </row>
        <row r="1214">
          <cell r="A1214" t="str">
            <v>RHI0000001515</v>
          </cell>
          <cell r="B1214" t="str">
            <v>Scotland</v>
          </cell>
          <cell r="C1214" t="str">
            <v>Solid Biomass Boiler</v>
          </cell>
          <cell r="D1214">
            <v>41276</v>
          </cell>
          <cell r="E1214">
            <v>41250</v>
          </cell>
          <cell r="F1214" t="str">
            <v>Small Solid Biomass Boiler</v>
          </cell>
          <cell r="G1214">
            <v>7.9</v>
          </cell>
          <cell r="H1214">
            <v>0</v>
          </cell>
          <cell r="I1214" t="str">
            <v>Space heating, Water heating</v>
          </cell>
          <cell r="J1214" t="str">
            <v>No Grant</v>
          </cell>
          <cell r="K1214" t="str">
            <v>MCS-00422316-O</v>
          </cell>
          <cell r="L1214" t="str">
            <v>MCS</v>
          </cell>
          <cell r="M1214">
            <v>24</v>
          </cell>
          <cell r="N1214" t="str">
            <v>Full</v>
          </cell>
          <cell r="O1214">
            <v>35</v>
          </cell>
          <cell r="P1214">
            <v>0</v>
          </cell>
          <cell r="Q1214">
            <v>96</v>
          </cell>
          <cell r="R1214">
            <v>120</v>
          </cell>
          <cell r="S1214" t="str">
            <v>Approved</v>
          </cell>
          <cell r="T1214">
            <v>41250</v>
          </cell>
          <cell r="U1214" t="str">
            <v>Live</v>
          </cell>
          <cell r="V1214">
            <v>41226</v>
          </cell>
          <cell r="W1214" t="str">
            <v>Yes</v>
          </cell>
          <cell r="X1214">
            <v>1</v>
          </cell>
          <cell r="Y1214">
            <v>0</v>
          </cell>
          <cell r="Z1214" t="str">
            <v>Yes</v>
          </cell>
          <cell r="AA1214" t="str">
            <v>No</v>
          </cell>
          <cell r="AB1214" t="str">
            <v>No</v>
          </cell>
          <cell r="AC1214" t="str">
            <v>Yes</v>
          </cell>
        </row>
        <row r="1215">
          <cell r="A1215" t="str">
            <v>RHI0000001516</v>
          </cell>
          <cell r="B1215" t="str">
            <v>England</v>
          </cell>
          <cell r="C1215" t="str">
            <v>Solid Biomass Boiler</v>
          </cell>
          <cell r="D1215">
            <v>41347</v>
          </cell>
          <cell r="E1215">
            <v>41251</v>
          </cell>
          <cell r="F1215" t="str">
            <v>Small Solid Biomass Boiler</v>
          </cell>
          <cell r="G1215">
            <v>7.9</v>
          </cell>
          <cell r="H1215">
            <v>0</v>
          </cell>
          <cell r="I1215" t="str">
            <v>Space heating, Water heating</v>
          </cell>
          <cell r="J1215" t="str">
            <v>No Grant</v>
          </cell>
          <cell r="K1215">
            <v>0</v>
          </cell>
          <cell r="L1215">
            <v>0</v>
          </cell>
          <cell r="M1215">
            <v>50</v>
          </cell>
          <cell r="N1215" t="str">
            <v>Full</v>
          </cell>
          <cell r="O1215">
            <v>60</v>
          </cell>
          <cell r="P1215">
            <v>0</v>
          </cell>
          <cell r="Q1215">
            <v>92.5</v>
          </cell>
          <cell r="R1215">
            <v>30</v>
          </cell>
          <cell r="S1215" t="str">
            <v>Approved</v>
          </cell>
          <cell r="T1215">
            <v>41251</v>
          </cell>
          <cell r="U1215" t="str">
            <v>Live</v>
          </cell>
          <cell r="V1215">
            <v>41211</v>
          </cell>
          <cell r="W1215" t="str">
            <v>Yes</v>
          </cell>
          <cell r="X1215">
            <v>1</v>
          </cell>
          <cell r="Y1215">
            <v>0</v>
          </cell>
          <cell r="Z1215" t="str">
            <v>Yes</v>
          </cell>
          <cell r="AA1215" t="str">
            <v>No</v>
          </cell>
          <cell r="AB1215" t="str">
            <v>No</v>
          </cell>
          <cell r="AC1215" t="str">
            <v>No</v>
          </cell>
        </row>
        <row r="1216">
          <cell r="A1216" t="str">
            <v>RHI0000001517</v>
          </cell>
          <cell r="B1216" t="str">
            <v>England</v>
          </cell>
          <cell r="C1216" t="str">
            <v>Solid Biomass Boiler</v>
          </cell>
          <cell r="D1216">
            <v>41353</v>
          </cell>
          <cell r="E1216">
            <v>41251</v>
          </cell>
          <cell r="F1216" t="str">
            <v>Small Solid Biomass Boiler</v>
          </cell>
          <cell r="G1216">
            <v>7.9</v>
          </cell>
          <cell r="H1216">
            <v>0</v>
          </cell>
          <cell r="I1216" t="str">
            <v>Space heating, Water heating</v>
          </cell>
          <cell r="J1216" t="str">
            <v>No Grant</v>
          </cell>
          <cell r="K1216">
            <v>0</v>
          </cell>
          <cell r="L1216">
            <v>0</v>
          </cell>
          <cell r="M1216">
            <v>116</v>
          </cell>
          <cell r="N1216" t="str">
            <v>Full</v>
          </cell>
          <cell r="O1216">
            <v>80</v>
          </cell>
          <cell r="P1216">
            <v>0</v>
          </cell>
          <cell r="Q1216">
            <v>89.6</v>
          </cell>
          <cell r="R1216">
            <v>168</v>
          </cell>
          <cell r="S1216" t="str">
            <v>Approved</v>
          </cell>
          <cell r="T1216">
            <v>41251</v>
          </cell>
          <cell r="U1216" t="str">
            <v>Live</v>
          </cell>
          <cell r="V1216">
            <v>41151</v>
          </cell>
          <cell r="W1216" t="str">
            <v>Yes</v>
          </cell>
          <cell r="X1216">
            <v>3</v>
          </cell>
          <cell r="Y1216">
            <v>0</v>
          </cell>
          <cell r="Z1216" t="str">
            <v>No</v>
          </cell>
          <cell r="AA1216" t="str">
            <v>No</v>
          </cell>
          <cell r="AB1216" t="str">
            <v>No</v>
          </cell>
          <cell r="AC1216" t="str">
            <v>No</v>
          </cell>
        </row>
        <row r="1217">
          <cell r="A1217" t="str">
            <v>RHI0000001518</v>
          </cell>
          <cell r="B1217" t="str">
            <v>Wales</v>
          </cell>
          <cell r="C1217" t="str">
            <v>Solar Thermal</v>
          </cell>
          <cell r="D1217">
            <v>41377</v>
          </cell>
          <cell r="E1217">
            <v>41252</v>
          </cell>
          <cell r="F1217" t="str">
            <v>Small Solar Thermal</v>
          </cell>
          <cell r="G1217">
            <v>8.5</v>
          </cell>
          <cell r="H1217">
            <v>0</v>
          </cell>
          <cell r="I1217" t="str">
            <v>Water heating</v>
          </cell>
          <cell r="J1217" t="str">
            <v>No Grant</v>
          </cell>
          <cell r="K1217" t="str">
            <v>MCS-00421597-Q</v>
          </cell>
          <cell r="L1217" t="str">
            <v>MCS</v>
          </cell>
          <cell r="M1217">
            <v>0</v>
          </cell>
          <cell r="N1217" t="str">
            <v>Full</v>
          </cell>
          <cell r="O1217">
            <v>1</v>
          </cell>
          <cell r="P1217">
            <v>0</v>
          </cell>
          <cell r="Q1217">
            <v>0</v>
          </cell>
          <cell r="R1217">
            <v>15</v>
          </cell>
          <cell r="S1217" t="str">
            <v>Approved</v>
          </cell>
          <cell r="T1217">
            <v>41252</v>
          </cell>
          <cell r="U1217" t="str">
            <v>Live</v>
          </cell>
          <cell r="V1217">
            <v>41150</v>
          </cell>
          <cell r="W1217" t="str">
            <v>Yes</v>
          </cell>
          <cell r="X1217">
            <v>1</v>
          </cell>
          <cell r="Y1217">
            <v>0</v>
          </cell>
          <cell r="Z1217" t="str">
            <v>No</v>
          </cell>
          <cell r="AA1217" t="str">
            <v>No</v>
          </cell>
          <cell r="AB1217" t="str">
            <v>No</v>
          </cell>
          <cell r="AC1217" t="str">
            <v>No</v>
          </cell>
        </row>
        <row r="1218">
          <cell r="A1218" t="str">
            <v>RHI0000001519</v>
          </cell>
          <cell r="B1218" t="str">
            <v>England</v>
          </cell>
          <cell r="C1218" t="str">
            <v>Solid Biomass Boiler</v>
          </cell>
          <cell r="D1218">
            <v>41354</v>
          </cell>
          <cell r="E1218">
            <v>41252</v>
          </cell>
          <cell r="F1218" t="str">
            <v>Small Solid Biomass Boiler</v>
          </cell>
          <cell r="G1218">
            <v>7.9</v>
          </cell>
          <cell r="H1218">
            <v>0</v>
          </cell>
          <cell r="I1218" t="str">
            <v>Space heating, Water heating</v>
          </cell>
          <cell r="J1218" t="str">
            <v>No Grant</v>
          </cell>
          <cell r="K1218" t="str">
            <v>MCS-00416009-A</v>
          </cell>
          <cell r="L1218" t="str">
            <v>MCS</v>
          </cell>
          <cell r="M1218">
            <v>30</v>
          </cell>
          <cell r="N1218" t="str">
            <v>Full</v>
          </cell>
          <cell r="O1218">
            <v>40</v>
          </cell>
          <cell r="P1218">
            <v>0</v>
          </cell>
          <cell r="Q1218">
            <v>82.2</v>
          </cell>
          <cell r="R1218">
            <v>20</v>
          </cell>
          <cell r="S1218" t="str">
            <v>Approved</v>
          </cell>
          <cell r="T1218">
            <v>41252</v>
          </cell>
          <cell r="U1218" t="str">
            <v>Live</v>
          </cell>
          <cell r="V1218">
            <v>41213</v>
          </cell>
          <cell r="W1218" t="str">
            <v>Yes</v>
          </cell>
          <cell r="X1218">
            <v>1</v>
          </cell>
          <cell r="Y1218">
            <v>0</v>
          </cell>
          <cell r="Z1218" t="str">
            <v>Yes</v>
          </cell>
          <cell r="AA1218" t="str">
            <v>No</v>
          </cell>
          <cell r="AB1218" t="str">
            <v>No</v>
          </cell>
          <cell r="AC1218" t="str">
            <v>Yes</v>
          </cell>
        </row>
        <row r="1219">
          <cell r="A1219" t="str">
            <v>RHI0000001455</v>
          </cell>
          <cell r="B1219" t="str">
            <v>England</v>
          </cell>
          <cell r="C1219" t="str">
            <v>Solid Biomass Boiler</v>
          </cell>
          <cell r="D1219">
            <v>41338</v>
          </cell>
          <cell r="E1219">
            <v>41253</v>
          </cell>
          <cell r="F1219" t="str">
            <v>Small Solid Biomass Boiler</v>
          </cell>
          <cell r="G1219">
            <v>7.9</v>
          </cell>
          <cell r="H1219">
            <v>0</v>
          </cell>
          <cell r="I1219" t="str">
            <v>Space heating, Water heating</v>
          </cell>
          <cell r="J1219" t="str">
            <v>No Grant</v>
          </cell>
          <cell r="K1219">
            <v>0</v>
          </cell>
          <cell r="L1219">
            <v>0</v>
          </cell>
          <cell r="M1219">
            <v>84</v>
          </cell>
          <cell r="N1219" t="str">
            <v>Full</v>
          </cell>
          <cell r="O1219">
            <v>65</v>
          </cell>
          <cell r="P1219">
            <v>0</v>
          </cell>
          <cell r="Q1219">
            <v>88</v>
          </cell>
          <cell r="R1219">
            <v>22</v>
          </cell>
          <cell r="S1219" t="str">
            <v>Approved</v>
          </cell>
          <cell r="T1219">
            <v>41253</v>
          </cell>
          <cell r="U1219" t="str">
            <v>Live</v>
          </cell>
          <cell r="V1219">
            <v>41213</v>
          </cell>
          <cell r="W1219" t="str">
            <v>Yes</v>
          </cell>
          <cell r="X1219">
            <v>5</v>
          </cell>
          <cell r="Y1219">
            <v>0</v>
          </cell>
          <cell r="Z1219" t="str">
            <v>Yes</v>
          </cell>
          <cell r="AA1219" t="str">
            <v>No</v>
          </cell>
          <cell r="AB1219" t="str">
            <v>No</v>
          </cell>
          <cell r="AC1219" t="str">
            <v>No</v>
          </cell>
        </row>
        <row r="1220">
          <cell r="A1220" t="str">
            <v>RHI0000001496</v>
          </cell>
          <cell r="B1220" t="str">
            <v>England</v>
          </cell>
          <cell r="C1220" t="str">
            <v>Solid Biomass Boiler</v>
          </cell>
          <cell r="D1220">
            <v>41299</v>
          </cell>
          <cell r="E1220">
            <v>41253</v>
          </cell>
          <cell r="F1220" t="str">
            <v>Small Solid Biomass Boiler</v>
          </cell>
          <cell r="G1220">
            <v>7.9</v>
          </cell>
          <cell r="H1220">
            <v>0</v>
          </cell>
          <cell r="I1220" t="str">
            <v>Space heating</v>
          </cell>
          <cell r="J1220" t="str">
            <v>No Grant</v>
          </cell>
          <cell r="K1220">
            <v>0</v>
          </cell>
          <cell r="L1220">
            <v>0</v>
          </cell>
          <cell r="M1220">
            <v>192</v>
          </cell>
          <cell r="N1220" t="str">
            <v>Full</v>
          </cell>
          <cell r="O1220">
            <v>85</v>
          </cell>
          <cell r="P1220">
            <v>0</v>
          </cell>
          <cell r="Q1220">
            <v>90.4</v>
          </cell>
          <cell r="R1220">
            <v>98</v>
          </cell>
          <cell r="S1220" t="str">
            <v>Approved</v>
          </cell>
          <cell r="T1220">
            <v>41253</v>
          </cell>
          <cell r="U1220" t="str">
            <v>Live</v>
          </cell>
          <cell r="V1220">
            <v>41240</v>
          </cell>
          <cell r="W1220" t="str">
            <v>Yes</v>
          </cell>
          <cell r="X1220">
            <v>1</v>
          </cell>
          <cell r="Y1220">
            <v>0</v>
          </cell>
          <cell r="Z1220" t="str">
            <v>Yes</v>
          </cell>
          <cell r="AA1220" t="str">
            <v>No</v>
          </cell>
          <cell r="AB1220" t="str">
            <v>No</v>
          </cell>
          <cell r="AC1220" t="str">
            <v>No</v>
          </cell>
        </row>
        <row r="1221">
          <cell r="A1221" t="str">
            <v>RHI0000001503</v>
          </cell>
          <cell r="B1221" t="str">
            <v>England</v>
          </cell>
          <cell r="C1221" t="str">
            <v>Solid Biomass Boiler</v>
          </cell>
          <cell r="D1221">
            <v>41318</v>
          </cell>
          <cell r="E1221">
            <v>41253</v>
          </cell>
          <cell r="F1221" t="str">
            <v>Small Solid Biomass Boiler</v>
          </cell>
          <cell r="G1221">
            <v>7.9</v>
          </cell>
          <cell r="H1221">
            <v>0</v>
          </cell>
          <cell r="I1221" t="str">
            <v>Space heating, Water heating</v>
          </cell>
          <cell r="J1221" t="str">
            <v>No Grant</v>
          </cell>
          <cell r="K1221">
            <v>0</v>
          </cell>
          <cell r="L1221">
            <v>0</v>
          </cell>
          <cell r="M1221">
            <v>0</v>
          </cell>
          <cell r="N1221" t="str">
            <v>Full</v>
          </cell>
          <cell r="O1221">
            <v>100</v>
          </cell>
          <cell r="P1221">
            <v>0</v>
          </cell>
          <cell r="Q1221">
            <v>91</v>
          </cell>
          <cell r="R1221">
            <v>50</v>
          </cell>
          <cell r="S1221" t="str">
            <v>Approved</v>
          </cell>
          <cell r="T1221">
            <v>41253</v>
          </cell>
          <cell r="U1221" t="str">
            <v>Live</v>
          </cell>
          <cell r="V1221">
            <v>41221</v>
          </cell>
          <cell r="W1221" t="str">
            <v>Yes</v>
          </cell>
          <cell r="X1221">
            <v>1</v>
          </cell>
          <cell r="Y1221">
            <v>0</v>
          </cell>
          <cell r="Z1221" t="str">
            <v>Yes</v>
          </cell>
          <cell r="AA1221" t="str">
            <v>No</v>
          </cell>
          <cell r="AB1221" t="str">
            <v>No</v>
          </cell>
          <cell r="AC1221" t="str">
            <v>No</v>
          </cell>
        </row>
        <row r="1222">
          <cell r="A1222" t="str">
            <v>RHI0000001506</v>
          </cell>
          <cell r="B1222" t="str">
            <v>England</v>
          </cell>
          <cell r="C1222" t="str">
            <v>Solid Biomass Boiler</v>
          </cell>
          <cell r="D1222">
            <v>41291</v>
          </cell>
          <cell r="E1222">
            <v>41253</v>
          </cell>
          <cell r="F1222" t="str">
            <v>Small Solid Biomass Boiler</v>
          </cell>
          <cell r="G1222">
            <v>7.9</v>
          </cell>
          <cell r="H1222">
            <v>0</v>
          </cell>
          <cell r="I1222" t="str">
            <v>Space heating, Water heating</v>
          </cell>
          <cell r="J1222" t="str">
            <v>No Grant</v>
          </cell>
          <cell r="K1222">
            <v>0</v>
          </cell>
          <cell r="L1222">
            <v>0</v>
          </cell>
          <cell r="M1222">
            <v>260</v>
          </cell>
          <cell r="N1222" t="str">
            <v>Full</v>
          </cell>
          <cell r="O1222">
            <v>190</v>
          </cell>
          <cell r="P1222">
            <v>0</v>
          </cell>
          <cell r="Q1222">
            <v>91.6</v>
          </cell>
          <cell r="R1222">
            <v>34</v>
          </cell>
          <cell r="S1222" t="str">
            <v>Approved</v>
          </cell>
          <cell r="T1222">
            <v>41253</v>
          </cell>
          <cell r="U1222" t="str">
            <v>Live</v>
          </cell>
          <cell r="V1222">
            <v>41243</v>
          </cell>
          <cell r="W1222" t="str">
            <v>Yes</v>
          </cell>
          <cell r="X1222">
            <v>4</v>
          </cell>
          <cell r="Y1222">
            <v>0</v>
          </cell>
          <cell r="Z1222" t="str">
            <v>No</v>
          </cell>
          <cell r="AA1222" t="str">
            <v>No</v>
          </cell>
          <cell r="AB1222" t="str">
            <v>No</v>
          </cell>
          <cell r="AC1222" t="str">
            <v>No</v>
          </cell>
        </row>
        <row r="1223">
          <cell r="A1223" t="str">
            <v>RHI0000001520</v>
          </cell>
          <cell r="B1223" t="str">
            <v>England</v>
          </cell>
          <cell r="C1223" t="str">
            <v>Solid Biomass Boiler</v>
          </cell>
          <cell r="D1223">
            <v>41274</v>
          </cell>
          <cell r="E1223">
            <v>41253</v>
          </cell>
          <cell r="F1223" t="str">
            <v>Small Solid Biomass Boiler</v>
          </cell>
          <cell r="G1223">
            <v>7.9</v>
          </cell>
          <cell r="H1223">
            <v>0</v>
          </cell>
          <cell r="I1223" t="str">
            <v>Space heating, Water heating</v>
          </cell>
          <cell r="J1223" t="str">
            <v>No Grant</v>
          </cell>
          <cell r="K1223">
            <v>0</v>
          </cell>
          <cell r="L1223">
            <v>0</v>
          </cell>
          <cell r="M1223">
            <v>0</v>
          </cell>
          <cell r="N1223" t="str">
            <v>Full</v>
          </cell>
          <cell r="O1223">
            <v>80</v>
          </cell>
          <cell r="P1223">
            <v>0</v>
          </cell>
          <cell r="Q1223">
            <v>90.5</v>
          </cell>
          <cell r="R1223">
            <v>56</v>
          </cell>
          <cell r="S1223" t="str">
            <v>Approved</v>
          </cell>
          <cell r="T1223">
            <v>41253</v>
          </cell>
          <cell r="U1223" t="str">
            <v>Live</v>
          </cell>
          <cell r="V1223">
            <v>41173</v>
          </cell>
          <cell r="W1223" t="str">
            <v>Yes</v>
          </cell>
          <cell r="X1223">
            <v>2</v>
          </cell>
          <cell r="Y1223">
            <v>0</v>
          </cell>
          <cell r="Z1223" t="str">
            <v>Yes</v>
          </cell>
          <cell r="AA1223" t="str">
            <v>No</v>
          </cell>
          <cell r="AB1223" t="str">
            <v>No</v>
          </cell>
          <cell r="AC1223" t="str">
            <v>No</v>
          </cell>
        </row>
        <row r="1224">
          <cell r="A1224" t="str">
            <v>RHI0000001521</v>
          </cell>
          <cell r="B1224" t="str">
            <v>England</v>
          </cell>
          <cell r="C1224" t="str">
            <v>Solid Biomass Boiler</v>
          </cell>
          <cell r="D1224">
            <v>41283</v>
          </cell>
          <cell r="E1224">
            <v>41253</v>
          </cell>
          <cell r="F1224" t="str">
            <v>Small Solid Biomass Boiler</v>
          </cell>
          <cell r="G1224">
            <v>7.9</v>
          </cell>
          <cell r="H1224">
            <v>0</v>
          </cell>
          <cell r="I1224" t="str">
            <v>Space heating</v>
          </cell>
          <cell r="J1224" t="str">
            <v>No Grant</v>
          </cell>
          <cell r="K1224">
            <v>0</v>
          </cell>
          <cell r="L1224">
            <v>0</v>
          </cell>
          <cell r="M1224">
            <v>0</v>
          </cell>
          <cell r="N1224" t="str">
            <v>Full</v>
          </cell>
          <cell r="O1224">
            <v>100</v>
          </cell>
          <cell r="P1224">
            <v>0</v>
          </cell>
          <cell r="Q1224">
            <v>93.8</v>
          </cell>
          <cell r="R1224">
            <v>50</v>
          </cell>
          <cell r="S1224" t="str">
            <v>Approved</v>
          </cell>
          <cell r="T1224">
            <v>41253</v>
          </cell>
          <cell r="U1224" t="str">
            <v>Live</v>
          </cell>
          <cell r="V1224">
            <v>41233</v>
          </cell>
          <cell r="W1224" t="str">
            <v>Yes</v>
          </cell>
          <cell r="X1224">
            <v>1</v>
          </cell>
          <cell r="Y1224">
            <v>0</v>
          </cell>
          <cell r="Z1224" t="str">
            <v>No</v>
          </cell>
          <cell r="AA1224" t="str">
            <v>No</v>
          </cell>
          <cell r="AB1224" t="str">
            <v>No</v>
          </cell>
          <cell r="AC1224" t="str">
            <v>No</v>
          </cell>
        </row>
        <row r="1225">
          <cell r="A1225" t="str">
            <v>RHI0000001522</v>
          </cell>
          <cell r="B1225" t="str">
            <v>Scotland</v>
          </cell>
          <cell r="C1225" t="str">
            <v>Solid Biomass Boiler</v>
          </cell>
          <cell r="D1225">
            <v>41260</v>
          </cell>
          <cell r="E1225">
            <v>41253</v>
          </cell>
          <cell r="F1225" t="str">
            <v>Medium Solid Biomass Boiler</v>
          </cell>
          <cell r="G1225">
            <v>4.9000000000000004</v>
          </cell>
          <cell r="H1225">
            <v>0</v>
          </cell>
          <cell r="I1225" t="str">
            <v>Space heating, Water heating</v>
          </cell>
          <cell r="J1225" t="str">
            <v>No Grant</v>
          </cell>
          <cell r="K1225">
            <v>0</v>
          </cell>
          <cell r="L1225">
            <v>0</v>
          </cell>
          <cell r="M1225">
            <v>500</v>
          </cell>
          <cell r="N1225" t="str">
            <v>Full</v>
          </cell>
          <cell r="O1225">
            <v>400</v>
          </cell>
          <cell r="P1225">
            <v>0</v>
          </cell>
          <cell r="Q1225">
            <v>95</v>
          </cell>
          <cell r="R1225">
            <v>50</v>
          </cell>
          <cell r="S1225" t="str">
            <v>Approved</v>
          </cell>
          <cell r="T1225">
            <v>41253</v>
          </cell>
          <cell r="U1225" t="str">
            <v>Live</v>
          </cell>
          <cell r="V1225">
            <v>41011</v>
          </cell>
          <cell r="W1225" t="str">
            <v>Yes</v>
          </cell>
          <cell r="X1225">
            <v>4</v>
          </cell>
          <cell r="Y1225">
            <v>0</v>
          </cell>
          <cell r="Z1225" t="str">
            <v>No</v>
          </cell>
          <cell r="AA1225" t="str">
            <v>No</v>
          </cell>
          <cell r="AB1225" t="str">
            <v>No</v>
          </cell>
          <cell r="AC1225" t="str">
            <v>No</v>
          </cell>
        </row>
        <row r="1226">
          <cell r="A1226" t="str">
            <v>RHI0000001524</v>
          </cell>
          <cell r="B1226" t="str">
            <v>England</v>
          </cell>
          <cell r="C1226" t="str">
            <v>Ground Source Heat Pump (GSHP)</v>
          </cell>
          <cell r="D1226">
            <v>41404</v>
          </cell>
          <cell r="E1226">
            <v>41253</v>
          </cell>
          <cell r="F1226" t="str">
            <v>Small Ground Source Heat Pump (GSHP)</v>
          </cell>
          <cell r="G1226">
            <v>4.5</v>
          </cell>
          <cell r="H1226">
            <v>0</v>
          </cell>
          <cell r="I1226" t="str">
            <v>Space heating</v>
          </cell>
          <cell r="J1226" t="str">
            <v>No Grant</v>
          </cell>
          <cell r="K1226" t="str">
            <v>MCS-00424263-D</v>
          </cell>
          <cell r="L1226" t="str">
            <v>MCS</v>
          </cell>
          <cell r="M1226">
            <v>30</v>
          </cell>
          <cell r="N1226" t="str">
            <v>Full</v>
          </cell>
          <cell r="O1226">
            <v>18</v>
          </cell>
          <cell r="P1226">
            <v>0</v>
          </cell>
          <cell r="Q1226">
            <v>2.8</v>
          </cell>
          <cell r="R1226">
            <v>142</v>
          </cell>
          <cell r="S1226" t="str">
            <v>In Review</v>
          </cell>
          <cell r="T1226">
            <v>41253</v>
          </cell>
          <cell r="U1226" t="str">
            <v>Pending</v>
          </cell>
          <cell r="V1226">
            <v>40072</v>
          </cell>
          <cell r="W1226" t="str">
            <v>No</v>
          </cell>
          <cell r="X1226">
            <v>1</v>
          </cell>
          <cell r="Y1226">
            <v>0</v>
          </cell>
          <cell r="Z1226" t="str">
            <v>Yes</v>
          </cell>
          <cell r="AA1226" t="str">
            <v>No</v>
          </cell>
          <cell r="AB1226" t="str">
            <v>No</v>
          </cell>
          <cell r="AC1226" t="str">
            <v>No</v>
          </cell>
        </row>
        <row r="1227">
          <cell r="A1227" t="str">
            <v>RHI0000001528</v>
          </cell>
          <cell r="B1227" t="str">
            <v>Scotland</v>
          </cell>
          <cell r="C1227" t="str">
            <v>Solid Biomass Boiler</v>
          </cell>
          <cell r="D1227">
            <v>41284</v>
          </cell>
          <cell r="E1227">
            <v>41253</v>
          </cell>
          <cell r="F1227" t="str">
            <v>Small Solid Biomass Boiler</v>
          </cell>
          <cell r="G1227">
            <v>7.9</v>
          </cell>
          <cell r="H1227">
            <v>0</v>
          </cell>
          <cell r="I1227" t="str">
            <v>Space heating, Water heating</v>
          </cell>
          <cell r="J1227" t="str">
            <v>No Grant</v>
          </cell>
          <cell r="K1227" t="str">
            <v>MCS-00430715-M</v>
          </cell>
          <cell r="L1227" t="str">
            <v>MCS</v>
          </cell>
          <cell r="M1227">
            <v>24</v>
          </cell>
          <cell r="N1227" t="str">
            <v>Full</v>
          </cell>
          <cell r="O1227">
            <v>35</v>
          </cell>
          <cell r="P1227">
            <v>0</v>
          </cell>
          <cell r="Q1227">
            <v>94.8</v>
          </cell>
          <cell r="R1227">
            <v>120</v>
          </cell>
          <cell r="S1227" t="str">
            <v>Approved</v>
          </cell>
          <cell r="T1227">
            <v>41253</v>
          </cell>
          <cell r="U1227" t="str">
            <v>Live</v>
          </cell>
          <cell r="V1227">
            <v>41222</v>
          </cell>
          <cell r="W1227" t="str">
            <v>Yes</v>
          </cell>
          <cell r="X1227">
            <v>1</v>
          </cell>
          <cell r="Y1227">
            <v>0</v>
          </cell>
          <cell r="Z1227" t="str">
            <v>No</v>
          </cell>
          <cell r="AA1227" t="str">
            <v>No</v>
          </cell>
          <cell r="AB1227" t="str">
            <v>No</v>
          </cell>
          <cell r="AC1227" t="str">
            <v>Yes</v>
          </cell>
        </row>
        <row r="1228">
          <cell r="A1228" t="str">
            <v>RHI0000001530</v>
          </cell>
          <cell r="B1228" t="str">
            <v>England</v>
          </cell>
          <cell r="C1228" t="str">
            <v>Solid Biomass Boiler</v>
          </cell>
          <cell r="D1228">
            <v>41374</v>
          </cell>
          <cell r="E1228">
            <v>41253</v>
          </cell>
          <cell r="F1228" t="str">
            <v>Small Solid Biomass Boiler</v>
          </cell>
          <cell r="G1228">
            <v>7.9</v>
          </cell>
          <cell r="H1228">
            <v>0</v>
          </cell>
          <cell r="I1228" t="str">
            <v>Space heating, Water heating</v>
          </cell>
          <cell r="J1228" t="str">
            <v>No Grant</v>
          </cell>
          <cell r="K1228">
            <v>0</v>
          </cell>
          <cell r="L1228">
            <v>0</v>
          </cell>
          <cell r="M1228">
            <v>152</v>
          </cell>
          <cell r="N1228" t="str">
            <v>Full</v>
          </cell>
          <cell r="O1228">
            <v>140</v>
          </cell>
          <cell r="P1228">
            <v>0</v>
          </cell>
          <cell r="Q1228">
            <v>92.1</v>
          </cell>
          <cell r="R1228">
            <v>49</v>
          </cell>
          <cell r="S1228" t="str">
            <v>Approved</v>
          </cell>
          <cell r="T1228">
            <v>41253</v>
          </cell>
          <cell r="U1228" t="str">
            <v>Live</v>
          </cell>
          <cell r="V1228">
            <v>41169</v>
          </cell>
          <cell r="W1228" t="str">
            <v>Yes</v>
          </cell>
          <cell r="X1228">
            <v>3</v>
          </cell>
          <cell r="Y1228">
            <v>0</v>
          </cell>
          <cell r="Z1228" t="str">
            <v>Yes</v>
          </cell>
          <cell r="AA1228" t="str">
            <v>No</v>
          </cell>
          <cell r="AB1228" t="str">
            <v>No</v>
          </cell>
          <cell r="AC1228" t="str">
            <v>No</v>
          </cell>
        </row>
        <row r="1229">
          <cell r="A1229" t="str">
            <v>RHI0000001109</v>
          </cell>
          <cell r="B1229" t="str">
            <v>Scotland</v>
          </cell>
          <cell r="C1229" t="str">
            <v>Solid Biomass Boiler</v>
          </cell>
          <cell r="D1229">
            <v>41254</v>
          </cell>
          <cell r="E1229">
            <v>41254</v>
          </cell>
          <cell r="F1229" t="str">
            <v>Small Solid Biomass Boiler</v>
          </cell>
          <cell r="G1229">
            <v>7.9</v>
          </cell>
          <cell r="H1229">
            <v>0</v>
          </cell>
          <cell r="I1229" t="str">
            <v>Space heating, Water heating</v>
          </cell>
          <cell r="J1229" t="str">
            <v>Grant Repaid</v>
          </cell>
          <cell r="K1229">
            <v>0</v>
          </cell>
          <cell r="L1229">
            <v>0</v>
          </cell>
          <cell r="M1229">
            <v>0</v>
          </cell>
          <cell r="N1229" t="str">
            <v>Full</v>
          </cell>
          <cell r="O1229">
            <v>70</v>
          </cell>
          <cell r="P1229">
            <v>0</v>
          </cell>
          <cell r="Q1229">
            <v>91.6</v>
          </cell>
          <cell r="R1229">
            <v>168</v>
          </cell>
          <cell r="S1229" t="str">
            <v>Approved</v>
          </cell>
          <cell r="T1229">
            <v>41254</v>
          </cell>
          <cell r="U1229" t="str">
            <v>Live</v>
          </cell>
          <cell r="V1229">
            <v>40116</v>
          </cell>
          <cell r="W1229" t="str">
            <v>Yes</v>
          </cell>
          <cell r="X1229">
            <v>1</v>
          </cell>
          <cell r="Y1229">
            <v>0</v>
          </cell>
          <cell r="Z1229" t="str">
            <v>No</v>
          </cell>
          <cell r="AA1229" t="str">
            <v>No</v>
          </cell>
          <cell r="AB1229" t="str">
            <v>No</v>
          </cell>
          <cell r="AC1229" t="str">
            <v>No</v>
          </cell>
        </row>
        <row r="1230">
          <cell r="A1230" t="str">
            <v>RHI0000001264</v>
          </cell>
          <cell r="B1230" t="str">
            <v>England</v>
          </cell>
          <cell r="C1230" t="str">
            <v>Solid Biomass Boiler</v>
          </cell>
          <cell r="D1230">
            <v>41277</v>
          </cell>
          <cell r="E1230">
            <v>41254</v>
          </cell>
          <cell r="F1230" t="str">
            <v>Medium Solid Biomass Boiler</v>
          </cell>
          <cell r="G1230">
            <v>4.9000000000000004</v>
          </cell>
          <cell r="H1230">
            <v>0</v>
          </cell>
          <cell r="I1230" t="str">
            <v>Space heating, Water heating</v>
          </cell>
          <cell r="J1230" t="str">
            <v>No Grant</v>
          </cell>
          <cell r="K1230">
            <v>0</v>
          </cell>
          <cell r="L1230">
            <v>0</v>
          </cell>
          <cell r="M1230">
            <v>0</v>
          </cell>
          <cell r="N1230" t="str">
            <v>Full</v>
          </cell>
          <cell r="O1230">
            <v>380</v>
          </cell>
          <cell r="P1230">
            <v>0</v>
          </cell>
          <cell r="Q1230">
            <v>90.4</v>
          </cell>
          <cell r="R1230">
            <v>40</v>
          </cell>
          <cell r="S1230" t="str">
            <v>Approved</v>
          </cell>
          <cell r="T1230">
            <v>41254</v>
          </cell>
          <cell r="U1230" t="str">
            <v>Live</v>
          </cell>
          <cell r="V1230">
            <v>41198</v>
          </cell>
          <cell r="W1230" t="str">
            <v>Yes</v>
          </cell>
          <cell r="X1230">
            <v>9</v>
          </cell>
          <cell r="Y1230">
            <v>0</v>
          </cell>
          <cell r="Z1230" t="str">
            <v>No</v>
          </cell>
          <cell r="AA1230" t="str">
            <v>No</v>
          </cell>
          <cell r="AB1230" t="str">
            <v>No</v>
          </cell>
          <cell r="AC1230" t="str">
            <v>No</v>
          </cell>
        </row>
        <row r="1231">
          <cell r="A1231" t="str">
            <v>RHI0000001304</v>
          </cell>
          <cell r="B1231" t="str">
            <v>England</v>
          </cell>
          <cell r="C1231" t="str">
            <v>Solid Biomass Boiler</v>
          </cell>
          <cell r="D1231">
            <v>41254</v>
          </cell>
          <cell r="E1231">
            <v>41254</v>
          </cell>
          <cell r="F1231" t="str">
            <v>Small Solid Biomass Boiler</v>
          </cell>
          <cell r="G1231">
            <v>7.9</v>
          </cell>
          <cell r="H1231">
            <v>0</v>
          </cell>
          <cell r="I1231" t="str">
            <v>Water heating</v>
          </cell>
          <cell r="J1231" t="str">
            <v>No Grant</v>
          </cell>
          <cell r="K1231">
            <v>0</v>
          </cell>
          <cell r="L1231">
            <v>0</v>
          </cell>
          <cell r="M1231">
            <v>32800</v>
          </cell>
          <cell r="N1231" t="str">
            <v>Full</v>
          </cell>
          <cell r="O1231">
            <v>80</v>
          </cell>
          <cell r="P1231">
            <v>0</v>
          </cell>
          <cell r="Q1231">
            <v>92</v>
          </cell>
          <cell r="R1231">
            <v>50</v>
          </cell>
          <cell r="S1231" t="str">
            <v>Approved</v>
          </cell>
          <cell r="T1231">
            <v>41254</v>
          </cell>
          <cell r="U1231" t="str">
            <v>Live</v>
          </cell>
          <cell r="V1231">
            <v>41080</v>
          </cell>
          <cell r="W1231" t="str">
            <v>Yes</v>
          </cell>
          <cell r="X1231">
            <v>1</v>
          </cell>
          <cell r="Y1231">
            <v>0</v>
          </cell>
          <cell r="Z1231" t="str">
            <v>No</v>
          </cell>
          <cell r="AA1231" t="str">
            <v>No</v>
          </cell>
          <cell r="AB1231" t="str">
            <v>No</v>
          </cell>
          <cell r="AC1231" t="str">
            <v>No</v>
          </cell>
        </row>
        <row r="1232">
          <cell r="A1232" t="str">
            <v>RHI0000001450</v>
          </cell>
          <cell r="B1232" t="str">
            <v>England</v>
          </cell>
          <cell r="C1232" t="str">
            <v>Solar Thermal</v>
          </cell>
          <cell r="D1232">
            <v>41254</v>
          </cell>
          <cell r="E1232">
            <v>41254</v>
          </cell>
          <cell r="F1232" t="str">
            <v>Small Solar Thermal</v>
          </cell>
          <cell r="G1232">
            <v>8.5</v>
          </cell>
          <cell r="H1232" t="str">
            <v>Farm2000</v>
          </cell>
          <cell r="I1232" t="str">
            <v>Water heating</v>
          </cell>
          <cell r="J1232" t="str">
            <v>No Grant</v>
          </cell>
          <cell r="K1232">
            <v>0</v>
          </cell>
          <cell r="L1232" t="str">
            <v>EN45011</v>
          </cell>
          <cell r="M1232">
            <v>50</v>
          </cell>
          <cell r="N1232" t="str">
            <v>Full</v>
          </cell>
          <cell r="O1232">
            <v>4</v>
          </cell>
          <cell r="P1232">
            <v>0</v>
          </cell>
          <cell r="Q1232">
            <v>85</v>
          </cell>
          <cell r="R1232">
            <v>40</v>
          </cell>
          <cell r="S1232" t="str">
            <v>With applicant</v>
          </cell>
          <cell r="T1232">
            <v>41254</v>
          </cell>
          <cell r="U1232" t="str">
            <v>Pending</v>
          </cell>
          <cell r="V1232">
            <v>41239</v>
          </cell>
          <cell r="W1232" t="str">
            <v>Yes</v>
          </cell>
          <cell r="X1232">
            <v>1</v>
          </cell>
          <cell r="Y1232">
            <v>0</v>
          </cell>
          <cell r="Z1232" t="str">
            <v>Yes</v>
          </cell>
          <cell r="AA1232" t="str">
            <v>No</v>
          </cell>
          <cell r="AB1232" t="str">
            <v>No</v>
          </cell>
          <cell r="AC1232" t="str">
            <v>No</v>
          </cell>
        </row>
        <row r="1233">
          <cell r="A1233" t="str">
            <v>RHI0000001513</v>
          </cell>
          <cell r="B1233" t="str">
            <v>England</v>
          </cell>
          <cell r="C1233" t="str">
            <v>Solid Biomass Boiler</v>
          </cell>
          <cell r="D1233">
            <v>41281</v>
          </cell>
          <cell r="E1233">
            <v>41254</v>
          </cell>
          <cell r="F1233" t="str">
            <v>Small Solid Biomass Boiler</v>
          </cell>
          <cell r="G1233">
            <v>7.9</v>
          </cell>
          <cell r="H1233">
            <v>0</v>
          </cell>
          <cell r="I1233" t="str">
            <v>Space heating, Water heating</v>
          </cell>
          <cell r="J1233" t="str">
            <v>No Grant</v>
          </cell>
          <cell r="K1233" t="str">
            <v>MCS-00424997-J</v>
          </cell>
          <cell r="L1233" t="str">
            <v>MCS</v>
          </cell>
          <cell r="M1233">
            <v>80</v>
          </cell>
          <cell r="N1233" t="str">
            <v>Full</v>
          </cell>
          <cell r="O1233">
            <v>40</v>
          </cell>
          <cell r="P1233">
            <v>0</v>
          </cell>
          <cell r="Q1233">
            <v>96.7</v>
          </cell>
          <cell r="R1233">
            <v>112</v>
          </cell>
          <cell r="S1233" t="str">
            <v>Approved</v>
          </cell>
          <cell r="T1233">
            <v>41254</v>
          </cell>
          <cell r="U1233" t="str">
            <v>Live</v>
          </cell>
          <cell r="V1233">
            <v>41227</v>
          </cell>
          <cell r="W1233" t="str">
            <v>Yes</v>
          </cell>
          <cell r="X1233">
            <v>1</v>
          </cell>
          <cell r="Y1233">
            <v>0</v>
          </cell>
          <cell r="Z1233" t="str">
            <v>Yes</v>
          </cell>
          <cell r="AA1233" t="str">
            <v>No</v>
          </cell>
          <cell r="AB1233" t="str">
            <v>No</v>
          </cell>
          <cell r="AC1233" t="str">
            <v>No</v>
          </cell>
        </row>
        <row r="1234">
          <cell r="A1234" t="str">
            <v>RHI0000001527</v>
          </cell>
          <cell r="B1234" t="str">
            <v>England</v>
          </cell>
          <cell r="C1234" t="str">
            <v>Solid Biomass Boiler</v>
          </cell>
          <cell r="D1234">
            <v>41285</v>
          </cell>
          <cell r="E1234">
            <v>41254</v>
          </cell>
          <cell r="F1234" t="str">
            <v>Small Solid Biomass Boiler</v>
          </cell>
          <cell r="G1234">
            <v>7.9</v>
          </cell>
          <cell r="H1234">
            <v>0</v>
          </cell>
          <cell r="I1234" t="str">
            <v>Space heating</v>
          </cell>
          <cell r="J1234" t="str">
            <v>No Grant</v>
          </cell>
          <cell r="K1234">
            <v>0</v>
          </cell>
          <cell r="L1234">
            <v>0</v>
          </cell>
          <cell r="M1234">
            <v>536</v>
          </cell>
          <cell r="N1234" t="str">
            <v>Full</v>
          </cell>
          <cell r="O1234">
            <v>198</v>
          </cell>
          <cell r="P1234">
            <v>0</v>
          </cell>
          <cell r="Q1234">
            <v>96</v>
          </cell>
          <cell r="R1234">
            <v>100</v>
          </cell>
          <cell r="S1234" t="str">
            <v>Approved</v>
          </cell>
          <cell r="T1234">
            <v>41254</v>
          </cell>
          <cell r="U1234" t="str">
            <v>Live</v>
          </cell>
          <cell r="V1234">
            <v>41220</v>
          </cell>
          <cell r="W1234" t="str">
            <v>Yes</v>
          </cell>
          <cell r="X1234">
            <v>4</v>
          </cell>
          <cell r="Y1234">
            <v>0</v>
          </cell>
          <cell r="Z1234" t="str">
            <v>No</v>
          </cell>
          <cell r="AA1234" t="str">
            <v>No</v>
          </cell>
          <cell r="AB1234" t="str">
            <v>No</v>
          </cell>
          <cell r="AC1234" t="str">
            <v>No</v>
          </cell>
        </row>
        <row r="1235">
          <cell r="A1235" t="str">
            <v>RHI0000001532</v>
          </cell>
          <cell r="B1235" t="str">
            <v>Wales</v>
          </cell>
          <cell r="C1235" t="str">
            <v>Solid Biomass Boiler</v>
          </cell>
          <cell r="D1235">
            <v>41300</v>
          </cell>
          <cell r="E1235">
            <v>41254</v>
          </cell>
          <cell r="F1235" t="str">
            <v>Small Solid Biomass Boiler</v>
          </cell>
          <cell r="G1235">
            <v>7.9</v>
          </cell>
          <cell r="H1235">
            <v>0</v>
          </cell>
          <cell r="I1235" t="str">
            <v>Space heating, Water heating</v>
          </cell>
          <cell r="J1235" t="str">
            <v>Grant Not Repaid</v>
          </cell>
          <cell r="K1235">
            <v>0</v>
          </cell>
          <cell r="L1235">
            <v>0</v>
          </cell>
          <cell r="M1235">
            <v>0</v>
          </cell>
          <cell r="N1235" t="str">
            <v>Full</v>
          </cell>
          <cell r="O1235">
            <v>96</v>
          </cell>
          <cell r="P1235">
            <v>0</v>
          </cell>
          <cell r="Q1235">
            <v>92</v>
          </cell>
          <cell r="R1235">
            <v>56</v>
          </cell>
          <cell r="S1235" t="str">
            <v>With applicant</v>
          </cell>
          <cell r="T1235">
            <v>41254</v>
          </cell>
          <cell r="U1235" t="str">
            <v>Pending</v>
          </cell>
          <cell r="V1235">
            <v>40372</v>
          </cell>
          <cell r="W1235" t="str">
            <v>Yes</v>
          </cell>
          <cell r="X1235">
            <v>7</v>
          </cell>
          <cell r="Y1235">
            <v>0</v>
          </cell>
          <cell r="Z1235" t="str">
            <v>Yes</v>
          </cell>
          <cell r="AA1235" t="str">
            <v>No</v>
          </cell>
          <cell r="AB1235" t="str">
            <v>No</v>
          </cell>
          <cell r="AC1235" t="str">
            <v>No</v>
          </cell>
        </row>
        <row r="1236">
          <cell r="A1236" t="str">
            <v>RHI0000001534</v>
          </cell>
          <cell r="B1236" t="str">
            <v>Wales</v>
          </cell>
          <cell r="C1236" t="str">
            <v>Solar Thermal</v>
          </cell>
          <cell r="D1236">
            <v>41338</v>
          </cell>
          <cell r="E1236">
            <v>41254</v>
          </cell>
          <cell r="F1236" t="str">
            <v>Small Solar Thermal</v>
          </cell>
          <cell r="G1236">
            <v>8.5</v>
          </cell>
          <cell r="H1236">
            <v>0</v>
          </cell>
          <cell r="I1236" t="str">
            <v>Water heating</v>
          </cell>
          <cell r="J1236" t="str">
            <v>Grant Not Repaid</v>
          </cell>
          <cell r="K1236" t="str">
            <v>MCS-00016131-C</v>
          </cell>
          <cell r="L1236" t="str">
            <v>MCS</v>
          </cell>
          <cell r="M1236">
            <v>0</v>
          </cell>
          <cell r="N1236" t="str">
            <v>Full</v>
          </cell>
          <cell r="O1236">
            <v>10</v>
          </cell>
          <cell r="P1236">
            <v>0</v>
          </cell>
          <cell r="Q1236">
            <v>0</v>
          </cell>
          <cell r="R1236">
            <v>84</v>
          </cell>
          <cell r="S1236" t="str">
            <v>With applicant</v>
          </cell>
          <cell r="T1236">
            <v>41254</v>
          </cell>
          <cell r="U1236" t="str">
            <v>Pending</v>
          </cell>
          <cell r="V1236">
            <v>40387</v>
          </cell>
          <cell r="W1236" t="str">
            <v>Yes</v>
          </cell>
          <cell r="X1236">
            <v>7</v>
          </cell>
          <cell r="Y1236">
            <v>0</v>
          </cell>
          <cell r="Z1236" t="str">
            <v>Yes</v>
          </cell>
          <cell r="AA1236" t="str">
            <v>No</v>
          </cell>
          <cell r="AB1236" t="str">
            <v>No</v>
          </cell>
          <cell r="AC1236" t="str">
            <v>No</v>
          </cell>
        </row>
        <row r="1237">
          <cell r="A1237" t="str">
            <v>RHI0000001536</v>
          </cell>
          <cell r="B1237" t="str">
            <v>England</v>
          </cell>
          <cell r="C1237" t="str">
            <v>Solid Biomass Boiler</v>
          </cell>
          <cell r="D1237">
            <v>41282</v>
          </cell>
          <cell r="E1237">
            <v>41254</v>
          </cell>
          <cell r="F1237" t="str">
            <v>Medium Solid Biomass Boiler</v>
          </cell>
          <cell r="G1237">
            <v>4.9000000000000004</v>
          </cell>
          <cell r="H1237">
            <v>0</v>
          </cell>
          <cell r="I1237" t="str">
            <v>Space heating</v>
          </cell>
          <cell r="J1237" t="str">
            <v>No Grant</v>
          </cell>
          <cell r="K1237">
            <v>0</v>
          </cell>
          <cell r="L1237">
            <v>0</v>
          </cell>
          <cell r="M1237">
            <v>0</v>
          </cell>
          <cell r="N1237" t="str">
            <v>Full</v>
          </cell>
          <cell r="O1237">
            <v>800</v>
          </cell>
          <cell r="P1237">
            <v>0</v>
          </cell>
          <cell r="Q1237">
            <v>91</v>
          </cell>
          <cell r="R1237">
            <v>35</v>
          </cell>
          <cell r="S1237" t="str">
            <v>Approved</v>
          </cell>
          <cell r="T1237">
            <v>41254</v>
          </cell>
          <cell r="U1237" t="str">
            <v>Live</v>
          </cell>
          <cell r="V1237">
            <v>41253</v>
          </cell>
          <cell r="W1237" t="str">
            <v>Yes</v>
          </cell>
          <cell r="X1237">
            <v>5</v>
          </cell>
          <cell r="Y1237">
            <v>0</v>
          </cell>
          <cell r="Z1237" t="str">
            <v>No</v>
          </cell>
          <cell r="AA1237" t="str">
            <v>No</v>
          </cell>
          <cell r="AB1237" t="str">
            <v>No</v>
          </cell>
          <cell r="AC1237" t="str">
            <v>No</v>
          </cell>
        </row>
        <row r="1238">
          <cell r="A1238" t="str">
            <v>RHI0000001539</v>
          </cell>
          <cell r="B1238" t="str">
            <v>England</v>
          </cell>
          <cell r="C1238" t="str">
            <v>Solid Biomass Boiler</v>
          </cell>
          <cell r="D1238">
            <v>41339</v>
          </cell>
          <cell r="E1238">
            <v>41254</v>
          </cell>
          <cell r="F1238" t="str">
            <v>Small Solid Biomass Boiler</v>
          </cell>
          <cell r="G1238">
            <v>7.9</v>
          </cell>
          <cell r="H1238">
            <v>0</v>
          </cell>
          <cell r="I1238" t="str">
            <v>Space heating, Water heating</v>
          </cell>
          <cell r="J1238" t="str">
            <v>No Grant</v>
          </cell>
          <cell r="K1238">
            <v>0</v>
          </cell>
          <cell r="L1238">
            <v>0</v>
          </cell>
          <cell r="M1238">
            <v>65</v>
          </cell>
          <cell r="N1238" t="str">
            <v>Full</v>
          </cell>
          <cell r="O1238">
            <v>90</v>
          </cell>
          <cell r="P1238">
            <v>0</v>
          </cell>
          <cell r="Q1238">
            <v>91.8</v>
          </cell>
          <cell r="R1238">
            <v>70</v>
          </cell>
          <cell r="S1238" t="str">
            <v>Approved</v>
          </cell>
          <cell r="T1238">
            <v>41254</v>
          </cell>
          <cell r="U1238" t="str">
            <v>Live</v>
          </cell>
          <cell r="V1238">
            <v>41243</v>
          </cell>
          <cell r="W1238" t="str">
            <v>Yes</v>
          </cell>
          <cell r="X1238">
            <v>3</v>
          </cell>
          <cell r="Y1238">
            <v>0</v>
          </cell>
          <cell r="Z1238" t="str">
            <v>Yes</v>
          </cell>
          <cell r="AA1238" t="str">
            <v>No</v>
          </cell>
          <cell r="AB1238" t="str">
            <v>No</v>
          </cell>
          <cell r="AC1238" t="str">
            <v>Yes</v>
          </cell>
        </row>
        <row r="1239">
          <cell r="A1239" t="str">
            <v>RHI0000001187</v>
          </cell>
          <cell r="B1239" t="str">
            <v>England</v>
          </cell>
          <cell r="C1239" t="str">
            <v>Solid Biomass Boiler</v>
          </cell>
          <cell r="D1239">
            <v>41305</v>
          </cell>
          <cell r="E1239">
            <v>41255</v>
          </cell>
          <cell r="F1239" t="str">
            <v>Small Solid Biomass Boiler</v>
          </cell>
          <cell r="G1239">
            <v>7.9</v>
          </cell>
          <cell r="H1239">
            <v>0</v>
          </cell>
          <cell r="I1239" t="str">
            <v>Space heating</v>
          </cell>
          <cell r="J1239" t="str">
            <v>No Grant</v>
          </cell>
          <cell r="K1239">
            <v>0</v>
          </cell>
          <cell r="L1239">
            <v>0</v>
          </cell>
          <cell r="M1239">
            <v>0</v>
          </cell>
          <cell r="N1239" t="str">
            <v>Full</v>
          </cell>
          <cell r="O1239">
            <v>199</v>
          </cell>
          <cell r="P1239">
            <v>0</v>
          </cell>
          <cell r="Q1239">
            <v>92</v>
          </cell>
          <cell r="R1239">
            <v>168</v>
          </cell>
          <cell r="S1239" t="str">
            <v>Approved</v>
          </cell>
          <cell r="T1239">
            <v>41255</v>
          </cell>
          <cell r="U1239" t="str">
            <v>Live</v>
          </cell>
          <cell r="V1239">
            <v>41291</v>
          </cell>
          <cell r="W1239" t="str">
            <v>Yes</v>
          </cell>
          <cell r="X1239">
            <v>1</v>
          </cell>
          <cell r="Y1239">
            <v>0</v>
          </cell>
          <cell r="Z1239" t="str">
            <v>No</v>
          </cell>
          <cell r="AA1239" t="str">
            <v>No</v>
          </cell>
          <cell r="AB1239" t="str">
            <v>No</v>
          </cell>
          <cell r="AC1239" t="str">
            <v>No</v>
          </cell>
        </row>
        <row r="1240">
          <cell r="A1240" t="str">
            <v>RHI0000001325</v>
          </cell>
          <cell r="B1240" t="str">
            <v>England</v>
          </cell>
          <cell r="C1240" t="str">
            <v>Solid Biomass Boiler</v>
          </cell>
          <cell r="D1240">
            <v>41263</v>
          </cell>
          <cell r="E1240">
            <v>41255</v>
          </cell>
          <cell r="F1240" t="str">
            <v>Small Solid Biomass Boiler</v>
          </cell>
          <cell r="G1240">
            <v>7.9</v>
          </cell>
          <cell r="H1240">
            <v>0</v>
          </cell>
          <cell r="I1240" t="str">
            <v>Space heating</v>
          </cell>
          <cell r="J1240" t="str">
            <v>No Grant</v>
          </cell>
          <cell r="K1240" t="str">
            <v>MCS-00396020-E</v>
          </cell>
          <cell r="L1240" t="str">
            <v>MCS</v>
          </cell>
          <cell r="M1240">
            <v>0</v>
          </cell>
          <cell r="N1240" t="str">
            <v>Full</v>
          </cell>
          <cell r="O1240">
            <v>9</v>
          </cell>
          <cell r="P1240">
            <v>0</v>
          </cell>
          <cell r="Q1240">
            <v>88.1</v>
          </cell>
          <cell r="R1240">
            <v>48</v>
          </cell>
          <cell r="S1240" t="str">
            <v>Approved</v>
          </cell>
          <cell r="T1240">
            <v>41255</v>
          </cell>
          <cell r="U1240" t="str">
            <v>Live</v>
          </cell>
          <cell r="V1240">
            <v>41150</v>
          </cell>
          <cell r="W1240" t="str">
            <v>Yes</v>
          </cell>
          <cell r="X1240">
            <v>1</v>
          </cell>
          <cell r="Y1240">
            <v>0</v>
          </cell>
          <cell r="Z1240" t="str">
            <v>Yes</v>
          </cell>
          <cell r="AA1240" t="str">
            <v>No</v>
          </cell>
          <cell r="AB1240" t="str">
            <v>No</v>
          </cell>
          <cell r="AC1240" t="str">
            <v>No</v>
          </cell>
        </row>
        <row r="1241">
          <cell r="A1241" t="str">
            <v>RHI0000001395</v>
          </cell>
          <cell r="B1241" t="str">
            <v>England</v>
          </cell>
          <cell r="C1241" t="str">
            <v>Solid Biomass Boiler</v>
          </cell>
          <cell r="D1241">
            <v>41284</v>
          </cell>
          <cell r="E1241">
            <v>41255</v>
          </cell>
          <cell r="F1241" t="str">
            <v>Small Solid Biomass Boiler</v>
          </cell>
          <cell r="G1241">
            <v>7.9</v>
          </cell>
          <cell r="H1241">
            <v>0</v>
          </cell>
          <cell r="I1241" t="str">
            <v>Space heating, Water heating</v>
          </cell>
          <cell r="J1241" t="str">
            <v>No Grant</v>
          </cell>
          <cell r="K1241" t="str">
            <v>MCS-00321834-M</v>
          </cell>
          <cell r="L1241" t="str">
            <v>MCS</v>
          </cell>
          <cell r="M1241">
            <v>25</v>
          </cell>
          <cell r="N1241" t="str">
            <v>Full</v>
          </cell>
          <cell r="O1241">
            <v>25</v>
          </cell>
          <cell r="P1241">
            <v>0</v>
          </cell>
          <cell r="Q1241">
            <v>94.8</v>
          </cell>
          <cell r="R1241">
            <v>25</v>
          </cell>
          <cell r="S1241" t="str">
            <v>Approved</v>
          </cell>
          <cell r="T1241">
            <v>41255</v>
          </cell>
          <cell r="U1241" t="str">
            <v>Live</v>
          </cell>
          <cell r="V1241">
            <v>40993</v>
          </cell>
          <cell r="W1241" t="str">
            <v>Yes</v>
          </cell>
          <cell r="X1241">
            <v>3</v>
          </cell>
          <cell r="Y1241">
            <v>0</v>
          </cell>
          <cell r="Z1241" t="str">
            <v>Yes</v>
          </cell>
          <cell r="AA1241" t="str">
            <v>No</v>
          </cell>
          <cell r="AB1241" t="str">
            <v>No</v>
          </cell>
          <cell r="AC1241" t="str">
            <v>No</v>
          </cell>
        </row>
        <row r="1242">
          <cell r="A1242" t="str">
            <v>RHI0000001542</v>
          </cell>
          <cell r="B1242" t="str">
            <v>England</v>
          </cell>
          <cell r="C1242" t="str">
            <v>Solid Biomass Boiler</v>
          </cell>
          <cell r="D1242">
            <v>41346</v>
          </cell>
          <cell r="E1242">
            <v>41255</v>
          </cell>
          <cell r="F1242" t="str">
            <v>Medium Solid Biomass Boiler</v>
          </cell>
          <cell r="G1242">
            <v>4.9000000000000004</v>
          </cell>
          <cell r="H1242">
            <v>0</v>
          </cell>
          <cell r="I1242" t="str">
            <v>Space heating</v>
          </cell>
          <cell r="J1242" t="str">
            <v>No Grant</v>
          </cell>
          <cell r="K1242">
            <v>0</v>
          </cell>
          <cell r="L1242">
            <v>0</v>
          </cell>
          <cell r="M1242">
            <v>0</v>
          </cell>
          <cell r="N1242" t="str">
            <v>Full</v>
          </cell>
          <cell r="O1242">
            <v>995</v>
          </cell>
          <cell r="P1242">
            <v>0</v>
          </cell>
          <cell r="Q1242">
            <v>90</v>
          </cell>
          <cell r="R1242">
            <v>120</v>
          </cell>
          <cell r="S1242" t="str">
            <v>Approved</v>
          </cell>
          <cell r="T1242">
            <v>41255</v>
          </cell>
          <cell r="U1242" t="str">
            <v>Live</v>
          </cell>
          <cell r="V1242">
            <v>41226</v>
          </cell>
          <cell r="W1242" t="str">
            <v>Yes</v>
          </cell>
          <cell r="X1242">
            <v>1</v>
          </cell>
          <cell r="Y1242">
            <v>0</v>
          </cell>
          <cell r="Z1242" t="str">
            <v>Yes</v>
          </cell>
          <cell r="AA1242" t="str">
            <v>No</v>
          </cell>
          <cell r="AB1242" t="str">
            <v>No</v>
          </cell>
          <cell r="AC1242" t="str">
            <v>No</v>
          </cell>
        </row>
        <row r="1243">
          <cell r="A1243" t="str">
            <v>RHI0000001543</v>
          </cell>
          <cell r="B1243" t="str">
            <v>England</v>
          </cell>
          <cell r="C1243" t="str">
            <v>Solid Biomass Boiler</v>
          </cell>
          <cell r="D1243">
            <v>41323</v>
          </cell>
          <cell r="E1243">
            <v>41255</v>
          </cell>
          <cell r="F1243" t="str">
            <v>Medium Solid Biomass Boiler</v>
          </cell>
          <cell r="G1243">
            <v>4.9000000000000004</v>
          </cell>
          <cell r="H1243">
            <v>0</v>
          </cell>
          <cell r="I1243" t="str">
            <v>Space heating, Water heating</v>
          </cell>
          <cell r="J1243" t="str">
            <v>No Grant</v>
          </cell>
          <cell r="K1243">
            <v>0</v>
          </cell>
          <cell r="L1243">
            <v>0</v>
          </cell>
          <cell r="M1243">
            <v>250</v>
          </cell>
          <cell r="N1243" t="str">
            <v>Full</v>
          </cell>
          <cell r="O1243">
            <v>500</v>
          </cell>
          <cell r="P1243">
            <v>0</v>
          </cell>
          <cell r="Q1243">
            <v>90</v>
          </cell>
          <cell r="R1243">
            <v>24</v>
          </cell>
          <cell r="S1243" t="str">
            <v>Approved</v>
          </cell>
          <cell r="T1243">
            <v>41255</v>
          </cell>
          <cell r="U1243" t="str">
            <v>Live</v>
          </cell>
          <cell r="V1243">
            <v>41215</v>
          </cell>
          <cell r="W1243" t="str">
            <v>Yes</v>
          </cell>
          <cell r="X1243">
            <v>15</v>
          </cell>
          <cell r="Y1243">
            <v>0</v>
          </cell>
          <cell r="Z1243" t="str">
            <v>Yes</v>
          </cell>
          <cell r="AA1243" t="str">
            <v>No</v>
          </cell>
          <cell r="AB1243" t="str">
            <v>No</v>
          </cell>
          <cell r="AC1243" t="str">
            <v>Yes</v>
          </cell>
        </row>
        <row r="1244">
          <cell r="A1244" t="str">
            <v>RHI0000001327</v>
          </cell>
          <cell r="B1244" t="str">
            <v>England</v>
          </cell>
          <cell r="C1244" t="str">
            <v>Solid Biomass Boiler</v>
          </cell>
          <cell r="D1244">
            <v>41302</v>
          </cell>
          <cell r="E1244">
            <v>41256</v>
          </cell>
          <cell r="F1244" t="str">
            <v>Small Solid Biomass Boiler</v>
          </cell>
          <cell r="G1244">
            <v>7.9</v>
          </cell>
          <cell r="H1244">
            <v>0</v>
          </cell>
          <cell r="I1244" t="str">
            <v>Space heating, Water heating</v>
          </cell>
          <cell r="J1244" t="str">
            <v>Grant Not Repaid</v>
          </cell>
          <cell r="K1244">
            <v>0</v>
          </cell>
          <cell r="L1244">
            <v>0</v>
          </cell>
          <cell r="M1244">
            <v>0</v>
          </cell>
          <cell r="N1244" t="str">
            <v>Full</v>
          </cell>
          <cell r="O1244">
            <v>100</v>
          </cell>
          <cell r="P1244">
            <v>0</v>
          </cell>
          <cell r="Q1244">
            <v>92.6</v>
          </cell>
          <cell r="R1244">
            <v>40</v>
          </cell>
          <cell r="S1244" t="str">
            <v>With applicant</v>
          </cell>
          <cell r="T1244">
            <v>41256</v>
          </cell>
          <cell r="U1244" t="str">
            <v>Pending</v>
          </cell>
          <cell r="V1244">
            <v>40235</v>
          </cell>
          <cell r="W1244" t="str">
            <v>Yes</v>
          </cell>
          <cell r="X1244">
            <v>6</v>
          </cell>
          <cell r="Y1244">
            <v>0</v>
          </cell>
          <cell r="Z1244" t="str">
            <v>No</v>
          </cell>
          <cell r="AA1244" t="str">
            <v>No</v>
          </cell>
          <cell r="AB1244" t="str">
            <v>No</v>
          </cell>
          <cell r="AC1244" t="str">
            <v>No</v>
          </cell>
        </row>
        <row r="1245">
          <cell r="A1245" t="str">
            <v>RHI0000001544</v>
          </cell>
          <cell r="B1245" t="str">
            <v>Wales</v>
          </cell>
          <cell r="C1245" t="str">
            <v>Solid Biomass Boiler</v>
          </cell>
          <cell r="D1245">
            <v>41284</v>
          </cell>
          <cell r="E1245">
            <v>41256</v>
          </cell>
          <cell r="F1245" t="str">
            <v>Small Solid Biomass Boiler</v>
          </cell>
          <cell r="G1245">
            <v>7.9</v>
          </cell>
          <cell r="H1245">
            <v>0</v>
          </cell>
          <cell r="I1245" t="str">
            <v>Space heating</v>
          </cell>
          <cell r="J1245" t="str">
            <v>No Grant</v>
          </cell>
          <cell r="K1245">
            <v>0</v>
          </cell>
          <cell r="L1245">
            <v>0</v>
          </cell>
          <cell r="M1245">
            <v>130</v>
          </cell>
          <cell r="N1245" t="str">
            <v>Full</v>
          </cell>
          <cell r="O1245">
            <v>100</v>
          </cell>
          <cell r="P1245">
            <v>0</v>
          </cell>
          <cell r="Q1245">
            <v>94.3</v>
          </cell>
          <cell r="R1245">
            <v>168</v>
          </cell>
          <cell r="S1245" t="str">
            <v>Approved</v>
          </cell>
          <cell r="T1245">
            <v>41256</v>
          </cell>
          <cell r="U1245" t="str">
            <v>Live</v>
          </cell>
          <cell r="V1245">
            <v>41128</v>
          </cell>
          <cell r="W1245" t="str">
            <v>Yes</v>
          </cell>
          <cell r="X1245">
            <v>4</v>
          </cell>
          <cell r="Y1245">
            <v>0</v>
          </cell>
          <cell r="Z1245" t="str">
            <v>No</v>
          </cell>
          <cell r="AA1245" t="str">
            <v>No</v>
          </cell>
          <cell r="AB1245" t="str">
            <v>No</v>
          </cell>
          <cell r="AC1245" t="str">
            <v>No</v>
          </cell>
        </row>
        <row r="1246">
          <cell r="A1246" t="str">
            <v>RHI0000001545</v>
          </cell>
          <cell r="B1246" t="str">
            <v>Scotland</v>
          </cell>
          <cell r="C1246" t="str">
            <v>Solid Biomass Boiler</v>
          </cell>
          <cell r="D1246">
            <v>41292</v>
          </cell>
          <cell r="E1246">
            <v>41256</v>
          </cell>
          <cell r="F1246" t="str">
            <v>Small Solid Biomass Boiler</v>
          </cell>
          <cell r="G1246">
            <v>7.9</v>
          </cell>
          <cell r="H1246">
            <v>0</v>
          </cell>
          <cell r="I1246" t="str">
            <v>Space heating, Water heating</v>
          </cell>
          <cell r="J1246" t="str">
            <v>No Grant</v>
          </cell>
          <cell r="K1246" t="str">
            <v>MCS-00434836-T</v>
          </cell>
          <cell r="L1246" t="str">
            <v>MCS</v>
          </cell>
          <cell r="M1246">
            <v>39</v>
          </cell>
          <cell r="N1246" t="str">
            <v>Full</v>
          </cell>
          <cell r="O1246">
            <v>40</v>
          </cell>
          <cell r="P1246">
            <v>0</v>
          </cell>
          <cell r="Q1246">
            <v>92</v>
          </cell>
          <cell r="R1246">
            <v>168</v>
          </cell>
          <cell r="S1246" t="str">
            <v>Approved</v>
          </cell>
          <cell r="T1246">
            <v>41256</v>
          </cell>
          <cell r="U1246" t="str">
            <v>Live</v>
          </cell>
          <cell r="V1246">
            <v>41232</v>
          </cell>
          <cell r="W1246" t="str">
            <v>Yes</v>
          </cell>
          <cell r="X1246">
            <v>3</v>
          </cell>
          <cell r="Y1246">
            <v>0</v>
          </cell>
          <cell r="Z1246" t="str">
            <v>No</v>
          </cell>
          <cell r="AA1246" t="str">
            <v>No</v>
          </cell>
          <cell r="AB1246" t="str">
            <v>No</v>
          </cell>
          <cell r="AC1246" t="str">
            <v>No</v>
          </cell>
        </row>
        <row r="1247">
          <cell r="A1247" t="str">
            <v>RHI0000001546</v>
          </cell>
          <cell r="B1247" t="str">
            <v>England</v>
          </cell>
          <cell r="C1247" t="str">
            <v>Solid Biomass Boiler</v>
          </cell>
          <cell r="D1247">
            <v>41298</v>
          </cell>
          <cell r="E1247">
            <v>41256</v>
          </cell>
          <cell r="F1247" t="str">
            <v>Small Solid Biomass Boiler</v>
          </cell>
          <cell r="G1247">
            <v>7.9</v>
          </cell>
          <cell r="H1247">
            <v>0</v>
          </cell>
          <cell r="I1247" t="str">
            <v>Space heating</v>
          </cell>
          <cell r="J1247" t="str">
            <v>No Grant</v>
          </cell>
          <cell r="K1247">
            <v>0</v>
          </cell>
          <cell r="L1247">
            <v>0</v>
          </cell>
          <cell r="M1247">
            <v>0</v>
          </cell>
          <cell r="N1247" t="str">
            <v>Full</v>
          </cell>
          <cell r="O1247">
            <v>199</v>
          </cell>
          <cell r="P1247">
            <v>0</v>
          </cell>
          <cell r="Q1247">
            <v>93.1</v>
          </cell>
          <cell r="R1247">
            <v>46</v>
          </cell>
          <cell r="S1247" t="str">
            <v>Approved</v>
          </cell>
          <cell r="T1247">
            <v>41256</v>
          </cell>
          <cell r="U1247" t="str">
            <v>Live</v>
          </cell>
          <cell r="V1247">
            <v>41255</v>
          </cell>
          <cell r="W1247" t="str">
            <v>Yes</v>
          </cell>
          <cell r="X1247">
            <v>2</v>
          </cell>
          <cell r="Y1247">
            <v>0</v>
          </cell>
          <cell r="Z1247" t="str">
            <v>No</v>
          </cell>
          <cell r="AA1247" t="str">
            <v>No</v>
          </cell>
          <cell r="AB1247" t="str">
            <v>No</v>
          </cell>
          <cell r="AC1247" t="str">
            <v>No</v>
          </cell>
        </row>
        <row r="1248">
          <cell r="A1248" t="str">
            <v>RHI0000001547</v>
          </cell>
          <cell r="B1248" t="str">
            <v>England</v>
          </cell>
          <cell r="C1248" t="str">
            <v>Solid Biomass Boiler</v>
          </cell>
          <cell r="D1248">
            <v>41303</v>
          </cell>
          <cell r="E1248">
            <v>41256</v>
          </cell>
          <cell r="F1248" t="str">
            <v>Small Solid Biomass Boiler</v>
          </cell>
          <cell r="G1248">
            <v>7.9</v>
          </cell>
          <cell r="H1248">
            <v>0</v>
          </cell>
          <cell r="I1248" t="str">
            <v>Space heating, Water heating</v>
          </cell>
          <cell r="J1248" t="str">
            <v>No Grant</v>
          </cell>
          <cell r="K1248">
            <v>0</v>
          </cell>
          <cell r="L1248">
            <v>0</v>
          </cell>
          <cell r="M1248">
            <v>140</v>
          </cell>
          <cell r="N1248" t="str">
            <v>Full</v>
          </cell>
          <cell r="O1248">
            <v>140</v>
          </cell>
          <cell r="P1248">
            <v>0</v>
          </cell>
          <cell r="Q1248">
            <v>92.1</v>
          </cell>
          <cell r="R1248">
            <v>34</v>
          </cell>
          <cell r="S1248" t="str">
            <v>Approved</v>
          </cell>
          <cell r="T1248">
            <v>41256</v>
          </cell>
          <cell r="U1248" t="str">
            <v>Live</v>
          </cell>
          <cell r="V1248">
            <v>41204</v>
          </cell>
          <cell r="W1248" t="str">
            <v>Yes</v>
          </cell>
          <cell r="X1248">
            <v>3</v>
          </cell>
          <cell r="Y1248">
            <v>0</v>
          </cell>
          <cell r="Z1248" t="str">
            <v>No</v>
          </cell>
          <cell r="AA1248" t="str">
            <v>No</v>
          </cell>
          <cell r="AB1248" t="str">
            <v>No</v>
          </cell>
          <cell r="AC1248" t="str">
            <v>No</v>
          </cell>
        </row>
        <row r="1249">
          <cell r="A1249" t="str">
            <v>RHI0000001549</v>
          </cell>
          <cell r="B1249" t="str">
            <v>England</v>
          </cell>
          <cell r="C1249" t="str">
            <v>Solid Biomass Boiler</v>
          </cell>
          <cell r="D1249">
            <v>41285</v>
          </cell>
          <cell r="E1249">
            <v>41256</v>
          </cell>
          <cell r="F1249" t="str">
            <v>Small Solid Biomass Boiler</v>
          </cell>
          <cell r="G1249">
            <v>7.9</v>
          </cell>
          <cell r="H1249">
            <v>0</v>
          </cell>
          <cell r="I1249" t="str">
            <v>Space heating</v>
          </cell>
          <cell r="J1249" t="str">
            <v>No Grant</v>
          </cell>
          <cell r="K1249">
            <v>0</v>
          </cell>
          <cell r="L1249">
            <v>0</v>
          </cell>
          <cell r="M1249">
            <v>372</v>
          </cell>
          <cell r="N1249" t="str">
            <v>Full</v>
          </cell>
          <cell r="O1249">
            <v>194</v>
          </cell>
          <cell r="P1249">
            <v>0</v>
          </cell>
          <cell r="Q1249">
            <v>90</v>
          </cell>
          <cell r="R1249">
            <v>40</v>
          </cell>
          <cell r="S1249" t="str">
            <v>Approved</v>
          </cell>
          <cell r="T1249">
            <v>41256</v>
          </cell>
          <cell r="U1249" t="str">
            <v>Live</v>
          </cell>
          <cell r="V1249">
            <v>41248</v>
          </cell>
          <cell r="W1249" t="str">
            <v>Yes</v>
          </cell>
          <cell r="X1249">
            <v>2</v>
          </cell>
          <cell r="Y1249">
            <v>0</v>
          </cell>
          <cell r="Z1249" t="str">
            <v>No</v>
          </cell>
          <cell r="AA1249" t="str">
            <v>No</v>
          </cell>
          <cell r="AB1249" t="str">
            <v>No</v>
          </cell>
          <cell r="AC1249" t="str">
            <v>No</v>
          </cell>
        </row>
        <row r="1250">
          <cell r="A1250" t="str">
            <v>RHI0000001550</v>
          </cell>
          <cell r="B1250" t="str">
            <v>England</v>
          </cell>
          <cell r="C1250" t="str">
            <v>Solid Biomass Boiler</v>
          </cell>
          <cell r="D1250">
            <v>41310</v>
          </cell>
          <cell r="E1250">
            <v>41256</v>
          </cell>
          <cell r="F1250" t="str">
            <v>Small Solid Biomass Boiler</v>
          </cell>
          <cell r="G1250">
            <v>7.9</v>
          </cell>
          <cell r="H1250">
            <v>0</v>
          </cell>
          <cell r="I1250" t="str">
            <v>Space heating, Water heating</v>
          </cell>
          <cell r="J1250" t="str">
            <v>No Grant</v>
          </cell>
          <cell r="K1250">
            <v>0</v>
          </cell>
          <cell r="L1250">
            <v>0</v>
          </cell>
          <cell r="M1250">
            <v>0</v>
          </cell>
          <cell r="N1250" t="str">
            <v>Full</v>
          </cell>
          <cell r="O1250">
            <v>93</v>
          </cell>
          <cell r="P1250">
            <v>0</v>
          </cell>
          <cell r="Q1250">
            <v>92.4</v>
          </cell>
          <cell r="R1250">
            <v>34</v>
          </cell>
          <cell r="S1250" t="str">
            <v>Approved</v>
          </cell>
          <cell r="T1250">
            <v>41256</v>
          </cell>
          <cell r="U1250" t="str">
            <v>Live</v>
          </cell>
          <cell r="V1250">
            <v>41192</v>
          </cell>
          <cell r="W1250" t="str">
            <v>Yes</v>
          </cell>
          <cell r="X1250">
            <v>5</v>
          </cell>
          <cell r="Y1250">
            <v>0</v>
          </cell>
          <cell r="Z1250" t="str">
            <v>No</v>
          </cell>
          <cell r="AA1250" t="str">
            <v>No</v>
          </cell>
          <cell r="AB1250" t="str">
            <v>No</v>
          </cell>
          <cell r="AC1250" t="str">
            <v>No</v>
          </cell>
        </row>
        <row r="1251">
          <cell r="A1251" t="str">
            <v>RHI0000001551</v>
          </cell>
          <cell r="B1251" t="str">
            <v>England</v>
          </cell>
          <cell r="C1251" t="str">
            <v>Solid Biomass Boiler</v>
          </cell>
          <cell r="D1251">
            <v>41354</v>
          </cell>
          <cell r="E1251">
            <v>41256</v>
          </cell>
          <cell r="F1251" t="str">
            <v>Small Solid Biomass Boiler</v>
          </cell>
          <cell r="G1251">
            <v>7.9</v>
          </cell>
          <cell r="H1251">
            <v>0</v>
          </cell>
          <cell r="I1251" t="str">
            <v>Space heating, Water heating</v>
          </cell>
          <cell r="J1251" t="str">
            <v>No Grant</v>
          </cell>
          <cell r="K1251" t="str">
            <v>MCS-00424910-K</v>
          </cell>
          <cell r="L1251" t="str">
            <v>MCS</v>
          </cell>
          <cell r="M1251">
            <v>44</v>
          </cell>
          <cell r="N1251" t="str">
            <v>Full</v>
          </cell>
          <cell r="O1251">
            <v>40</v>
          </cell>
          <cell r="P1251">
            <v>0</v>
          </cell>
          <cell r="Q1251">
            <v>92</v>
          </cell>
          <cell r="R1251">
            <v>168</v>
          </cell>
          <cell r="S1251" t="str">
            <v>Approved</v>
          </cell>
          <cell r="T1251">
            <v>41256</v>
          </cell>
          <cell r="U1251" t="str">
            <v>Live</v>
          </cell>
          <cell r="V1251">
            <v>41246</v>
          </cell>
          <cell r="W1251" t="str">
            <v>Yes</v>
          </cell>
          <cell r="X1251">
            <v>2</v>
          </cell>
          <cell r="Y1251">
            <v>0</v>
          </cell>
          <cell r="Z1251" t="str">
            <v>Yes</v>
          </cell>
          <cell r="AA1251" t="str">
            <v>No</v>
          </cell>
          <cell r="AB1251" t="str">
            <v>No</v>
          </cell>
          <cell r="AC1251" t="str">
            <v>No</v>
          </cell>
        </row>
        <row r="1252">
          <cell r="A1252" t="str">
            <v>RHI0000001552</v>
          </cell>
          <cell r="B1252" t="str">
            <v>England</v>
          </cell>
          <cell r="C1252" t="str">
            <v>Solid Biomass Boiler</v>
          </cell>
          <cell r="D1252">
            <v>41256</v>
          </cell>
          <cell r="E1252">
            <v>41337</v>
          </cell>
          <cell r="F1252" t="str">
            <v>Medium Solid Biomass Boiler</v>
          </cell>
          <cell r="G1252">
            <v>4.9000000000000004</v>
          </cell>
          <cell r="H1252">
            <v>0</v>
          </cell>
          <cell r="I1252" t="str">
            <v>Space heating, Water heating</v>
          </cell>
          <cell r="J1252" t="str">
            <v>No Grant</v>
          </cell>
          <cell r="K1252">
            <v>0</v>
          </cell>
          <cell r="L1252">
            <v>0</v>
          </cell>
          <cell r="M1252">
            <v>0</v>
          </cell>
          <cell r="N1252" t="str">
            <v>Preliminary</v>
          </cell>
          <cell r="O1252">
            <v>293</v>
          </cell>
          <cell r="P1252">
            <v>0</v>
          </cell>
          <cell r="Q1252">
            <v>72</v>
          </cell>
          <cell r="R1252">
            <v>0</v>
          </cell>
          <cell r="S1252" t="str">
            <v>With applicant</v>
          </cell>
          <cell r="T1252">
            <v>41256</v>
          </cell>
          <cell r="U1252" t="str">
            <v>Pending</v>
          </cell>
          <cell r="V1252">
            <v>41337</v>
          </cell>
          <cell r="W1252" t="str">
            <v>Yes</v>
          </cell>
          <cell r="X1252">
            <v>0</v>
          </cell>
          <cell r="Y1252">
            <v>0</v>
          </cell>
          <cell r="Z1252" t="str">
            <v>Yes</v>
          </cell>
          <cell r="AA1252" t="str">
            <v>No</v>
          </cell>
          <cell r="AB1252" t="str">
            <v>No</v>
          </cell>
          <cell r="AC1252" t="str">
            <v>No</v>
          </cell>
        </row>
        <row r="1253">
          <cell r="A1253" t="str">
            <v>RHI0000001555</v>
          </cell>
          <cell r="B1253" t="str">
            <v>England</v>
          </cell>
          <cell r="C1253" t="str">
            <v>Solid Biomass Boiler</v>
          </cell>
          <cell r="D1253">
            <v>41256</v>
          </cell>
          <cell r="E1253">
            <v>41298</v>
          </cell>
          <cell r="F1253" t="str">
            <v>Medium Solid Biomass Boiler</v>
          </cell>
          <cell r="G1253">
            <v>4.9000000000000004</v>
          </cell>
          <cell r="H1253">
            <v>0</v>
          </cell>
          <cell r="I1253" t="str">
            <v>Water heating</v>
          </cell>
          <cell r="J1253" t="str">
            <v>No Grant</v>
          </cell>
          <cell r="K1253">
            <v>0</v>
          </cell>
          <cell r="L1253">
            <v>0</v>
          </cell>
          <cell r="M1253">
            <v>0</v>
          </cell>
          <cell r="N1253" t="str">
            <v>Preliminary</v>
          </cell>
          <cell r="O1253">
            <v>912</v>
          </cell>
          <cell r="P1253">
            <v>0</v>
          </cell>
          <cell r="Q1253">
            <v>75</v>
          </cell>
          <cell r="R1253">
            <v>0</v>
          </cell>
          <cell r="S1253" t="str">
            <v>With applicant</v>
          </cell>
          <cell r="T1253">
            <v>41256</v>
          </cell>
          <cell r="U1253" t="str">
            <v>Pending</v>
          </cell>
          <cell r="V1253">
            <v>41298</v>
          </cell>
          <cell r="W1253" t="str">
            <v>Yes</v>
          </cell>
          <cell r="X1253">
            <v>0</v>
          </cell>
          <cell r="Y1253">
            <v>0</v>
          </cell>
          <cell r="Z1253" t="str">
            <v>Yes</v>
          </cell>
          <cell r="AA1253" t="str">
            <v>No</v>
          </cell>
          <cell r="AB1253" t="str">
            <v>No</v>
          </cell>
          <cell r="AC1253" t="str">
            <v>No</v>
          </cell>
        </row>
        <row r="1254">
          <cell r="A1254" t="str">
            <v>RHI0000000050</v>
          </cell>
          <cell r="B1254" t="str">
            <v>England</v>
          </cell>
          <cell r="C1254" t="str">
            <v>Solid Biomass Boiler</v>
          </cell>
          <cell r="D1254">
            <v>41290</v>
          </cell>
          <cell r="E1254">
            <v>41257</v>
          </cell>
          <cell r="F1254" t="str">
            <v>Small Solid Biomass Boiler</v>
          </cell>
          <cell r="G1254">
            <v>7.9</v>
          </cell>
          <cell r="H1254">
            <v>0</v>
          </cell>
          <cell r="I1254" t="str">
            <v>Space heating, Water heating</v>
          </cell>
          <cell r="J1254" t="str">
            <v>No Grant</v>
          </cell>
          <cell r="K1254">
            <v>0</v>
          </cell>
          <cell r="L1254">
            <v>0</v>
          </cell>
          <cell r="M1254">
            <v>80</v>
          </cell>
          <cell r="N1254" t="str">
            <v>Full</v>
          </cell>
          <cell r="O1254">
            <v>80</v>
          </cell>
          <cell r="P1254">
            <v>0</v>
          </cell>
          <cell r="Q1254">
            <v>90</v>
          </cell>
          <cell r="R1254">
            <v>20</v>
          </cell>
          <cell r="S1254" t="str">
            <v>Approved</v>
          </cell>
          <cell r="T1254">
            <v>41257</v>
          </cell>
          <cell r="U1254" t="str">
            <v>Live</v>
          </cell>
          <cell r="V1254">
            <v>40613</v>
          </cell>
          <cell r="W1254" t="str">
            <v>Yes</v>
          </cell>
          <cell r="X1254">
            <v>1</v>
          </cell>
          <cell r="Y1254">
            <v>0</v>
          </cell>
          <cell r="Z1254" t="str">
            <v>Yes</v>
          </cell>
          <cell r="AA1254" t="str">
            <v>No</v>
          </cell>
          <cell r="AB1254" t="str">
            <v>No</v>
          </cell>
          <cell r="AC1254" t="str">
            <v>No</v>
          </cell>
        </row>
        <row r="1255">
          <cell r="A1255" t="str">
            <v>RHI0000001537</v>
          </cell>
          <cell r="B1255" t="str">
            <v>England</v>
          </cell>
          <cell r="C1255" t="str">
            <v>Solid Biomass Boiler</v>
          </cell>
          <cell r="D1255">
            <v>41344</v>
          </cell>
          <cell r="E1255">
            <v>41257</v>
          </cell>
          <cell r="F1255" t="str">
            <v>Medium Solid Biomass Boiler</v>
          </cell>
          <cell r="G1255">
            <v>4.9000000000000004</v>
          </cell>
          <cell r="H1255">
            <v>0</v>
          </cell>
          <cell r="I1255" t="str">
            <v>Space heating, Process heating</v>
          </cell>
          <cell r="J1255" t="str">
            <v>No Grant</v>
          </cell>
          <cell r="K1255">
            <v>0</v>
          </cell>
          <cell r="L1255">
            <v>0</v>
          </cell>
          <cell r="M1255">
            <v>200</v>
          </cell>
          <cell r="N1255" t="str">
            <v>Full</v>
          </cell>
          <cell r="O1255">
            <v>450</v>
          </cell>
          <cell r="P1255">
            <v>0</v>
          </cell>
          <cell r="Q1255">
            <v>85</v>
          </cell>
          <cell r="R1255">
            <v>168</v>
          </cell>
          <cell r="S1255" t="str">
            <v>Approved</v>
          </cell>
          <cell r="T1255">
            <v>41257</v>
          </cell>
          <cell r="U1255" t="str">
            <v>Live</v>
          </cell>
          <cell r="V1255">
            <v>41033</v>
          </cell>
          <cell r="W1255" t="str">
            <v>Yes</v>
          </cell>
          <cell r="X1255">
            <v>4</v>
          </cell>
          <cell r="Y1255">
            <v>0</v>
          </cell>
          <cell r="Z1255" t="str">
            <v>Yes</v>
          </cell>
          <cell r="AA1255" t="str">
            <v>No</v>
          </cell>
          <cell r="AB1255" t="str">
            <v>No</v>
          </cell>
          <cell r="AC1255" t="str">
            <v>Yes</v>
          </cell>
        </row>
        <row r="1256">
          <cell r="A1256" t="str">
            <v>RHI0000001557</v>
          </cell>
          <cell r="B1256" t="str">
            <v>England</v>
          </cell>
          <cell r="C1256" t="str">
            <v>Solid Biomass Boiler</v>
          </cell>
          <cell r="D1256">
            <v>41331</v>
          </cell>
          <cell r="E1256">
            <v>41257</v>
          </cell>
          <cell r="F1256" t="str">
            <v>Medium Solid Biomass Boiler</v>
          </cell>
          <cell r="G1256">
            <v>4.9000000000000004</v>
          </cell>
          <cell r="H1256">
            <v>0</v>
          </cell>
          <cell r="I1256" t="str">
            <v>Space heating</v>
          </cell>
          <cell r="J1256" t="str">
            <v>No Grant</v>
          </cell>
          <cell r="K1256">
            <v>0</v>
          </cell>
          <cell r="L1256">
            <v>0</v>
          </cell>
          <cell r="M1256">
            <v>0</v>
          </cell>
          <cell r="N1256" t="str">
            <v>Full</v>
          </cell>
          <cell r="O1256">
            <v>300</v>
          </cell>
          <cell r="P1256">
            <v>0</v>
          </cell>
          <cell r="Q1256">
            <v>85</v>
          </cell>
          <cell r="R1256">
            <v>168</v>
          </cell>
          <cell r="S1256" t="str">
            <v>Approved</v>
          </cell>
          <cell r="T1256">
            <v>41257</v>
          </cell>
          <cell r="U1256" t="str">
            <v>Live</v>
          </cell>
          <cell r="V1256">
            <v>41241</v>
          </cell>
          <cell r="W1256" t="str">
            <v>Yes</v>
          </cell>
          <cell r="X1256">
            <v>1</v>
          </cell>
          <cell r="Y1256">
            <v>0</v>
          </cell>
          <cell r="Z1256" t="str">
            <v>No</v>
          </cell>
          <cell r="AA1256" t="str">
            <v>No</v>
          </cell>
          <cell r="AB1256" t="str">
            <v>No</v>
          </cell>
          <cell r="AC1256" t="str">
            <v>No</v>
          </cell>
        </row>
        <row r="1257">
          <cell r="A1257" t="str">
            <v>RHI0000001560</v>
          </cell>
          <cell r="B1257" t="str">
            <v>England</v>
          </cell>
          <cell r="C1257" t="str">
            <v>Solid Biomass Boiler</v>
          </cell>
          <cell r="D1257">
            <v>41390</v>
          </cell>
          <cell r="E1257">
            <v>41257</v>
          </cell>
          <cell r="F1257" t="str">
            <v>Small Solid Biomass Boiler</v>
          </cell>
          <cell r="G1257">
            <v>7.9</v>
          </cell>
          <cell r="H1257">
            <v>0</v>
          </cell>
          <cell r="I1257" t="str">
            <v>Space heating, Water heating</v>
          </cell>
          <cell r="J1257" t="str">
            <v>No Grant</v>
          </cell>
          <cell r="K1257">
            <v>0</v>
          </cell>
          <cell r="L1257">
            <v>0</v>
          </cell>
          <cell r="M1257">
            <v>90</v>
          </cell>
          <cell r="N1257" t="str">
            <v>Full</v>
          </cell>
          <cell r="O1257">
            <v>90</v>
          </cell>
          <cell r="P1257">
            <v>0</v>
          </cell>
          <cell r="Q1257">
            <v>90</v>
          </cell>
          <cell r="R1257">
            <v>126</v>
          </cell>
          <cell r="S1257" t="str">
            <v>Approved</v>
          </cell>
          <cell r="T1257">
            <v>41257</v>
          </cell>
          <cell r="U1257" t="str">
            <v>Live</v>
          </cell>
          <cell r="V1257">
            <v>40813</v>
          </cell>
          <cell r="W1257" t="str">
            <v>Yes</v>
          </cell>
          <cell r="X1257">
            <v>6</v>
          </cell>
          <cell r="Y1257">
            <v>0</v>
          </cell>
          <cell r="Z1257" t="str">
            <v>Yes</v>
          </cell>
          <cell r="AA1257" t="str">
            <v>No</v>
          </cell>
          <cell r="AB1257" t="str">
            <v>No</v>
          </cell>
          <cell r="AC1257" t="str">
            <v>No</v>
          </cell>
        </row>
        <row r="1258">
          <cell r="A1258" t="str">
            <v>RHI0000001561</v>
          </cell>
          <cell r="B1258" t="str">
            <v>Scotland</v>
          </cell>
          <cell r="C1258" t="str">
            <v>Solid Biomass Boiler</v>
          </cell>
          <cell r="D1258">
            <v>41368</v>
          </cell>
          <cell r="E1258">
            <v>41257</v>
          </cell>
          <cell r="F1258" t="str">
            <v>Small Solid Biomass Boiler</v>
          </cell>
          <cell r="G1258">
            <v>7.9</v>
          </cell>
          <cell r="H1258">
            <v>0</v>
          </cell>
          <cell r="I1258" t="str">
            <v>Space heating, Water heating</v>
          </cell>
          <cell r="J1258" t="str">
            <v>No Grant</v>
          </cell>
          <cell r="K1258" t="str">
            <v>MCS-00419882-C</v>
          </cell>
          <cell r="L1258" t="str">
            <v>MCS</v>
          </cell>
          <cell r="M1258">
            <v>0</v>
          </cell>
          <cell r="N1258" t="str">
            <v>Full</v>
          </cell>
          <cell r="O1258">
            <v>27</v>
          </cell>
          <cell r="P1258">
            <v>0</v>
          </cell>
          <cell r="Q1258">
            <v>92.6</v>
          </cell>
          <cell r="R1258">
            <v>66</v>
          </cell>
          <cell r="S1258" t="str">
            <v>Approved</v>
          </cell>
          <cell r="T1258">
            <v>41257</v>
          </cell>
          <cell r="U1258" t="str">
            <v>Live</v>
          </cell>
          <cell r="V1258">
            <v>41229</v>
          </cell>
          <cell r="W1258" t="str">
            <v>Yes</v>
          </cell>
          <cell r="X1258">
            <v>1</v>
          </cell>
          <cell r="Y1258">
            <v>0</v>
          </cell>
          <cell r="Z1258" t="str">
            <v>Yes</v>
          </cell>
          <cell r="AA1258" t="str">
            <v>No</v>
          </cell>
          <cell r="AB1258" t="str">
            <v>No</v>
          </cell>
          <cell r="AC1258" t="str">
            <v>No</v>
          </cell>
        </row>
        <row r="1259">
          <cell r="A1259" t="str">
            <v>RHI0000001562</v>
          </cell>
          <cell r="B1259" t="str">
            <v>Scotland</v>
          </cell>
          <cell r="C1259" t="str">
            <v>Solid Biomass Boiler</v>
          </cell>
          <cell r="D1259">
            <v>41283</v>
          </cell>
          <cell r="E1259">
            <v>41258</v>
          </cell>
          <cell r="F1259" t="str">
            <v>Small Solid Biomass Boiler</v>
          </cell>
          <cell r="G1259">
            <v>7.9</v>
          </cell>
          <cell r="H1259">
            <v>0</v>
          </cell>
          <cell r="I1259" t="str">
            <v>Space heating, Water heating</v>
          </cell>
          <cell r="J1259" t="str">
            <v>No Grant</v>
          </cell>
          <cell r="K1259">
            <v>0</v>
          </cell>
          <cell r="L1259">
            <v>0</v>
          </cell>
          <cell r="M1259">
            <v>80</v>
          </cell>
          <cell r="N1259" t="str">
            <v>Full</v>
          </cell>
          <cell r="O1259">
            <v>70</v>
          </cell>
          <cell r="P1259">
            <v>0</v>
          </cell>
          <cell r="Q1259">
            <v>95</v>
          </cell>
          <cell r="R1259">
            <v>60</v>
          </cell>
          <cell r="S1259" t="str">
            <v>Approved</v>
          </cell>
          <cell r="T1259">
            <v>41258</v>
          </cell>
          <cell r="U1259" t="str">
            <v>Live</v>
          </cell>
          <cell r="V1259">
            <v>41250</v>
          </cell>
          <cell r="W1259" t="str">
            <v>Yes</v>
          </cell>
          <cell r="X1259">
            <v>1</v>
          </cell>
          <cell r="Y1259">
            <v>0</v>
          </cell>
          <cell r="Z1259" t="str">
            <v>No</v>
          </cell>
          <cell r="AA1259" t="str">
            <v>No</v>
          </cell>
          <cell r="AB1259" t="str">
            <v>No</v>
          </cell>
          <cell r="AC1259" t="str">
            <v>No</v>
          </cell>
        </row>
        <row r="1260">
          <cell r="A1260" t="str">
            <v>RHI0000001563</v>
          </cell>
          <cell r="B1260" t="str">
            <v>Scotland</v>
          </cell>
          <cell r="C1260" t="str">
            <v>Solid Biomass Boiler</v>
          </cell>
          <cell r="D1260">
            <v>41283</v>
          </cell>
          <cell r="E1260">
            <v>41258</v>
          </cell>
          <cell r="F1260" t="str">
            <v>Small Solid Biomass Boiler</v>
          </cell>
          <cell r="G1260">
            <v>7.9</v>
          </cell>
          <cell r="H1260">
            <v>0</v>
          </cell>
          <cell r="I1260" t="str">
            <v>Space heating, Water heating</v>
          </cell>
          <cell r="J1260" t="str">
            <v>No Grant</v>
          </cell>
          <cell r="K1260">
            <v>0</v>
          </cell>
          <cell r="L1260">
            <v>0</v>
          </cell>
          <cell r="M1260">
            <v>110</v>
          </cell>
          <cell r="N1260" t="str">
            <v>Full</v>
          </cell>
          <cell r="O1260">
            <v>140</v>
          </cell>
          <cell r="P1260">
            <v>0</v>
          </cell>
          <cell r="Q1260">
            <v>95.2</v>
          </cell>
          <cell r="R1260">
            <v>70</v>
          </cell>
          <cell r="S1260" t="str">
            <v>Approved</v>
          </cell>
          <cell r="T1260">
            <v>41258</v>
          </cell>
          <cell r="U1260" t="str">
            <v>Live</v>
          </cell>
          <cell r="V1260">
            <v>41224</v>
          </cell>
          <cell r="W1260" t="str">
            <v>Yes</v>
          </cell>
          <cell r="X1260">
            <v>4</v>
          </cell>
          <cell r="Y1260">
            <v>0</v>
          </cell>
          <cell r="Z1260" t="str">
            <v>Yes</v>
          </cell>
          <cell r="AA1260" t="str">
            <v>No</v>
          </cell>
          <cell r="AB1260" t="str">
            <v>No</v>
          </cell>
          <cell r="AC1260" t="str">
            <v>No</v>
          </cell>
        </row>
        <row r="1261">
          <cell r="A1261" t="str">
            <v>RHI0000001564</v>
          </cell>
          <cell r="B1261" t="str">
            <v>England</v>
          </cell>
          <cell r="C1261" t="str">
            <v>Solid Biomass Boiler</v>
          </cell>
          <cell r="D1261">
            <v>41409</v>
          </cell>
          <cell r="E1261">
            <v>41304</v>
          </cell>
          <cell r="F1261" t="str">
            <v>Medium Solid Biomass Boiler</v>
          </cell>
          <cell r="G1261">
            <v>4.9000000000000004</v>
          </cell>
          <cell r="H1261">
            <v>0</v>
          </cell>
          <cell r="I1261" t="str">
            <v>Space heating, Water heating</v>
          </cell>
          <cell r="J1261" t="str">
            <v>No Grant</v>
          </cell>
          <cell r="K1261">
            <v>0</v>
          </cell>
          <cell r="L1261">
            <v>0</v>
          </cell>
          <cell r="M1261">
            <v>0</v>
          </cell>
          <cell r="N1261" t="str">
            <v>Full</v>
          </cell>
          <cell r="O1261">
            <v>293</v>
          </cell>
          <cell r="P1261">
            <v>0</v>
          </cell>
          <cell r="Q1261">
            <v>72</v>
          </cell>
          <cell r="R1261">
            <v>20</v>
          </cell>
          <cell r="S1261" t="str">
            <v>With applicant</v>
          </cell>
          <cell r="T1261">
            <v>41259</v>
          </cell>
          <cell r="U1261" t="str">
            <v>Pending</v>
          </cell>
          <cell r="V1261">
            <v>41304</v>
          </cell>
          <cell r="W1261" t="str">
            <v>Yes</v>
          </cell>
          <cell r="X1261">
            <v>7</v>
          </cell>
          <cell r="Y1261">
            <v>0</v>
          </cell>
          <cell r="Z1261" t="str">
            <v>Yes</v>
          </cell>
          <cell r="AA1261" t="str">
            <v>No</v>
          </cell>
          <cell r="AB1261" t="str">
            <v>No</v>
          </cell>
          <cell r="AC1261" t="str">
            <v>No</v>
          </cell>
        </row>
        <row r="1262">
          <cell r="A1262" t="str">
            <v>RHI0000001565</v>
          </cell>
          <cell r="B1262" t="str">
            <v>England</v>
          </cell>
          <cell r="C1262" t="str">
            <v>Solid Biomass Boiler</v>
          </cell>
          <cell r="D1262">
            <v>41292</v>
          </cell>
          <cell r="E1262">
            <v>41259</v>
          </cell>
          <cell r="F1262" t="str">
            <v>Small Solid Biomass Boiler</v>
          </cell>
          <cell r="G1262">
            <v>7.9</v>
          </cell>
          <cell r="H1262">
            <v>0</v>
          </cell>
          <cell r="I1262" t="str">
            <v>Space heating, Water heating</v>
          </cell>
          <cell r="J1262" t="str">
            <v>No Grant</v>
          </cell>
          <cell r="K1262">
            <v>0</v>
          </cell>
          <cell r="L1262">
            <v>0</v>
          </cell>
          <cell r="M1262">
            <v>0</v>
          </cell>
          <cell r="N1262" t="str">
            <v>Full</v>
          </cell>
          <cell r="O1262">
            <v>50</v>
          </cell>
          <cell r="P1262">
            <v>0</v>
          </cell>
          <cell r="Q1262">
            <v>90.2</v>
          </cell>
          <cell r="R1262">
            <v>60</v>
          </cell>
          <cell r="S1262" t="str">
            <v>Approved</v>
          </cell>
          <cell r="T1262">
            <v>41259</v>
          </cell>
          <cell r="U1262" t="str">
            <v>Live</v>
          </cell>
          <cell r="V1262">
            <v>40434</v>
          </cell>
          <cell r="W1262" t="str">
            <v>Yes</v>
          </cell>
          <cell r="X1262">
            <v>1</v>
          </cell>
          <cell r="Y1262">
            <v>0</v>
          </cell>
          <cell r="Z1262" t="str">
            <v>Yes</v>
          </cell>
          <cell r="AA1262" t="str">
            <v>No</v>
          </cell>
          <cell r="AB1262" t="str">
            <v>No</v>
          </cell>
          <cell r="AC1262" t="str">
            <v>No</v>
          </cell>
        </row>
        <row r="1263">
          <cell r="A1263" t="str">
            <v>RHI0000001441</v>
          </cell>
          <cell r="B1263" t="str">
            <v>England</v>
          </cell>
          <cell r="C1263" t="str">
            <v>Solar Thermal</v>
          </cell>
          <cell r="D1263">
            <v>41393</v>
          </cell>
          <cell r="E1263">
            <v>41260</v>
          </cell>
          <cell r="F1263" t="str">
            <v>Small Solar Thermal</v>
          </cell>
          <cell r="G1263">
            <v>8.5</v>
          </cell>
          <cell r="H1263">
            <v>0</v>
          </cell>
          <cell r="I1263" t="str">
            <v>Space heating, Water heating</v>
          </cell>
          <cell r="J1263" t="str">
            <v>No Grant</v>
          </cell>
          <cell r="K1263" t="str">
            <v>MCS-00365995-V</v>
          </cell>
          <cell r="L1263" t="str">
            <v>MCS</v>
          </cell>
          <cell r="M1263">
            <v>0</v>
          </cell>
          <cell r="N1263" t="str">
            <v>Full</v>
          </cell>
          <cell r="O1263">
            <v>29</v>
          </cell>
          <cell r="P1263">
            <v>0</v>
          </cell>
          <cell r="Q1263">
            <v>95</v>
          </cell>
          <cell r="R1263">
            <v>168</v>
          </cell>
          <cell r="S1263" t="str">
            <v>With applicant</v>
          </cell>
          <cell r="T1263">
            <v>41260</v>
          </cell>
          <cell r="U1263" t="str">
            <v>Pending</v>
          </cell>
          <cell r="V1263">
            <v>41075</v>
          </cell>
          <cell r="W1263" t="str">
            <v>No</v>
          </cell>
          <cell r="X1263">
            <v>1</v>
          </cell>
          <cell r="Y1263">
            <v>0</v>
          </cell>
          <cell r="Z1263" t="str">
            <v>No</v>
          </cell>
          <cell r="AA1263" t="str">
            <v>No</v>
          </cell>
          <cell r="AB1263" t="str">
            <v>No</v>
          </cell>
          <cell r="AC1263" t="str">
            <v>No</v>
          </cell>
        </row>
        <row r="1264">
          <cell r="A1264" t="str">
            <v>RHI0000001486</v>
          </cell>
          <cell r="B1264" t="str">
            <v>England</v>
          </cell>
          <cell r="C1264" t="str">
            <v>Solar Thermal</v>
          </cell>
          <cell r="D1264">
            <v>41304</v>
          </cell>
          <cell r="E1264">
            <v>41260</v>
          </cell>
          <cell r="F1264" t="str">
            <v>Small Solar Thermal</v>
          </cell>
          <cell r="G1264">
            <v>8.5</v>
          </cell>
          <cell r="H1264">
            <v>0</v>
          </cell>
          <cell r="I1264" t="str">
            <v>Water heating</v>
          </cell>
          <cell r="J1264" t="str">
            <v>No Grant</v>
          </cell>
          <cell r="K1264" t="str">
            <v>MCS-00392180-K</v>
          </cell>
          <cell r="L1264" t="str">
            <v>MCS</v>
          </cell>
          <cell r="M1264">
            <v>0</v>
          </cell>
          <cell r="N1264" t="str">
            <v>Full</v>
          </cell>
          <cell r="O1264">
            <v>6</v>
          </cell>
          <cell r="P1264">
            <v>0</v>
          </cell>
          <cell r="Q1264">
            <v>95</v>
          </cell>
          <cell r="R1264">
            <v>42</v>
          </cell>
          <cell r="S1264" t="str">
            <v>Approved</v>
          </cell>
          <cell r="T1264">
            <v>41260</v>
          </cell>
          <cell r="U1264" t="str">
            <v>Live</v>
          </cell>
          <cell r="V1264">
            <v>41106</v>
          </cell>
          <cell r="W1264" t="str">
            <v>Yes</v>
          </cell>
          <cell r="X1264">
            <v>1</v>
          </cell>
          <cell r="Y1264">
            <v>0</v>
          </cell>
          <cell r="Z1264" t="str">
            <v>Yes</v>
          </cell>
          <cell r="AA1264" t="str">
            <v>No</v>
          </cell>
          <cell r="AB1264" t="str">
            <v>No</v>
          </cell>
          <cell r="AC1264" t="str">
            <v>No</v>
          </cell>
        </row>
        <row r="1265">
          <cell r="A1265" t="str">
            <v>RHI0000001535</v>
          </cell>
          <cell r="B1265" t="str">
            <v>Scotland</v>
          </cell>
          <cell r="C1265" t="str">
            <v>Solid Biomass Boiler</v>
          </cell>
          <cell r="D1265">
            <v>41284</v>
          </cell>
          <cell r="E1265">
            <v>41260</v>
          </cell>
          <cell r="F1265" t="str">
            <v>Small Solid Biomass Boiler</v>
          </cell>
          <cell r="G1265">
            <v>7.9</v>
          </cell>
          <cell r="H1265">
            <v>0</v>
          </cell>
          <cell r="I1265" t="str">
            <v>Space heating</v>
          </cell>
          <cell r="J1265" t="str">
            <v>No Grant</v>
          </cell>
          <cell r="K1265" t="str">
            <v>MCS-00396279-I</v>
          </cell>
          <cell r="L1265" t="str">
            <v>MCS</v>
          </cell>
          <cell r="M1265">
            <v>41</v>
          </cell>
          <cell r="N1265" t="str">
            <v>Full</v>
          </cell>
          <cell r="O1265">
            <v>45</v>
          </cell>
          <cell r="P1265">
            <v>0</v>
          </cell>
          <cell r="Q1265">
            <v>90</v>
          </cell>
          <cell r="R1265">
            <v>50</v>
          </cell>
          <cell r="S1265" t="str">
            <v>Approved</v>
          </cell>
          <cell r="T1265">
            <v>41260</v>
          </cell>
          <cell r="U1265" t="str">
            <v>Live</v>
          </cell>
          <cell r="V1265">
            <v>41086</v>
          </cell>
          <cell r="W1265" t="str">
            <v>Yes</v>
          </cell>
          <cell r="X1265">
            <v>1</v>
          </cell>
          <cell r="Y1265">
            <v>0</v>
          </cell>
          <cell r="Z1265" t="str">
            <v>No</v>
          </cell>
          <cell r="AA1265" t="str">
            <v>No</v>
          </cell>
          <cell r="AB1265" t="str">
            <v>No</v>
          </cell>
          <cell r="AC1265" t="str">
            <v>No</v>
          </cell>
        </row>
        <row r="1266">
          <cell r="A1266" t="str">
            <v>RHI0000001558</v>
          </cell>
          <cell r="B1266" t="str">
            <v>England</v>
          </cell>
          <cell r="C1266" t="str">
            <v>Solid Biomass Boiler</v>
          </cell>
          <cell r="D1266">
            <v>41297</v>
          </cell>
          <cell r="E1266">
            <v>41260</v>
          </cell>
          <cell r="F1266" t="str">
            <v>Small Solid Biomass Boiler</v>
          </cell>
          <cell r="G1266">
            <v>7.9</v>
          </cell>
          <cell r="H1266">
            <v>0</v>
          </cell>
          <cell r="I1266" t="str">
            <v>Space heating</v>
          </cell>
          <cell r="J1266" t="str">
            <v>No Grant</v>
          </cell>
          <cell r="K1266">
            <v>0</v>
          </cell>
          <cell r="L1266">
            <v>0</v>
          </cell>
          <cell r="M1266">
            <v>279</v>
          </cell>
          <cell r="N1266" t="str">
            <v>Full</v>
          </cell>
          <cell r="O1266">
            <v>194</v>
          </cell>
          <cell r="P1266">
            <v>0</v>
          </cell>
          <cell r="Q1266">
            <v>90</v>
          </cell>
          <cell r="R1266">
            <v>40</v>
          </cell>
          <cell r="S1266" t="str">
            <v>Approved</v>
          </cell>
          <cell r="T1266">
            <v>41260</v>
          </cell>
          <cell r="U1266" t="str">
            <v>Live</v>
          </cell>
          <cell r="V1266">
            <v>41236</v>
          </cell>
          <cell r="W1266" t="str">
            <v>Yes</v>
          </cell>
          <cell r="X1266">
            <v>2</v>
          </cell>
          <cell r="Y1266">
            <v>0</v>
          </cell>
          <cell r="Z1266" t="str">
            <v>No</v>
          </cell>
          <cell r="AA1266" t="str">
            <v>No</v>
          </cell>
          <cell r="AB1266" t="str">
            <v>No</v>
          </cell>
          <cell r="AC1266" t="str">
            <v>No</v>
          </cell>
        </row>
        <row r="1267">
          <cell r="A1267" t="str">
            <v>RHI0000001569</v>
          </cell>
          <cell r="B1267" t="str">
            <v>Scotland</v>
          </cell>
          <cell r="C1267" t="str">
            <v>Solid Biomass Boiler</v>
          </cell>
          <cell r="D1267">
            <v>41306</v>
          </cell>
          <cell r="E1267">
            <v>41260</v>
          </cell>
          <cell r="F1267" t="str">
            <v>Small Solid Biomass Boiler</v>
          </cell>
          <cell r="G1267">
            <v>7.9</v>
          </cell>
          <cell r="H1267">
            <v>0</v>
          </cell>
          <cell r="I1267" t="str">
            <v>Space heating, Water heating</v>
          </cell>
          <cell r="J1267" t="str">
            <v>No Grant</v>
          </cell>
          <cell r="K1267">
            <v>0</v>
          </cell>
          <cell r="L1267">
            <v>0</v>
          </cell>
          <cell r="M1267">
            <v>246</v>
          </cell>
          <cell r="N1267" t="str">
            <v>Full</v>
          </cell>
          <cell r="O1267">
            <v>198</v>
          </cell>
          <cell r="P1267">
            <v>0</v>
          </cell>
          <cell r="Q1267">
            <v>92</v>
          </cell>
          <cell r="R1267">
            <v>84</v>
          </cell>
          <cell r="S1267" t="str">
            <v>Approved</v>
          </cell>
          <cell r="T1267">
            <v>41260</v>
          </cell>
          <cell r="U1267" t="str">
            <v>Live</v>
          </cell>
          <cell r="V1267">
            <v>41222</v>
          </cell>
          <cell r="W1267" t="str">
            <v>Yes</v>
          </cell>
          <cell r="X1267">
            <v>1</v>
          </cell>
          <cell r="Y1267">
            <v>0</v>
          </cell>
          <cell r="Z1267" t="str">
            <v>No</v>
          </cell>
          <cell r="AA1267" t="str">
            <v>No</v>
          </cell>
          <cell r="AB1267" t="str">
            <v>No</v>
          </cell>
          <cell r="AC1267" t="str">
            <v>No</v>
          </cell>
        </row>
        <row r="1268">
          <cell r="A1268" t="str">
            <v>RHI0000001570</v>
          </cell>
          <cell r="B1268" t="str">
            <v>England</v>
          </cell>
          <cell r="C1268" t="str">
            <v>Solid Biomass Boiler</v>
          </cell>
          <cell r="D1268">
            <v>41284</v>
          </cell>
          <cell r="E1268">
            <v>41260</v>
          </cell>
          <cell r="F1268" t="str">
            <v>Small Solid Biomass Boiler</v>
          </cell>
          <cell r="G1268">
            <v>7.9</v>
          </cell>
          <cell r="H1268">
            <v>0</v>
          </cell>
          <cell r="I1268" t="str">
            <v>Space heating, Water heating</v>
          </cell>
          <cell r="J1268" t="str">
            <v>No Grant</v>
          </cell>
          <cell r="K1268">
            <v>0</v>
          </cell>
          <cell r="L1268">
            <v>0</v>
          </cell>
          <cell r="M1268">
            <v>453</v>
          </cell>
          <cell r="N1268" t="str">
            <v>Full</v>
          </cell>
          <cell r="O1268">
            <v>199</v>
          </cell>
          <cell r="P1268">
            <v>0</v>
          </cell>
          <cell r="Q1268">
            <v>92.3</v>
          </cell>
          <cell r="R1268">
            <v>39</v>
          </cell>
          <cell r="S1268" t="str">
            <v>Approved</v>
          </cell>
          <cell r="T1268">
            <v>41260</v>
          </cell>
          <cell r="U1268" t="str">
            <v>Live</v>
          </cell>
          <cell r="V1268">
            <v>41255</v>
          </cell>
          <cell r="W1268" t="str">
            <v>Yes</v>
          </cell>
          <cell r="X1268">
            <v>17</v>
          </cell>
          <cell r="Y1268">
            <v>0</v>
          </cell>
          <cell r="Z1268" t="str">
            <v>No</v>
          </cell>
          <cell r="AA1268" t="str">
            <v>No</v>
          </cell>
          <cell r="AB1268" t="str">
            <v>No</v>
          </cell>
          <cell r="AC1268" t="str">
            <v>No</v>
          </cell>
        </row>
        <row r="1269">
          <cell r="A1269" t="str">
            <v>RHI0000000470</v>
          </cell>
          <cell r="B1269" t="str">
            <v>England</v>
          </cell>
          <cell r="C1269" t="str">
            <v>Solid Biomass Boiler</v>
          </cell>
          <cell r="D1269">
            <v>41376</v>
          </cell>
          <cell r="E1269">
            <v>41261</v>
          </cell>
          <cell r="F1269" t="str">
            <v>Medium Solid Biomass Boiler</v>
          </cell>
          <cell r="G1269">
            <v>4.9000000000000004</v>
          </cell>
          <cell r="H1269">
            <v>0</v>
          </cell>
          <cell r="I1269" t="str">
            <v>Space heating, Water heating</v>
          </cell>
          <cell r="J1269" t="str">
            <v>No Grant</v>
          </cell>
          <cell r="K1269">
            <v>0</v>
          </cell>
          <cell r="L1269">
            <v>0</v>
          </cell>
          <cell r="M1269">
            <v>0</v>
          </cell>
          <cell r="N1269" t="str">
            <v>Full</v>
          </cell>
          <cell r="O1269">
            <v>500</v>
          </cell>
          <cell r="P1269">
            <v>0</v>
          </cell>
          <cell r="Q1269">
            <v>90.3</v>
          </cell>
          <cell r="R1269">
            <v>168</v>
          </cell>
          <cell r="S1269" t="str">
            <v>Approved</v>
          </cell>
          <cell r="T1269">
            <v>41261</v>
          </cell>
          <cell r="U1269" t="str">
            <v>Live</v>
          </cell>
          <cell r="V1269">
            <v>40554</v>
          </cell>
          <cell r="W1269" t="str">
            <v>Yes</v>
          </cell>
          <cell r="X1269">
            <v>19</v>
          </cell>
          <cell r="Y1269">
            <v>0</v>
          </cell>
          <cell r="Z1269" t="str">
            <v>No</v>
          </cell>
          <cell r="AA1269" t="str">
            <v>No</v>
          </cell>
          <cell r="AB1269" t="str">
            <v>No</v>
          </cell>
          <cell r="AC1269" t="str">
            <v>No</v>
          </cell>
        </row>
        <row r="1270">
          <cell r="A1270" t="str">
            <v>RHI0000000979</v>
          </cell>
          <cell r="B1270" t="str">
            <v>Wales</v>
          </cell>
          <cell r="C1270" t="str">
            <v>Solid Biomass Boiler</v>
          </cell>
          <cell r="D1270">
            <v>41295</v>
          </cell>
          <cell r="E1270">
            <v>41261</v>
          </cell>
          <cell r="F1270" t="str">
            <v>Small Solid Biomass Boiler</v>
          </cell>
          <cell r="G1270">
            <v>7.9</v>
          </cell>
          <cell r="H1270">
            <v>0</v>
          </cell>
          <cell r="I1270" t="str">
            <v>Space heating</v>
          </cell>
          <cell r="J1270" t="str">
            <v>No Grant</v>
          </cell>
          <cell r="K1270">
            <v>0</v>
          </cell>
          <cell r="L1270">
            <v>0</v>
          </cell>
          <cell r="M1270">
            <v>0</v>
          </cell>
          <cell r="N1270" t="str">
            <v>Full</v>
          </cell>
          <cell r="O1270">
            <v>150</v>
          </cell>
          <cell r="P1270">
            <v>0</v>
          </cell>
          <cell r="Q1270">
            <v>84</v>
          </cell>
          <cell r="R1270">
            <v>105</v>
          </cell>
          <cell r="S1270" t="str">
            <v>Approved</v>
          </cell>
          <cell r="T1270">
            <v>41261</v>
          </cell>
          <cell r="U1270" t="str">
            <v>Live</v>
          </cell>
          <cell r="V1270">
            <v>41261</v>
          </cell>
          <cell r="W1270" t="str">
            <v>Yes</v>
          </cell>
          <cell r="X1270">
            <v>2</v>
          </cell>
          <cell r="Y1270">
            <v>0</v>
          </cell>
          <cell r="Z1270" t="str">
            <v>Yes</v>
          </cell>
          <cell r="AA1270" t="str">
            <v>No</v>
          </cell>
          <cell r="AB1270" t="str">
            <v>No</v>
          </cell>
          <cell r="AC1270" t="str">
            <v>No</v>
          </cell>
        </row>
        <row r="1271">
          <cell r="A1271" t="str">
            <v>RHI0000001223</v>
          </cell>
          <cell r="B1271" t="str">
            <v>England</v>
          </cell>
          <cell r="C1271" t="str">
            <v>Solid Biomass Boiler</v>
          </cell>
          <cell r="D1271">
            <v>41261</v>
          </cell>
          <cell r="E1271">
            <v>41261</v>
          </cell>
          <cell r="F1271" t="str">
            <v>Medium Solid Biomass Boiler</v>
          </cell>
          <cell r="G1271">
            <v>4.9000000000000004</v>
          </cell>
          <cell r="H1271">
            <v>0</v>
          </cell>
          <cell r="I1271" t="str">
            <v>Space heating, Water heating, Process heating</v>
          </cell>
          <cell r="J1271" t="str">
            <v>No Grant</v>
          </cell>
          <cell r="K1271">
            <v>0</v>
          </cell>
          <cell r="L1271">
            <v>0</v>
          </cell>
          <cell r="M1271">
            <v>0</v>
          </cell>
          <cell r="N1271" t="str">
            <v>Full</v>
          </cell>
          <cell r="O1271">
            <v>293</v>
          </cell>
          <cell r="P1271">
            <v>0</v>
          </cell>
          <cell r="Q1271">
            <v>73</v>
          </cell>
          <cell r="R1271">
            <v>168</v>
          </cell>
          <cell r="S1271" t="str">
            <v>Approved</v>
          </cell>
          <cell r="T1271">
            <v>41261</v>
          </cell>
          <cell r="U1271" t="str">
            <v>Live</v>
          </cell>
          <cell r="V1271">
            <v>41187</v>
          </cell>
          <cell r="W1271" t="str">
            <v>Yes</v>
          </cell>
          <cell r="X1271">
            <v>4</v>
          </cell>
          <cell r="Y1271">
            <v>0</v>
          </cell>
          <cell r="Z1271" t="str">
            <v>Yes</v>
          </cell>
          <cell r="AA1271" t="str">
            <v>No</v>
          </cell>
          <cell r="AB1271" t="str">
            <v>No</v>
          </cell>
          <cell r="AC1271" t="str">
            <v>No</v>
          </cell>
        </row>
        <row r="1272">
          <cell r="A1272" t="str">
            <v>RHI0000001554</v>
          </cell>
          <cell r="B1272" t="str">
            <v>England</v>
          </cell>
          <cell r="C1272" t="str">
            <v>Solid Biomass Boiler</v>
          </cell>
          <cell r="D1272">
            <v>41340</v>
          </cell>
          <cell r="E1272">
            <v>41261</v>
          </cell>
          <cell r="F1272" t="str">
            <v>Medium Solid Biomass Boiler</v>
          </cell>
          <cell r="G1272">
            <v>4.9000000000000004</v>
          </cell>
          <cell r="H1272">
            <v>0</v>
          </cell>
          <cell r="I1272" t="str">
            <v>None of the above</v>
          </cell>
          <cell r="J1272" t="str">
            <v>Grant Not Repaid</v>
          </cell>
          <cell r="K1272">
            <v>0</v>
          </cell>
          <cell r="L1272">
            <v>0</v>
          </cell>
          <cell r="M1272">
            <v>0</v>
          </cell>
          <cell r="N1272" t="str">
            <v>Full</v>
          </cell>
          <cell r="O1272">
            <v>840</v>
          </cell>
          <cell r="P1272">
            <v>0</v>
          </cell>
          <cell r="Q1272">
            <v>90</v>
          </cell>
          <cell r="R1272">
            <v>168</v>
          </cell>
          <cell r="S1272" t="str">
            <v>With applicant</v>
          </cell>
          <cell r="T1272">
            <v>41261</v>
          </cell>
          <cell r="U1272" t="str">
            <v>Pending</v>
          </cell>
          <cell r="V1272">
            <v>40613</v>
          </cell>
          <cell r="W1272" t="str">
            <v>Yes</v>
          </cell>
          <cell r="X1272">
            <v>3</v>
          </cell>
          <cell r="Y1272">
            <v>0</v>
          </cell>
          <cell r="Z1272" t="str">
            <v>Yes</v>
          </cell>
          <cell r="AA1272" t="str">
            <v>No</v>
          </cell>
          <cell r="AB1272" t="str">
            <v>No</v>
          </cell>
          <cell r="AC1272" t="str">
            <v>No</v>
          </cell>
        </row>
        <row r="1273">
          <cell r="A1273" t="str">
            <v>RHI0000001572</v>
          </cell>
          <cell r="B1273" t="str">
            <v>England</v>
          </cell>
          <cell r="C1273" t="str">
            <v>Solid Biomass Boiler</v>
          </cell>
          <cell r="D1273">
            <v>41299</v>
          </cell>
          <cell r="E1273">
            <v>41261</v>
          </cell>
          <cell r="F1273" t="str">
            <v>Small Solid Biomass Boiler</v>
          </cell>
          <cell r="G1273">
            <v>7.9</v>
          </cell>
          <cell r="H1273">
            <v>0</v>
          </cell>
          <cell r="I1273" t="str">
            <v>Space heating, Water heating</v>
          </cell>
          <cell r="J1273" t="str">
            <v>No Grant</v>
          </cell>
          <cell r="K1273">
            <v>0</v>
          </cell>
          <cell r="L1273">
            <v>0</v>
          </cell>
          <cell r="M1273">
            <v>180</v>
          </cell>
          <cell r="N1273" t="str">
            <v>Full</v>
          </cell>
          <cell r="O1273">
            <v>93</v>
          </cell>
          <cell r="P1273">
            <v>0</v>
          </cell>
          <cell r="Q1273">
            <v>93</v>
          </cell>
          <cell r="R1273">
            <v>30</v>
          </cell>
          <cell r="S1273" t="str">
            <v>Approved</v>
          </cell>
          <cell r="T1273">
            <v>41261</v>
          </cell>
          <cell r="U1273" t="str">
            <v>Live</v>
          </cell>
          <cell r="V1273">
            <v>41256</v>
          </cell>
          <cell r="W1273" t="str">
            <v>Yes</v>
          </cell>
          <cell r="X1273">
            <v>3</v>
          </cell>
          <cell r="Y1273">
            <v>0</v>
          </cell>
          <cell r="Z1273" t="str">
            <v>Yes</v>
          </cell>
          <cell r="AA1273" t="str">
            <v>No</v>
          </cell>
          <cell r="AB1273" t="str">
            <v>No</v>
          </cell>
          <cell r="AC1273" t="str">
            <v>No</v>
          </cell>
        </row>
        <row r="1274">
          <cell r="A1274" t="str">
            <v>RHI0000001573</v>
          </cell>
          <cell r="B1274" t="str">
            <v>Scotland</v>
          </cell>
          <cell r="C1274" t="str">
            <v>Solid Biomass Boiler</v>
          </cell>
          <cell r="D1274">
            <v>41311</v>
          </cell>
          <cell r="E1274">
            <v>41261</v>
          </cell>
          <cell r="F1274" t="str">
            <v>Medium Solid Biomass Boiler</v>
          </cell>
          <cell r="G1274">
            <v>4.9000000000000004</v>
          </cell>
          <cell r="H1274">
            <v>0</v>
          </cell>
          <cell r="I1274" t="str">
            <v>Space heating, Water heating</v>
          </cell>
          <cell r="J1274" t="str">
            <v>No Grant</v>
          </cell>
          <cell r="K1274">
            <v>0</v>
          </cell>
          <cell r="L1274">
            <v>0</v>
          </cell>
          <cell r="M1274">
            <v>0</v>
          </cell>
          <cell r="N1274" t="str">
            <v>Full</v>
          </cell>
          <cell r="O1274">
            <v>400</v>
          </cell>
          <cell r="P1274">
            <v>0</v>
          </cell>
          <cell r="Q1274">
            <v>80</v>
          </cell>
          <cell r="R1274">
            <v>80</v>
          </cell>
          <cell r="S1274" t="str">
            <v>Approved</v>
          </cell>
          <cell r="T1274">
            <v>41261</v>
          </cell>
          <cell r="U1274" t="str">
            <v>Live</v>
          </cell>
          <cell r="V1274">
            <v>41255</v>
          </cell>
          <cell r="W1274" t="str">
            <v>Yes</v>
          </cell>
          <cell r="X1274">
            <v>2</v>
          </cell>
          <cell r="Y1274">
            <v>0</v>
          </cell>
          <cell r="Z1274" t="str">
            <v>Yes</v>
          </cell>
          <cell r="AA1274" t="str">
            <v>No</v>
          </cell>
          <cell r="AB1274" t="str">
            <v>No</v>
          </cell>
          <cell r="AC1274" t="str">
            <v>No</v>
          </cell>
        </row>
        <row r="1275">
          <cell r="A1275" t="str">
            <v>RHI0000001574</v>
          </cell>
          <cell r="B1275" t="str">
            <v>Scotland</v>
          </cell>
          <cell r="C1275" t="str">
            <v>Solid Biomass Boiler</v>
          </cell>
          <cell r="D1275">
            <v>41311</v>
          </cell>
          <cell r="E1275">
            <v>41261</v>
          </cell>
          <cell r="F1275" t="str">
            <v>Small Solid Biomass Boiler</v>
          </cell>
          <cell r="G1275">
            <v>7.9</v>
          </cell>
          <cell r="H1275">
            <v>0</v>
          </cell>
          <cell r="I1275" t="str">
            <v>Space heating, Water heating</v>
          </cell>
          <cell r="J1275" t="str">
            <v>No Grant</v>
          </cell>
          <cell r="K1275">
            <v>0</v>
          </cell>
          <cell r="L1275">
            <v>0</v>
          </cell>
          <cell r="M1275">
            <v>0</v>
          </cell>
          <cell r="N1275" t="str">
            <v>Full</v>
          </cell>
          <cell r="O1275">
            <v>125</v>
          </cell>
          <cell r="P1275">
            <v>0</v>
          </cell>
          <cell r="Q1275">
            <v>80</v>
          </cell>
          <cell r="R1275">
            <v>80</v>
          </cell>
          <cell r="S1275" t="str">
            <v>Approved</v>
          </cell>
          <cell r="T1275">
            <v>41261</v>
          </cell>
          <cell r="U1275" t="str">
            <v>Live</v>
          </cell>
          <cell r="V1275">
            <v>41239</v>
          </cell>
          <cell r="W1275" t="str">
            <v>Yes</v>
          </cell>
          <cell r="X1275">
            <v>3</v>
          </cell>
          <cell r="Y1275">
            <v>0</v>
          </cell>
          <cell r="Z1275" t="str">
            <v>Yes</v>
          </cell>
          <cell r="AA1275" t="str">
            <v>No</v>
          </cell>
          <cell r="AB1275" t="str">
            <v>No</v>
          </cell>
          <cell r="AC1275" t="str">
            <v>No</v>
          </cell>
        </row>
        <row r="1276">
          <cell r="A1276" t="str">
            <v>RHI0000001578</v>
          </cell>
          <cell r="B1276" t="str">
            <v>England</v>
          </cell>
          <cell r="C1276" t="str">
            <v>Solid Biomass Boiler</v>
          </cell>
          <cell r="D1276">
            <v>41341</v>
          </cell>
          <cell r="E1276">
            <v>41261</v>
          </cell>
          <cell r="F1276" t="str">
            <v>Small Solid Biomass Boiler</v>
          </cell>
          <cell r="G1276">
            <v>7.9</v>
          </cell>
          <cell r="H1276">
            <v>0</v>
          </cell>
          <cell r="I1276" t="str">
            <v>Space heating, Water heating</v>
          </cell>
          <cell r="J1276" t="str">
            <v>No Grant</v>
          </cell>
          <cell r="K1276">
            <v>0</v>
          </cell>
          <cell r="L1276">
            <v>0</v>
          </cell>
          <cell r="M1276">
            <v>0</v>
          </cell>
          <cell r="N1276" t="str">
            <v>Full</v>
          </cell>
          <cell r="O1276">
            <v>125</v>
          </cell>
          <cell r="P1276">
            <v>0</v>
          </cell>
          <cell r="Q1276">
            <v>80</v>
          </cell>
          <cell r="R1276">
            <v>80</v>
          </cell>
          <cell r="S1276" t="str">
            <v>Approved</v>
          </cell>
          <cell r="T1276">
            <v>41261</v>
          </cell>
          <cell r="U1276" t="str">
            <v>Live</v>
          </cell>
          <cell r="V1276">
            <v>41232</v>
          </cell>
          <cell r="W1276" t="str">
            <v>Yes</v>
          </cell>
          <cell r="X1276">
            <v>3</v>
          </cell>
          <cell r="Y1276">
            <v>0</v>
          </cell>
          <cell r="Z1276" t="str">
            <v>Yes</v>
          </cell>
          <cell r="AA1276" t="str">
            <v>No</v>
          </cell>
          <cell r="AB1276" t="str">
            <v>No</v>
          </cell>
          <cell r="AC1276" t="str">
            <v>No</v>
          </cell>
        </row>
        <row r="1277">
          <cell r="A1277" t="str">
            <v>RHI0000001579</v>
          </cell>
          <cell r="B1277" t="str">
            <v>England</v>
          </cell>
          <cell r="C1277" t="str">
            <v>Solid Biomass Boiler</v>
          </cell>
          <cell r="D1277">
            <v>41315</v>
          </cell>
          <cell r="E1277">
            <v>41261</v>
          </cell>
          <cell r="F1277" t="str">
            <v>Small Solid Biomass Boiler</v>
          </cell>
          <cell r="G1277">
            <v>7.9</v>
          </cell>
          <cell r="H1277">
            <v>0</v>
          </cell>
          <cell r="I1277" t="str">
            <v>Space heating, Water heating</v>
          </cell>
          <cell r="J1277" t="str">
            <v>No Grant</v>
          </cell>
          <cell r="K1277" t="str">
            <v>MCS-00424902-v</v>
          </cell>
          <cell r="L1277" t="str">
            <v>MCS</v>
          </cell>
          <cell r="M1277">
            <v>29000</v>
          </cell>
          <cell r="N1277" t="str">
            <v>Full</v>
          </cell>
          <cell r="O1277">
            <v>36</v>
          </cell>
          <cell r="P1277">
            <v>0</v>
          </cell>
          <cell r="Q1277">
            <v>93.4</v>
          </cell>
          <cell r="R1277">
            <v>52</v>
          </cell>
          <cell r="S1277" t="str">
            <v>Approved</v>
          </cell>
          <cell r="T1277">
            <v>41261</v>
          </cell>
          <cell r="U1277" t="str">
            <v>Live</v>
          </cell>
          <cell r="V1277">
            <v>41240</v>
          </cell>
          <cell r="W1277" t="str">
            <v>Yes</v>
          </cell>
          <cell r="X1277">
            <v>1</v>
          </cell>
          <cell r="Y1277">
            <v>0</v>
          </cell>
          <cell r="Z1277" t="str">
            <v>Yes</v>
          </cell>
          <cell r="AA1277" t="str">
            <v>No</v>
          </cell>
          <cell r="AB1277" t="str">
            <v>No</v>
          </cell>
          <cell r="AC1277" t="str">
            <v>No</v>
          </cell>
        </row>
        <row r="1278">
          <cell r="A1278" t="str">
            <v>RHI0000000316</v>
          </cell>
          <cell r="B1278" t="str">
            <v>Wales</v>
          </cell>
          <cell r="C1278" t="str">
            <v>Solid Biomass Boiler</v>
          </cell>
          <cell r="D1278">
            <v>41310</v>
          </cell>
          <cell r="E1278">
            <v>41262</v>
          </cell>
          <cell r="F1278" t="str">
            <v>Small Solid Biomass Boiler</v>
          </cell>
          <cell r="G1278">
            <v>7.9</v>
          </cell>
          <cell r="H1278">
            <v>0</v>
          </cell>
          <cell r="I1278" t="str">
            <v>Space heating, Water heating</v>
          </cell>
          <cell r="J1278" t="str">
            <v>No Grant</v>
          </cell>
          <cell r="K1278">
            <v>0</v>
          </cell>
          <cell r="L1278">
            <v>0</v>
          </cell>
          <cell r="M1278">
            <v>85</v>
          </cell>
          <cell r="N1278" t="str">
            <v>Full</v>
          </cell>
          <cell r="O1278">
            <v>99</v>
          </cell>
          <cell r="P1278">
            <v>0</v>
          </cell>
          <cell r="Q1278">
            <v>96</v>
          </cell>
          <cell r="R1278">
            <v>100</v>
          </cell>
          <cell r="S1278" t="str">
            <v>Approved</v>
          </cell>
          <cell r="T1278">
            <v>41262</v>
          </cell>
          <cell r="U1278" t="str">
            <v>Live</v>
          </cell>
          <cell r="V1278">
            <v>41068</v>
          </cell>
          <cell r="W1278" t="str">
            <v>Yes</v>
          </cell>
          <cell r="X1278">
            <v>3</v>
          </cell>
          <cell r="Y1278">
            <v>0</v>
          </cell>
          <cell r="Z1278" t="str">
            <v>No</v>
          </cell>
          <cell r="AA1278" t="str">
            <v>No</v>
          </cell>
          <cell r="AB1278" t="str">
            <v>No</v>
          </cell>
          <cell r="AC1278" t="str">
            <v>No</v>
          </cell>
        </row>
        <row r="1279">
          <cell r="A1279" t="str">
            <v>RHI0000000317</v>
          </cell>
          <cell r="B1279" t="str">
            <v>Wales</v>
          </cell>
          <cell r="C1279" t="str">
            <v>Solid Biomass Boiler</v>
          </cell>
          <cell r="D1279">
            <v>41338</v>
          </cell>
          <cell r="E1279">
            <v>41262</v>
          </cell>
          <cell r="F1279" t="str">
            <v>Small Solid Biomass Boiler</v>
          </cell>
          <cell r="G1279">
            <v>7.9</v>
          </cell>
          <cell r="H1279">
            <v>0</v>
          </cell>
          <cell r="I1279" t="str">
            <v>Space heating, Water heating</v>
          </cell>
          <cell r="J1279" t="str">
            <v>No Grant</v>
          </cell>
          <cell r="K1279">
            <v>0</v>
          </cell>
          <cell r="L1279">
            <v>0</v>
          </cell>
          <cell r="M1279">
            <v>40</v>
          </cell>
          <cell r="N1279" t="str">
            <v>Full</v>
          </cell>
          <cell r="O1279">
            <v>49</v>
          </cell>
          <cell r="P1279">
            <v>0</v>
          </cell>
          <cell r="Q1279">
            <v>97</v>
          </cell>
          <cell r="R1279">
            <v>40</v>
          </cell>
          <cell r="S1279" t="str">
            <v>Approved</v>
          </cell>
          <cell r="T1279">
            <v>41262</v>
          </cell>
          <cell r="U1279" t="str">
            <v>Live</v>
          </cell>
          <cell r="V1279">
            <v>40723</v>
          </cell>
          <cell r="W1279" t="str">
            <v>Yes</v>
          </cell>
          <cell r="X1279">
            <v>2</v>
          </cell>
          <cell r="Y1279">
            <v>0</v>
          </cell>
          <cell r="Z1279" t="str">
            <v>No</v>
          </cell>
          <cell r="AA1279" t="str">
            <v>No</v>
          </cell>
          <cell r="AB1279" t="str">
            <v>No</v>
          </cell>
          <cell r="AC1279" t="str">
            <v>No</v>
          </cell>
        </row>
        <row r="1280">
          <cell r="A1280" t="str">
            <v>RHI0000000390</v>
          </cell>
          <cell r="B1280" t="str">
            <v>Scotland</v>
          </cell>
          <cell r="C1280" t="str">
            <v>Solid Biomass Boiler</v>
          </cell>
          <cell r="D1280">
            <v>41313</v>
          </cell>
          <cell r="E1280">
            <v>41262</v>
          </cell>
          <cell r="F1280" t="str">
            <v>Medium Solid Biomass Boiler</v>
          </cell>
          <cell r="G1280">
            <v>4.9000000000000004</v>
          </cell>
          <cell r="H1280">
            <v>0</v>
          </cell>
          <cell r="I1280" t="str">
            <v>Space heating, Water heating</v>
          </cell>
          <cell r="J1280" t="str">
            <v>Grant Repaid</v>
          </cell>
          <cell r="K1280">
            <v>0</v>
          </cell>
          <cell r="L1280">
            <v>0</v>
          </cell>
          <cell r="M1280">
            <v>0</v>
          </cell>
          <cell r="N1280" t="str">
            <v>Full</v>
          </cell>
          <cell r="O1280">
            <v>300</v>
          </cell>
          <cell r="P1280">
            <v>0</v>
          </cell>
          <cell r="Q1280">
            <v>92</v>
          </cell>
          <cell r="R1280">
            <v>168</v>
          </cell>
          <cell r="S1280" t="str">
            <v>Approved</v>
          </cell>
          <cell r="T1280">
            <v>41262</v>
          </cell>
          <cell r="U1280" t="str">
            <v>Live</v>
          </cell>
          <cell r="V1280">
            <v>40252</v>
          </cell>
          <cell r="W1280" t="str">
            <v>Yes</v>
          </cell>
          <cell r="X1280">
            <v>2</v>
          </cell>
          <cell r="Y1280">
            <v>0</v>
          </cell>
          <cell r="Z1280" t="str">
            <v>No</v>
          </cell>
          <cell r="AA1280" t="str">
            <v>No</v>
          </cell>
          <cell r="AB1280" t="str">
            <v>No</v>
          </cell>
          <cell r="AC1280" t="str">
            <v>No</v>
          </cell>
        </row>
        <row r="1281">
          <cell r="A1281" t="str">
            <v>RHI0000001416</v>
          </cell>
          <cell r="B1281" t="str">
            <v>England</v>
          </cell>
          <cell r="C1281" t="str">
            <v>Solid Biomass Boiler</v>
          </cell>
          <cell r="D1281">
            <v>41325</v>
          </cell>
          <cell r="E1281">
            <v>41262</v>
          </cell>
          <cell r="F1281" t="str">
            <v>Small Solid Biomass Boiler</v>
          </cell>
          <cell r="G1281">
            <v>7.9</v>
          </cell>
          <cell r="H1281">
            <v>0</v>
          </cell>
          <cell r="I1281" t="str">
            <v>Space heating, Water heating</v>
          </cell>
          <cell r="J1281" t="str">
            <v>No Grant</v>
          </cell>
          <cell r="K1281">
            <v>0</v>
          </cell>
          <cell r="L1281">
            <v>0</v>
          </cell>
          <cell r="M1281">
            <v>0</v>
          </cell>
          <cell r="N1281" t="str">
            <v>Full</v>
          </cell>
          <cell r="O1281">
            <v>153</v>
          </cell>
          <cell r="P1281">
            <v>0</v>
          </cell>
          <cell r="Q1281">
            <v>93.75</v>
          </cell>
          <cell r="R1281">
            <v>168</v>
          </cell>
          <cell r="S1281" t="str">
            <v>Approved</v>
          </cell>
          <cell r="T1281">
            <v>41262</v>
          </cell>
          <cell r="U1281" t="str">
            <v>Live</v>
          </cell>
          <cell r="V1281">
            <v>41253</v>
          </cell>
          <cell r="W1281" t="str">
            <v>Yes</v>
          </cell>
          <cell r="X1281">
            <v>6</v>
          </cell>
          <cell r="Y1281">
            <v>0</v>
          </cell>
          <cell r="Z1281" t="str">
            <v>Yes</v>
          </cell>
          <cell r="AA1281" t="str">
            <v>No</v>
          </cell>
          <cell r="AB1281" t="str">
            <v>No</v>
          </cell>
          <cell r="AC1281" t="str">
            <v>No</v>
          </cell>
        </row>
        <row r="1282">
          <cell r="A1282" t="str">
            <v>RHI0000001582</v>
          </cell>
          <cell r="B1282" t="str">
            <v>England</v>
          </cell>
          <cell r="C1282" t="str">
            <v>Solid Biomass Boiler</v>
          </cell>
          <cell r="D1282">
            <v>41289</v>
          </cell>
          <cell r="E1282">
            <v>41262</v>
          </cell>
          <cell r="F1282" t="str">
            <v>Medium Solid Biomass Boiler</v>
          </cell>
          <cell r="G1282">
            <v>4.9000000000000004</v>
          </cell>
          <cell r="H1282">
            <v>0</v>
          </cell>
          <cell r="I1282" t="str">
            <v>Space heating</v>
          </cell>
          <cell r="J1282" t="str">
            <v>No Grant</v>
          </cell>
          <cell r="K1282">
            <v>0</v>
          </cell>
          <cell r="L1282">
            <v>0</v>
          </cell>
          <cell r="M1282">
            <v>300</v>
          </cell>
          <cell r="N1282" t="str">
            <v>Full</v>
          </cell>
          <cell r="O1282">
            <v>300</v>
          </cell>
          <cell r="P1282">
            <v>0</v>
          </cell>
          <cell r="Q1282">
            <v>85</v>
          </cell>
          <cell r="R1282">
            <v>84</v>
          </cell>
          <cell r="S1282" t="str">
            <v>Approved</v>
          </cell>
          <cell r="T1282">
            <v>41262</v>
          </cell>
          <cell r="U1282" t="str">
            <v>Live</v>
          </cell>
          <cell r="V1282">
            <v>41107</v>
          </cell>
          <cell r="W1282" t="str">
            <v>Yes</v>
          </cell>
          <cell r="X1282">
            <v>2</v>
          </cell>
          <cell r="Y1282">
            <v>0</v>
          </cell>
          <cell r="Z1282" t="str">
            <v>No</v>
          </cell>
          <cell r="AA1282" t="str">
            <v>No</v>
          </cell>
          <cell r="AB1282" t="str">
            <v>No</v>
          </cell>
          <cell r="AC1282" t="str">
            <v>No</v>
          </cell>
        </row>
        <row r="1283">
          <cell r="A1283" t="str">
            <v>RHI0000001583</v>
          </cell>
          <cell r="B1283" t="str">
            <v>England</v>
          </cell>
          <cell r="C1283" t="str">
            <v>Solid Biomass Boiler</v>
          </cell>
          <cell r="D1283">
            <v>41296</v>
          </cell>
          <cell r="E1283">
            <v>41262</v>
          </cell>
          <cell r="F1283" t="str">
            <v>Small Solid Biomass Boiler</v>
          </cell>
          <cell r="G1283">
            <v>7.9</v>
          </cell>
          <cell r="H1283">
            <v>0</v>
          </cell>
          <cell r="I1283" t="str">
            <v>Space heating, Water heating</v>
          </cell>
          <cell r="J1283" t="str">
            <v>No Grant</v>
          </cell>
          <cell r="K1283">
            <v>0</v>
          </cell>
          <cell r="L1283">
            <v>0</v>
          </cell>
          <cell r="M1283">
            <v>50</v>
          </cell>
          <cell r="N1283" t="str">
            <v>Full</v>
          </cell>
          <cell r="O1283">
            <v>48</v>
          </cell>
          <cell r="P1283">
            <v>0</v>
          </cell>
          <cell r="Q1283">
            <v>90</v>
          </cell>
          <cell r="R1283">
            <v>28</v>
          </cell>
          <cell r="S1283" t="str">
            <v>Approved</v>
          </cell>
          <cell r="T1283">
            <v>41262</v>
          </cell>
          <cell r="U1283" t="str">
            <v>Live</v>
          </cell>
          <cell r="V1283">
            <v>41255</v>
          </cell>
          <cell r="W1283" t="str">
            <v>Yes</v>
          </cell>
          <cell r="X1283">
            <v>3</v>
          </cell>
          <cell r="Y1283">
            <v>0</v>
          </cell>
          <cell r="Z1283" t="str">
            <v>Yes</v>
          </cell>
          <cell r="AA1283" t="str">
            <v>No</v>
          </cell>
          <cell r="AB1283" t="str">
            <v>No</v>
          </cell>
          <cell r="AC1283" t="str">
            <v>No</v>
          </cell>
        </row>
        <row r="1284">
          <cell r="A1284" t="str">
            <v>RHI0000000585</v>
          </cell>
          <cell r="B1284" t="str">
            <v>England</v>
          </cell>
          <cell r="C1284" t="str">
            <v>Solid Biomass Boiler</v>
          </cell>
          <cell r="D1284">
            <v>41318</v>
          </cell>
          <cell r="E1284">
            <v>41263</v>
          </cell>
          <cell r="F1284" t="str">
            <v>Small Solid Biomass Boiler</v>
          </cell>
          <cell r="G1284">
            <v>7.9</v>
          </cell>
          <cell r="H1284">
            <v>0</v>
          </cell>
          <cell r="I1284" t="str">
            <v>Space heating, Water heating</v>
          </cell>
          <cell r="J1284" t="str">
            <v>No Grant</v>
          </cell>
          <cell r="K1284">
            <v>0</v>
          </cell>
          <cell r="L1284">
            <v>0</v>
          </cell>
          <cell r="M1284">
            <v>0</v>
          </cell>
          <cell r="N1284" t="str">
            <v>Full</v>
          </cell>
          <cell r="O1284">
            <v>180</v>
          </cell>
          <cell r="P1284">
            <v>0</v>
          </cell>
          <cell r="Q1284">
            <v>93.4</v>
          </cell>
          <cell r="R1284">
            <v>168</v>
          </cell>
          <cell r="S1284" t="str">
            <v>Approved</v>
          </cell>
          <cell r="T1284">
            <v>41263</v>
          </cell>
          <cell r="U1284" t="str">
            <v>Live</v>
          </cell>
          <cell r="V1284">
            <v>41101</v>
          </cell>
          <cell r="W1284" t="str">
            <v>Yes</v>
          </cell>
          <cell r="X1284">
            <v>7</v>
          </cell>
          <cell r="Y1284">
            <v>0</v>
          </cell>
          <cell r="Z1284" t="str">
            <v>Yes</v>
          </cell>
          <cell r="AA1284" t="str">
            <v>No</v>
          </cell>
          <cell r="AB1284" t="str">
            <v>No</v>
          </cell>
          <cell r="AC1284" t="str">
            <v>No</v>
          </cell>
        </row>
        <row r="1285">
          <cell r="A1285" t="str">
            <v>RHI0000001449</v>
          </cell>
          <cell r="B1285" t="str">
            <v>England</v>
          </cell>
          <cell r="C1285" t="str">
            <v>Solid Biomass Boiler</v>
          </cell>
          <cell r="D1285">
            <v>41325</v>
          </cell>
          <cell r="E1285">
            <v>41263</v>
          </cell>
          <cell r="F1285" t="str">
            <v>Small Solid Biomass Boiler</v>
          </cell>
          <cell r="G1285">
            <v>7.9</v>
          </cell>
          <cell r="H1285">
            <v>0</v>
          </cell>
          <cell r="I1285" t="str">
            <v>Space heating</v>
          </cell>
          <cell r="J1285" t="str">
            <v>No Grant</v>
          </cell>
          <cell r="K1285">
            <v>0</v>
          </cell>
          <cell r="L1285">
            <v>0</v>
          </cell>
          <cell r="M1285">
            <v>0</v>
          </cell>
          <cell r="N1285" t="str">
            <v>Full</v>
          </cell>
          <cell r="O1285">
            <v>80</v>
          </cell>
          <cell r="P1285">
            <v>0</v>
          </cell>
          <cell r="Q1285">
            <v>93</v>
          </cell>
          <cell r="R1285">
            <v>100</v>
          </cell>
          <cell r="S1285" t="str">
            <v>Approved</v>
          </cell>
          <cell r="T1285">
            <v>41263</v>
          </cell>
          <cell r="U1285" t="str">
            <v>Live</v>
          </cell>
          <cell r="V1285">
            <v>40715</v>
          </cell>
          <cell r="W1285" t="str">
            <v>Yes</v>
          </cell>
          <cell r="X1285">
            <v>1</v>
          </cell>
          <cell r="Y1285">
            <v>0</v>
          </cell>
          <cell r="Z1285" t="str">
            <v>No</v>
          </cell>
          <cell r="AA1285" t="str">
            <v>No</v>
          </cell>
          <cell r="AB1285" t="str">
            <v>No</v>
          </cell>
          <cell r="AC1285" t="str">
            <v>No</v>
          </cell>
        </row>
        <row r="1286">
          <cell r="A1286" t="str">
            <v>RHI0000001567</v>
          </cell>
          <cell r="B1286" t="str">
            <v>England</v>
          </cell>
          <cell r="C1286" t="str">
            <v>Solid Biomass Boiler</v>
          </cell>
          <cell r="D1286">
            <v>41299</v>
          </cell>
          <cell r="E1286">
            <v>41263</v>
          </cell>
          <cell r="F1286" t="str">
            <v>Medium Solid Biomass Boiler</v>
          </cell>
          <cell r="G1286">
            <v>4.9000000000000004</v>
          </cell>
          <cell r="H1286">
            <v>0</v>
          </cell>
          <cell r="I1286" t="str">
            <v>Process heating</v>
          </cell>
          <cell r="J1286" t="str">
            <v>No Grant</v>
          </cell>
          <cell r="K1286">
            <v>0</v>
          </cell>
          <cell r="L1286">
            <v>0</v>
          </cell>
          <cell r="M1286">
            <v>0</v>
          </cell>
          <cell r="N1286" t="str">
            <v>Full</v>
          </cell>
          <cell r="O1286">
            <v>900</v>
          </cell>
          <cell r="P1286">
            <v>0</v>
          </cell>
          <cell r="Q1286">
            <v>85</v>
          </cell>
          <cell r="R1286">
            <v>60</v>
          </cell>
          <cell r="S1286" t="str">
            <v>Approved</v>
          </cell>
          <cell r="T1286">
            <v>41263</v>
          </cell>
          <cell r="U1286" t="str">
            <v>Live</v>
          </cell>
          <cell r="V1286">
            <v>41243</v>
          </cell>
          <cell r="W1286" t="str">
            <v>Yes</v>
          </cell>
          <cell r="X1286">
            <v>2</v>
          </cell>
          <cell r="Y1286">
            <v>0</v>
          </cell>
          <cell r="Z1286" t="str">
            <v>Yes</v>
          </cell>
          <cell r="AA1286" t="str">
            <v>No</v>
          </cell>
          <cell r="AB1286" t="str">
            <v>No</v>
          </cell>
          <cell r="AC1286" t="str">
            <v>No</v>
          </cell>
        </row>
        <row r="1287">
          <cell r="A1287" t="str">
            <v>RHI0000001581</v>
          </cell>
          <cell r="B1287" t="str">
            <v>England</v>
          </cell>
          <cell r="C1287" t="str">
            <v>Solid Biomass Boiler</v>
          </cell>
          <cell r="D1287">
            <v>41296</v>
          </cell>
          <cell r="E1287">
            <v>41263</v>
          </cell>
          <cell r="F1287" t="str">
            <v>Small Solid Biomass Boiler</v>
          </cell>
          <cell r="G1287">
            <v>7.9</v>
          </cell>
          <cell r="H1287">
            <v>0</v>
          </cell>
          <cell r="I1287" t="str">
            <v>Space heating, Water heating</v>
          </cell>
          <cell r="J1287" t="str">
            <v>No Grant</v>
          </cell>
          <cell r="K1287">
            <v>0</v>
          </cell>
          <cell r="L1287">
            <v>0</v>
          </cell>
          <cell r="M1287">
            <v>20</v>
          </cell>
          <cell r="N1287" t="str">
            <v>Full</v>
          </cell>
          <cell r="O1287">
            <v>75</v>
          </cell>
          <cell r="P1287">
            <v>0</v>
          </cell>
          <cell r="Q1287">
            <v>78</v>
          </cell>
          <cell r="R1287">
            <v>105</v>
          </cell>
          <cell r="S1287" t="str">
            <v>Approved</v>
          </cell>
          <cell r="T1287">
            <v>41263</v>
          </cell>
          <cell r="U1287" t="str">
            <v>Live</v>
          </cell>
          <cell r="V1287">
            <v>41249</v>
          </cell>
          <cell r="W1287" t="str">
            <v>Yes</v>
          </cell>
          <cell r="X1287">
            <v>4</v>
          </cell>
          <cell r="Y1287">
            <v>0</v>
          </cell>
          <cell r="Z1287" t="str">
            <v>Yes</v>
          </cell>
          <cell r="AA1287" t="str">
            <v>No</v>
          </cell>
          <cell r="AB1287" t="str">
            <v>No</v>
          </cell>
          <cell r="AC1287" t="str">
            <v>Yes</v>
          </cell>
        </row>
        <row r="1288">
          <cell r="A1288" t="str">
            <v>RHI0000001586</v>
          </cell>
          <cell r="B1288" t="str">
            <v>England</v>
          </cell>
          <cell r="C1288" t="str">
            <v>Solid Biomass Boiler</v>
          </cell>
          <cell r="D1288">
            <v>41367</v>
          </cell>
          <cell r="E1288">
            <v>41263</v>
          </cell>
          <cell r="F1288" t="str">
            <v>Medium Solid Biomass Boiler</v>
          </cell>
          <cell r="G1288">
            <v>4.9000000000000004</v>
          </cell>
          <cell r="H1288">
            <v>0</v>
          </cell>
          <cell r="I1288" t="str">
            <v>Space heating, Water heating</v>
          </cell>
          <cell r="J1288" t="str">
            <v>No Grant</v>
          </cell>
          <cell r="K1288">
            <v>0</v>
          </cell>
          <cell r="L1288">
            <v>0</v>
          </cell>
          <cell r="M1288">
            <v>0</v>
          </cell>
          <cell r="N1288" t="str">
            <v>Full</v>
          </cell>
          <cell r="O1288">
            <v>400</v>
          </cell>
          <cell r="P1288">
            <v>0</v>
          </cell>
          <cell r="Q1288">
            <v>80</v>
          </cell>
          <cell r="R1288">
            <v>80</v>
          </cell>
          <cell r="S1288" t="str">
            <v>Approved</v>
          </cell>
          <cell r="T1288">
            <v>41263</v>
          </cell>
          <cell r="U1288" t="str">
            <v>Live</v>
          </cell>
          <cell r="V1288">
            <v>40695</v>
          </cell>
          <cell r="W1288" t="str">
            <v>Yes</v>
          </cell>
          <cell r="X1288">
            <v>1</v>
          </cell>
          <cell r="Y1288">
            <v>0</v>
          </cell>
          <cell r="Z1288" t="str">
            <v>Yes</v>
          </cell>
          <cell r="AA1288" t="str">
            <v>No</v>
          </cell>
          <cell r="AB1288" t="str">
            <v>No</v>
          </cell>
          <cell r="AC1288" t="str">
            <v>No</v>
          </cell>
        </row>
        <row r="1289">
          <cell r="A1289" t="str">
            <v>RHI0000001587</v>
          </cell>
          <cell r="B1289" t="str">
            <v>England</v>
          </cell>
          <cell r="C1289" t="str">
            <v>Ground Source Heat Pump (GSHP)</v>
          </cell>
          <cell r="D1289">
            <v>41297</v>
          </cell>
          <cell r="E1289">
            <v>41263</v>
          </cell>
          <cell r="F1289" t="str">
            <v>Small Ground Source Heat Pump (GSHP)</v>
          </cell>
          <cell r="G1289">
            <v>4.5</v>
          </cell>
          <cell r="H1289">
            <v>0</v>
          </cell>
          <cell r="I1289" t="str">
            <v>Space heating, Water heating</v>
          </cell>
          <cell r="J1289" t="str">
            <v>No Grant</v>
          </cell>
          <cell r="K1289" t="str">
            <v>MCS-00427592-H</v>
          </cell>
          <cell r="L1289" t="str">
            <v>MCS</v>
          </cell>
          <cell r="M1289">
            <v>40</v>
          </cell>
          <cell r="N1289" t="str">
            <v>Full</v>
          </cell>
          <cell r="O1289">
            <v>13</v>
          </cell>
          <cell r="P1289">
            <v>0</v>
          </cell>
          <cell r="Q1289">
            <v>3.52</v>
          </cell>
          <cell r="R1289">
            <v>46</v>
          </cell>
          <cell r="S1289" t="str">
            <v>With applicant</v>
          </cell>
          <cell r="T1289">
            <v>41263</v>
          </cell>
          <cell r="U1289" t="str">
            <v>Pending</v>
          </cell>
          <cell r="V1289">
            <v>41166</v>
          </cell>
          <cell r="W1289" t="str">
            <v>Yes</v>
          </cell>
          <cell r="X1289">
            <v>5</v>
          </cell>
          <cell r="Y1289">
            <v>0</v>
          </cell>
          <cell r="Z1289" t="str">
            <v>Yes</v>
          </cell>
          <cell r="AA1289" t="str">
            <v>No</v>
          </cell>
          <cell r="AB1289" t="str">
            <v>No</v>
          </cell>
          <cell r="AC1289" t="str">
            <v>No</v>
          </cell>
        </row>
        <row r="1290">
          <cell r="A1290" t="str">
            <v>RHI0000001588</v>
          </cell>
          <cell r="B1290" t="str">
            <v>England</v>
          </cell>
          <cell r="C1290" t="str">
            <v>Solid Biomass Boiler</v>
          </cell>
          <cell r="D1290">
            <v>41282</v>
          </cell>
          <cell r="E1290">
            <v>41263</v>
          </cell>
          <cell r="F1290" t="str">
            <v>Small Solid Biomass Boiler</v>
          </cell>
          <cell r="G1290">
            <v>7.9</v>
          </cell>
          <cell r="H1290">
            <v>0</v>
          </cell>
          <cell r="I1290" t="str">
            <v>Space heating, Water heating</v>
          </cell>
          <cell r="J1290" t="str">
            <v>No Grant</v>
          </cell>
          <cell r="K1290">
            <v>0</v>
          </cell>
          <cell r="L1290">
            <v>0</v>
          </cell>
          <cell r="M1290">
            <v>0</v>
          </cell>
          <cell r="N1290" t="str">
            <v>Full</v>
          </cell>
          <cell r="O1290">
            <v>75</v>
          </cell>
          <cell r="P1290">
            <v>0</v>
          </cell>
          <cell r="Q1290">
            <v>0.85</v>
          </cell>
          <cell r="R1290">
            <v>84</v>
          </cell>
          <cell r="S1290" t="str">
            <v>Approved</v>
          </cell>
          <cell r="T1290">
            <v>41263</v>
          </cell>
          <cell r="U1290" t="str">
            <v>Live</v>
          </cell>
          <cell r="V1290">
            <v>41002</v>
          </cell>
          <cell r="W1290" t="str">
            <v>Yes</v>
          </cell>
          <cell r="X1290">
            <v>6</v>
          </cell>
          <cell r="Y1290">
            <v>0</v>
          </cell>
          <cell r="Z1290" t="str">
            <v>No</v>
          </cell>
          <cell r="AA1290" t="str">
            <v>No</v>
          </cell>
          <cell r="AB1290" t="str">
            <v>No</v>
          </cell>
          <cell r="AC1290" t="str">
            <v>No</v>
          </cell>
        </row>
        <row r="1291">
          <cell r="A1291" t="str">
            <v>RHI0000001589</v>
          </cell>
          <cell r="B1291" t="str">
            <v>England</v>
          </cell>
          <cell r="C1291" t="str">
            <v>Solid Biomass Boiler</v>
          </cell>
          <cell r="D1291">
            <v>41305</v>
          </cell>
          <cell r="E1291">
            <v>41263</v>
          </cell>
          <cell r="F1291" t="str">
            <v>Small Solid Biomass Boiler</v>
          </cell>
          <cell r="G1291">
            <v>7.9</v>
          </cell>
          <cell r="H1291">
            <v>0</v>
          </cell>
          <cell r="I1291" t="str">
            <v>Space heating</v>
          </cell>
          <cell r="J1291" t="str">
            <v>No Grant</v>
          </cell>
          <cell r="K1291">
            <v>0</v>
          </cell>
          <cell r="L1291">
            <v>0</v>
          </cell>
          <cell r="M1291">
            <v>0</v>
          </cell>
          <cell r="N1291" t="str">
            <v>Full</v>
          </cell>
          <cell r="O1291">
            <v>88</v>
          </cell>
          <cell r="P1291">
            <v>0</v>
          </cell>
          <cell r="Q1291">
            <v>90</v>
          </cell>
          <cell r="R1291">
            <v>51</v>
          </cell>
          <cell r="S1291" t="str">
            <v>Approved</v>
          </cell>
          <cell r="T1291">
            <v>41263</v>
          </cell>
          <cell r="U1291" t="str">
            <v>Live</v>
          </cell>
          <cell r="V1291">
            <v>41232</v>
          </cell>
          <cell r="W1291" t="str">
            <v>Yes</v>
          </cell>
          <cell r="X1291">
            <v>1</v>
          </cell>
          <cell r="Y1291">
            <v>0</v>
          </cell>
          <cell r="Z1291" t="str">
            <v>Yes</v>
          </cell>
          <cell r="AA1291" t="str">
            <v>No</v>
          </cell>
          <cell r="AB1291" t="str">
            <v>No</v>
          </cell>
          <cell r="AC1291" t="str">
            <v>No</v>
          </cell>
        </row>
        <row r="1292">
          <cell r="A1292" t="str">
            <v>RHI0000001592</v>
          </cell>
          <cell r="B1292" t="str">
            <v>Wales</v>
          </cell>
          <cell r="C1292" t="str">
            <v>Solid Biomass Boiler</v>
          </cell>
          <cell r="D1292">
            <v>41339</v>
          </cell>
          <cell r="E1292">
            <v>41263</v>
          </cell>
          <cell r="F1292" t="str">
            <v>Small Solid Biomass Boiler</v>
          </cell>
          <cell r="G1292">
            <v>7.9</v>
          </cell>
          <cell r="H1292">
            <v>0</v>
          </cell>
          <cell r="I1292" t="str">
            <v>Space heating, Water heating</v>
          </cell>
          <cell r="J1292" t="str">
            <v>No Grant</v>
          </cell>
          <cell r="K1292">
            <v>0</v>
          </cell>
          <cell r="L1292">
            <v>0</v>
          </cell>
          <cell r="M1292">
            <v>40</v>
          </cell>
          <cell r="N1292" t="str">
            <v>Full</v>
          </cell>
          <cell r="O1292">
            <v>49</v>
          </cell>
          <cell r="P1292">
            <v>0</v>
          </cell>
          <cell r="Q1292">
            <v>85</v>
          </cell>
          <cell r="R1292">
            <v>100</v>
          </cell>
          <cell r="S1292" t="str">
            <v>With applicant</v>
          </cell>
          <cell r="T1292">
            <v>41263</v>
          </cell>
          <cell r="U1292" t="str">
            <v>Pending</v>
          </cell>
          <cell r="V1292">
            <v>40767</v>
          </cell>
          <cell r="W1292" t="str">
            <v>Yes</v>
          </cell>
          <cell r="X1292">
            <v>3</v>
          </cell>
          <cell r="Y1292">
            <v>0</v>
          </cell>
          <cell r="Z1292" t="str">
            <v>Yes</v>
          </cell>
          <cell r="AA1292" t="str">
            <v>No</v>
          </cell>
          <cell r="AB1292" t="str">
            <v>No</v>
          </cell>
          <cell r="AC1292" t="str">
            <v>No</v>
          </cell>
        </row>
        <row r="1293">
          <cell r="A1293" t="str">
            <v>RHI0000000481</v>
          </cell>
          <cell r="B1293" t="str">
            <v>England</v>
          </cell>
          <cell r="C1293" t="str">
            <v>Biogas</v>
          </cell>
          <cell r="D1293">
            <v>41351</v>
          </cell>
          <cell r="E1293">
            <v>41264</v>
          </cell>
          <cell r="F1293" t="str">
            <v>Small Biogas</v>
          </cell>
          <cell r="G1293">
            <v>6.8</v>
          </cell>
          <cell r="H1293">
            <v>0</v>
          </cell>
          <cell r="I1293" t="str">
            <v>Process heating</v>
          </cell>
          <cell r="J1293" t="str">
            <v>No Grant</v>
          </cell>
          <cell r="K1293">
            <v>0</v>
          </cell>
          <cell r="L1293">
            <v>0</v>
          </cell>
          <cell r="M1293">
            <v>0</v>
          </cell>
          <cell r="N1293" t="str">
            <v>Full</v>
          </cell>
          <cell r="O1293">
            <v>195</v>
          </cell>
          <cell r="P1293">
            <v>0</v>
          </cell>
          <cell r="Q1293">
            <v>87.31</v>
          </cell>
          <cell r="R1293">
            <v>132</v>
          </cell>
          <cell r="S1293" t="str">
            <v>With applicant</v>
          </cell>
          <cell r="T1293">
            <v>41264</v>
          </cell>
          <cell r="U1293" t="str">
            <v>Pending</v>
          </cell>
          <cell r="V1293">
            <v>41242</v>
          </cell>
          <cell r="W1293" t="str">
            <v>Yes</v>
          </cell>
          <cell r="X1293">
            <v>1</v>
          </cell>
          <cell r="Y1293">
            <v>1</v>
          </cell>
          <cell r="Z1293" t="str">
            <v>No</v>
          </cell>
          <cell r="AA1293" t="str">
            <v>No</v>
          </cell>
          <cell r="AB1293" t="str">
            <v>Yes</v>
          </cell>
          <cell r="AC1293" t="str">
            <v>No</v>
          </cell>
        </row>
        <row r="1294">
          <cell r="A1294" t="str">
            <v>RHI0000000869</v>
          </cell>
          <cell r="B1294" t="str">
            <v>England</v>
          </cell>
          <cell r="C1294" t="str">
            <v>Solid Biomass Boiler</v>
          </cell>
          <cell r="D1294">
            <v>41295</v>
          </cell>
          <cell r="E1294">
            <v>41264</v>
          </cell>
          <cell r="F1294" t="str">
            <v>Small Solid Biomass Boiler</v>
          </cell>
          <cell r="G1294">
            <v>7.9</v>
          </cell>
          <cell r="H1294">
            <v>0</v>
          </cell>
          <cell r="I1294" t="str">
            <v>Space heating, Water heating</v>
          </cell>
          <cell r="J1294" t="str">
            <v>No Grant</v>
          </cell>
          <cell r="K1294" t="str">
            <v>MCS-00312725-B</v>
          </cell>
          <cell r="L1294" t="str">
            <v>MCS</v>
          </cell>
          <cell r="M1294">
            <v>24</v>
          </cell>
          <cell r="N1294" t="str">
            <v>Full</v>
          </cell>
          <cell r="O1294">
            <v>28</v>
          </cell>
          <cell r="P1294">
            <v>0</v>
          </cell>
          <cell r="Q1294">
            <v>92</v>
          </cell>
          <cell r="R1294">
            <v>21</v>
          </cell>
          <cell r="S1294" t="str">
            <v>Approved</v>
          </cell>
          <cell r="T1294">
            <v>41264</v>
          </cell>
          <cell r="U1294" t="str">
            <v>Live</v>
          </cell>
          <cell r="V1294">
            <v>40969</v>
          </cell>
          <cell r="W1294" t="str">
            <v>Yes</v>
          </cell>
          <cell r="X1294">
            <v>1</v>
          </cell>
          <cell r="Y1294">
            <v>0</v>
          </cell>
          <cell r="Z1294" t="str">
            <v>No</v>
          </cell>
          <cell r="AA1294" t="str">
            <v>No</v>
          </cell>
          <cell r="AB1294" t="str">
            <v>No</v>
          </cell>
          <cell r="AC1294" t="str">
            <v>No</v>
          </cell>
        </row>
        <row r="1295">
          <cell r="A1295" t="str">
            <v>RHI0000001525</v>
          </cell>
          <cell r="B1295" t="str">
            <v>England</v>
          </cell>
          <cell r="C1295" t="str">
            <v>Solid Biomass Boiler</v>
          </cell>
          <cell r="D1295">
            <v>41312</v>
          </cell>
          <cell r="E1295">
            <v>41264</v>
          </cell>
          <cell r="F1295" t="str">
            <v>Small Solid Biomass Boiler</v>
          </cell>
          <cell r="G1295">
            <v>7.9</v>
          </cell>
          <cell r="H1295">
            <v>0</v>
          </cell>
          <cell r="I1295" t="str">
            <v>Space heating, Water heating</v>
          </cell>
          <cell r="J1295" t="str">
            <v>No Grant</v>
          </cell>
          <cell r="K1295">
            <v>0</v>
          </cell>
          <cell r="L1295">
            <v>0</v>
          </cell>
          <cell r="M1295">
            <v>60</v>
          </cell>
          <cell r="N1295" t="str">
            <v>Full</v>
          </cell>
          <cell r="O1295">
            <v>96</v>
          </cell>
          <cell r="P1295">
            <v>0</v>
          </cell>
          <cell r="Q1295">
            <v>93</v>
          </cell>
          <cell r="R1295">
            <v>90</v>
          </cell>
          <cell r="S1295" t="str">
            <v>Approved</v>
          </cell>
          <cell r="T1295">
            <v>41264</v>
          </cell>
          <cell r="U1295" t="str">
            <v>Live</v>
          </cell>
          <cell r="V1295">
            <v>41201</v>
          </cell>
          <cell r="W1295" t="str">
            <v>Yes</v>
          </cell>
          <cell r="X1295">
            <v>4</v>
          </cell>
          <cell r="Y1295">
            <v>0</v>
          </cell>
          <cell r="Z1295" t="str">
            <v>Yes</v>
          </cell>
          <cell r="AA1295" t="str">
            <v>No</v>
          </cell>
          <cell r="AB1295" t="str">
            <v>No</v>
          </cell>
          <cell r="AC1295" t="str">
            <v>Yes</v>
          </cell>
        </row>
        <row r="1296">
          <cell r="A1296" t="str">
            <v>RHI0000001591</v>
          </cell>
          <cell r="B1296" t="str">
            <v>England</v>
          </cell>
          <cell r="C1296" t="str">
            <v>Solid Biomass Boiler</v>
          </cell>
          <cell r="D1296">
            <v>41311</v>
          </cell>
          <cell r="E1296">
            <v>41264</v>
          </cell>
          <cell r="F1296" t="str">
            <v>Small Solid Biomass Boiler</v>
          </cell>
          <cell r="G1296">
            <v>7.9</v>
          </cell>
          <cell r="H1296">
            <v>0</v>
          </cell>
          <cell r="I1296" t="str">
            <v>Space heating, Water heating</v>
          </cell>
          <cell r="J1296" t="str">
            <v>No Grant</v>
          </cell>
          <cell r="K1296">
            <v>0</v>
          </cell>
          <cell r="L1296">
            <v>0</v>
          </cell>
          <cell r="M1296">
            <v>110</v>
          </cell>
          <cell r="N1296" t="str">
            <v>Full</v>
          </cell>
          <cell r="O1296">
            <v>199</v>
          </cell>
          <cell r="P1296">
            <v>0</v>
          </cell>
          <cell r="Q1296">
            <v>92</v>
          </cell>
          <cell r="R1296">
            <v>40</v>
          </cell>
          <cell r="S1296" t="str">
            <v>Approved</v>
          </cell>
          <cell r="T1296">
            <v>41264</v>
          </cell>
          <cell r="U1296" t="str">
            <v>Live</v>
          </cell>
          <cell r="V1296">
            <v>41243</v>
          </cell>
          <cell r="W1296" t="str">
            <v>Yes</v>
          </cell>
          <cell r="X1296">
            <v>6</v>
          </cell>
          <cell r="Y1296">
            <v>0</v>
          </cell>
          <cell r="Z1296" t="str">
            <v>No</v>
          </cell>
          <cell r="AA1296" t="str">
            <v>No</v>
          </cell>
          <cell r="AB1296" t="str">
            <v>No</v>
          </cell>
          <cell r="AC1296" t="str">
            <v>Yes</v>
          </cell>
        </row>
        <row r="1297">
          <cell r="A1297" t="str">
            <v>RHI0000001593</v>
          </cell>
          <cell r="B1297" t="str">
            <v>England</v>
          </cell>
          <cell r="C1297" t="str">
            <v>Solid Biomass Boiler</v>
          </cell>
          <cell r="D1297">
            <v>41304</v>
          </cell>
          <cell r="E1297">
            <v>41264</v>
          </cell>
          <cell r="F1297" t="str">
            <v>Small Solid Biomass Boiler</v>
          </cell>
          <cell r="G1297">
            <v>7.9</v>
          </cell>
          <cell r="H1297">
            <v>0</v>
          </cell>
          <cell r="I1297" t="str">
            <v>Space heating</v>
          </cell>
          <cell r="J1297" t="str">
            <v>No Grant</v>
          </cell>
          <cell r="K1297">
            <v>0</v>
          </cell>
          <cell r="L1297">
            <v>0</v>
          </cell>
          <cell r="M1297">
            <v>0</v>
          </cell>
          <cell r="N1297" t="str">
            <v>Full</v>
          </cell>
          <cell r="O1297">
            <v>190</v>
          </cell>
          <cell r="P1297">
            <v>0</v>
          </cell>
          <cell r="Q1297">
            <v>90</v>
          </cell>
          <cell r="R1297">
            <v>25</v>
          </cell>
          <cell r="S1297" t="str">
            <v>Approved</v>
          </cell>
          <cell r="T1297">
            <v>41264</v>
          </cell>
          <cell r="U1297" t="str">
            <v>Live</v>
          </cell>
          <cell r="V1297">
            <v>41251</v>
          </cell>
          <cell r="W1297" t="str">
            <v>Yes</v>
          </cell>
          <cell r="X1297">
            <v>1</v>
          </cell>
          <cell r="Y1297">
            <v>0</v>
          </cell>
          <cell r="Z1297" t="str">
            <v>Yes</v>
          </cell>
          <cell r="AA1297" t="str">
            <v>No</v>
          </cell>
          <cell r="AB1297" t="str">
            <v>No</v>
          </cell>
          <cell r="AC1297" t="str">
            <v>No</v>
          </cell>
        </row>
        <row r="1298">
          <cell r="A1298" t="str">
            <v>RHI0000001594</v>
          </cell>
          <cell r="B1298" t="str">
            <v>England</v>
          </cell>
          <cell r="C1298" t="str">
            <v>Solid Biomass Boiler</v>
          </cell>
          <cell r="D1298">
            <v>41278</v>
          </cell>
          <cell r="E1298">
            <v>41264</v>
          </cell>
          <cell r="F1298" t="str">
            <v>Small Solid Biomass Boiler</v>
          </cell>
          <cell r="G1298">
            <v>7.9</v>
          </cell>
          <cell r="H1298">
            <v>0</v>
          </cell>
          <cell r="I1298" t="str">
            <v>Space heating</v>
          </cell>
          <cell r="J1298" t="str">
            <v>No Grant</v>
          </cell>
          <cell r="K1298">
            <v>0</v>
          </cell>
          <cell r="L1298">
            <v>0</v>
          </cell>
          <cell r="M1298">
            <v>0</v>
          </cell>
          <cell r="N1298" t="str">
            <v>Full</v>
          </cell>
          <cell r="O1298">
            <v>194</v>
          </cell>
          <cell r="P1298">
            <v>0</v>
          </cell>
          <cell r="Q1298">
            <v>90</v>
          </cell>
          <cell r="R1298">
            <v>42</v>
          </cell>
          <cell r="S1298" t="str">
            <v>Approved</v>
          </cell>
          <cell r="T1298">
            <v>41264</v>
          </cell>
          <cell r="U1298" t="str">
            <v>Live</v>
          </cell>
          <cell r="V1298">
            <v>41247</v>
          </cell>
          <cell r="W1298" t="str">
            <v>Yes</v>
          </cell>
          <cell r="X1298">
            <v>3</v>
          </cell>
          <cell r="Y1298">
            <v>0</v>
          </cell>
          <cell r="Z1298" t="str">
            <v>No</v>
          </cell>
          <cell r="AA1298" t="str">
            <v>No</v>
          </cell>
          <cell r="AB1298" t="str">
            <v>No</v>
          </cell>
          <cell r="AC1298" t="str">
            <v>No</v>
          </cell>
        </row>
        <row r="1299">
          <cell r="A1299" t="str">
            <v>RHI0000001595</v>
          </cell>
          <cell r="B1299" t="str">
            <v>England</v>
          </cell>
          <cell r="C1299" t="str">
            <v>Solid Biomass Boiler</v>
          </cell>
          <cell r="D1299">
            <v>41303</v>
          </cell>
          <cell r="E1299">
            <v>41264</v>
          </cell>
          <cell r="F1299" t="str">
            <v>Small Solid Biomass Boiler</v>
          </cell>
          <cell r="G1299">
            <v>7.9</v>
          </cell>
          <cell r="H1299">
            <v>0</v>
          </cell>
          <cell r="I1299" t="str">
            <v>Space heating</v>
          </cell>
          <cell r="J1299" t="str">
            <v>No Grant</v>
          </cell>
          <cell r="K1299">
            <v>0</v>
          </cell>
          <cell r="L1299">
            <v>0</v>
          </cell>
          <cell r="M1299">
            <v>0</v>
          </cell>
          <cell r="N1299" t="str">
            <v>Full</v>
          </cell>
          <cell r="O1299">
            <v>190</v>
          </cell>
          <cell r="P1299">
            <v>0</v>
          </cell>
          <cell r="Q1299">
            <v>90</v>
          </cell>
          <cell r="R1299">
            <v>25</v>
          </cell>
          <cell r="S1299" t="str">
            <v>Approved</v>
          </cell>
          <cell r="T1299">
            <v>41264</v>
          </cell>
          <cell r="U1299" t="str">
            <v>Live</v>
          </cell>
          <cell r="V1299">
            <v>41251</v>
          </cell>
          <cell r="W1299" t="str">
            <v>Yes</v>
          </cell>
          <cell r="X1299">
            <v>2</v>
          </cell>
          <cell r="Y1299">
            <v>0</v>
          </cell>
          <cell r="Z1299" t="str">
            <v>Yes</v>
          </cell>
          <cell r="AA1299" t="str">
            <v>No</v>
          </cell>
          <cell r="AB1299" t="str">
            <v>No</v>
          </cell>
          <cell r="AC1299" t="str">
            <v>No</v>
          </cell>
        </row>
        <row r="1300">
          <cell r="A1300" t="str">
            <v>RHI0000001596</v>
          </cell>
          <cell r="B1300" t="str">
            <v>England</v>
          </cell>
          <cell r="C1300" t="str">
            <v>Solid Biomass Boiler</v>
          </cell>
          <cell r="D1300">
            <v>41276</v>
          </cell>
          <cell r="E1300">
            <v>41264</v>
          </cell>
          <cell r="F1300" t="str">
            <v>Small Solid Biomass Boiler</v>
          </cell>
          <cell r="G1300">
            <v>7.9</v>
          </cell>
          <cell r="H1300">
            <v>0</v>
          </cell>
          <cell r="I1300" t="str">
            <v>Space heating</v>
          </cell>
          <cell r="J1300" t="str">
            <v>No Grant</v>
          </cell>
          <cell r="K1300">
            <v>0</v>
          </cell>
          <cell r="L1300">
            <v>0</v>
          </cell>
          <cell r="M1300">
            <v>0</v>
          </cell>
          <cell r="N1300" t="str">
            <v>Full</v>
          </cell>
          <cell r="O1300">
            <v>194</v>
          </cell>
          <cell r="P1300">
            <v>0</v>
          </cell>
          <cell r="Q1300">
            <v>90</v>
          </cell>
          <cell r="R1300">
            <v>42</v>
          </cell>
          <cell r="S1300" t="str">
            <v>Approved</v>
          </cell>
          <cell r="T1300">
            <v>41264</v>
          </cell>
          <cell r="U1300" t="str">
            <v>Live</v>
          </cell>
          <cell r="V1300">
            <v>41247</v>
          </cell>
          <cell r="W1300" t="str">
            <v>Yes</v>
          </cell>
          <cell r="X1300">
            <v>2</v>
          </cell>
          <cell r="Y1300">
            <v>0</v>
          </cell>
          <cell r="Z1300" t="str">
            <v>No</v>
          </cell>
          <cell r="AA1300" t="str">
            <v>No</v>
          </cell>
          <cell r="AB1300" t="str">
            <v>No</v>
          </cell>
          <cell r="AC1300" t="str">
            <v>No</v>
          </cell>
        </row>
        <row r="1301">
          <cell r="A1301" t="str">
            <v>RHI0000001597</v>
          </cell>
          <cell r="B1301" t="str">
            <v>England</v>
          </cell>
          <cell r="C1301" t="str">
            <v>Solid Biomass Boiler</v>
          </cell>
          <cell r="D1301">
            <v>41276</v>
          </cell>
          <cell r="E1301">
            <v>41264</v>
          </cell>
          <cell r="F1301" t="str">
            <v>Small Solid Biomass Boiler</v>
          </cell>
          <cell r="G1301">
            <v>7.9</v>
          </cell>
          <cell r="H1301">
            <v>0</v>
          </cell>
          <cell r="I1301" t="str">
            <v>Space heating</v>
          </cell>
          <cell r="J1301" t="str">
            <v>No Grant</v>
          </cell>
          <cell r="K1301">
            <v>0</v>
          </cell>
          <cell r="L1301">
            <v>0</v>
          </cell>
          <cell r="M1301">
            <v>0</v>
          </cell>
          <cell r="N1301" t="str">
            <v>Full</v>
          </cell>
          <cell r="O1301">
            <v>194</v>
          </cell>
          <cell r="P1301">
            <v>0</v>
          </cell>
          <cell r="Q1301">
            <v>90</v>
          </cell>
          <cell r="R1301">
            <v>42</v>
          </cell>
          <cell r="S1301" t="str">
            <v>Approved</v>
          </cell>
          <cell r="T1301">
            <v>41264</v>
          </cell>
          <cell r="U1301" t="str">
            <v>Live</v>
          </cell>
          <cell r="V1301">
            <v>41247</v>
          </cell>
          <cell r="W1301" t="str">
            <v>Yes</v>
          </cell>
          <cell r="X1301">
            <v>2</v>
          </cell>
          <cell r="Y1301">
            <v>0</v>
          </cell>
          <cell r="Z1301" t="str">
            <v>No</v>
          </cell>
          <cell r="AA1301" t="str">
            <v>No</v>
          </cell>
          <cell r="AB1301" t="str">
            <v>No</v>
          </cell>
          <cell r="AC1301" t="str">
            <v>No</v>
          </cell>
        </row>
        <row r="1302">
          <cell r="A1302" t="str">
            <v>RHI0000001598</v>
          </cell>
          <cell r="B1302" t="str">
            <v>England</v>
          </cell>
          <cell r="C1302" t="str">
            <v>Solid Biomass Boiler</v>
          </cell>
          <cell r="D1302">
            <v>41276</v>
          </cell>
          <cell r="E1302">
            <v>41264</v>
          </cell>
          <cell r="F1302" t="str">
            <v>Small Solid Biomass Boiler</v>
          </cell>
          <cell r="G1302">
            <v>7.9</v>
          </cell>
          <cell r="H1302">
            <v>0</v>
          </cell>
          <cell r="I1302" t="str">
            <v>Space heating</v>
          </cell>
          <cell r="J1302" t="str">
            <v>No Grant</v>
          </cell>
          <cell r="K1302">
            <v>0</v>
          </cell>
          <cell r="L1302">
            <v>0</v>
          </cell>
          <cell r="M1302">
            <v>0</v>
          </cell>
          <cell r="N1302" t="str">
            <v>Full</v>
          </cell>
          <cell r="O1302">
            <v>194</v>
          </cell>
          <cell r="P1302">
            <v>0</v>
          </cell>
          <cell r="Q1302">
            <v>90</v>
          </cell>
          <cell r="R1302">
            <v>42</v>
          </cell>
          <cell r="S1302" t="str">
            <v>Approved</v>
          </cell>
          <cell r="T1302">
            <v>41264</v>
          </cell>
          <cell r="U1302" t="str">
            <v>Live</v>
          </cell>
          <cell r="V1302">
            <v>41247</v>
          </cell>
          <cell r="W1302" t="str">
            <v>Yes</v>
          </cell>
          <cell r="X1302">
            <v>2</v>
          </cell>
          <cell r="Y1302">
            <v>0</v>
          </cell>
          <cell r="Z1302" t="str">
            <v>No</v>
          </cell>
          <cell r="AA1302" t="str">
            <v>No</v>
          </cell>
          <cell r="AB1302" t="str">
            <v>No</v>
          </cell>
          <cell r="AC1302" t="str">
            <v>No</v>
          </cell>
        </row>
        <row r="1303">
          <cell r="A1303" t="str">
            <v>RHI0000001599</v>
          </cell>
          <cell r="B1303" t="str">
            <v>England</v>
          </cell>
          <cell r="C1303" t="str">
            <v>Solid Biomass Boiler</v>
          </cell>
          <cell r="D1303">
            <v>41303</v>
          </cell>
          <cell r="E1303">
            <v>41264</v>
          </cell>
          <cell r="F1303" t="str">
            <v>Small Solid Biomass Boiler</v>
          </cell>
          <cell r="G1303">
            <v>7.9</v>
          </cell>
          <cell r="H1303">
            <v>0</v>
          </cell>
          <cell r="I1303" t="str">
            <v>Space heating</v>
          </cell>
          <cell r="J1303" t="str">
            <v>No Grant</v>
          </cell>
          <cell r="K1303">
            <v>0</v>
          </cell>
          <cell r="L1303">
            <v>0</v>
          </cell>
          <cell r="M1303">
            <v>0</v>
          </cell>
          <cell r="N1303" t="str">
            <v>Full</v>
          </cell>
          <cell r="O1303">
            <v>190</v>
          </cell>
          <cell r="P1303">
            <v>0</v>
          </cell>
          <cell r="Q1303">
            <v>90</v>
          </cell>
          <cell r="R1303">
            <v>25</v>
          </cell>
          <cell r="S1303" t="str">
            <v>Approved</v>
          </cell>
          <cell r="T1303">
            <v>41264</v>
          </cell>
          <cell r="U1303" t="str">
            <v>Live</v>
          </cell>
          <cell r="V1303">
            <v>41251</v>
          </cell>
          <cell r="W1303" t="str">
            <v>Yes</v>
          </cell>
          <cell r="X1303">
            <v>2</v>
          </cell>
          <cell r="Y1303">
            <v>0</v>
          </cell>
          <cell r="Z1303" t="str">
            <v>Yes</v>
          </cell>
          <cell r="AA1303" t="str">
            <v>No</v>
          </cell>
          <cell r="AB1303" t="str">
            <v>No</v>
          </cell>
          <cell r="AC1303" t="str">
            <v>No</v>
          </cell>
        </row>
        <row r="1304">
          <cell r="A1304" t="str">
            <v>RHI0000001602</v>
          </cell>
          <cell r="B1304" t="str">
            <v>England</v>
          </cell>
          <cell r="C1304" t="str">
            <v>Solid Biomass Boiler</v>
          </cell>
          <cell r="D1304">
            <v>41348</v>
          </cell>
          <cell r="E1304">
            <v>41264</v>
          </cell>
          <cell r="F1304" t="str">
            <v>Small Solid Biomass Boiler</v>
          </cell>
          <cell r="G1304">
            <v>7.9</v>
          </cell>
          <cell r="H1304">
            <v>0</v>
          </cell>
          <cell r="I1304" t="str">
            <v>Space heating, Water heating</v>
          </cell>
          <cell r="J1304" t="str">
            <v>No Grant</v>
          </cell>
          <cell r="K1304">
            <v>0</v>
          </cell>
          <cell r="L1304">
            <v>0</v>
          </cell>
          <cell r="M1304">
            <v>0</v>
          </cell>
          <cell r="N1304" t="str">
            <v>Full</v>
          </cell>
          <cell r="O1304">
            <v>155</v>
          </cell>
          <cell r="P1304">
            <v>0</v>
          </cell>
          <cell r="Q1304">
            <v>90</v>
          </cell>
          <cell r="R1304">
            <v>168</v>
          </cell>
          <cell r="S1304" t="str">
            <v>Approved</v>
          </cell>
          <cell r="T1304">
            <v>41264</v>
          </cell>
          <cell r="U1304" t="str">
            <v>Live</v>
          </cell>
          <cell r="V1304">
            <v>41250</v>
          </cell>
          <cell r="W1304" t="str">
            <v>Yes</v>
          </cell>
          <cell r="X1304">
            <v>13</v>
          </cell>
          <cell r="Y1304">
            <v>0</v>
          </cell>
          <cell r="Z1304" t="str">
            <v>Yes</v>
          </cell>
          <cell r="AA1304" t="str">
            <v>No</v>
          </cell>
          <cell r="AB1304" t="str">
            <v>No</v>
          </cell>
          <cell r="AC1304" t="str">
            <v>No</v>
          </cell>
        </row>
        <row r="1305">
          <cell r="A1305" t="str">
            <v>RHI0000001605</v>
          </cell>
          <cell r="B1305" t="str">
            <v>England</v>
          </cell>
          <cell r="C1305" t="str">
            <v>Solid Biomass Boiler</v>
          </cell>
          <cell r="D1305">
            <v>41305</v>
          </cell>
          <cell r="E1305">
            <v>41264</v>
          </cell>
          <cell r="F1305" t="str">
            <v>Small Solid Biomass Boiler</v>
          </cell>
          <cell r="G1305">
            <v>7.9</v>
          </cell>
          <cell r="H1305">
            <v>0</v>
          </cell>
          <cell r="I1305" t="str">
            <v>Space heating, Water heating</v>
          </cell>
          <cell r="J1305" t="str">
            <v>No Grant</v>
          </cell>
          <cell r="K1305">
            <v>0</v>
          </cell>
          <cell r="L1305">
            <v>0</v>
          </cell>
          <cell r="M1305">
            <v>0</v>
          </cell>
          <cell r="N1305" t="str">
            <v>Full</v>
          </cell>
          <cell r="O1305">
            <v>199</v>
          </cell>
          <cell r="P1305">
            <v>0</v>
          </cell>
          <cell r="Q1305">
            <v>92.3</v>
          </cell>
          <cell r="R1305">
            <v>70</v>
          </cell>
          <cell r="S1305" t="str">
            <v>Approved</v>
          </cell>
          <cell r="T1305">
            <v>41264</v>
          </cell>
          <cell r="U1305" t="str">
            <v>Live</v>
          </cell>
          <cell r="V1305">
            <v>41095</v>
          </cell>
          <cell r="W1305" t="str">
            <v>Yes</v>
          </cell>
          <cell r="X1305">
            <v>4</v>
          </cell>
          <cell r="Y1305">
            <v>0</v>
          </cell>
          <cell r="Z1305" t="str">
            <v>No</v>
          </cell>
          <cell r="AA1305" t="str">
            <v>No</v>
          </cell>
          <cell r="AB1305" t="str">
            <v>No</v>
          </cell>
          <cell r="AC1305" t="str">
            <v>No</v>
          </cell>
        </row>
        <row r="1306">
          <cell r="A1306" t="str">
            <v>RHI0000001606</v>
          </cell>
          <cell r="B1306" t="str">
            <v>England</v>
          </cell>
          <cell r="C1306" t="str">
            <v>Solid Biomass Boiler</v>
          </cell>
          <cell r="D1306">
            <v>41320</v>
          </cell>
          <cell r="E1306">
            <v>41264</v>
          </cell>
          <cell r="F1306" t="str">
            <v>Medium Solid Biomass Boiler</v>
          </cell>
          <cell r="G1306">
            <v>4.9000000000000004</v>
          </cell>
          <cell r="H1306">
            <v>0</v>
          </cell>
          <cell r="I1306" t="str">
            <v>Space heating, Water heating</v>
          </cell>
          <cell r="J1306" t="str">
            <v>No Grant</v>
          </cell>
          <cell r="K1306">
            <v>0</v>
          </cell>
          <cell r="L1306">
            <v>0</v>
          </cell>
          <cell r="M1306">
            <v>0</v>
          </cell>
          <cell r="N1306" t="str">
            <v>Full</v>
          </cell>
          <cell r="O1306">
            <v>300</v>
          </cell>
          <cell r="P1306">
            <v>0</v>
          </cell>
          <cell r="Q1306">
            <v>80</v>
          </cell>
          <cell r="R1306">
            <v>80</v>
          </cell>
          <cell r="S1306" t="str">
            <v>Approved</v>
          </cell>
          <cell r="T1306">
            <v>41264</v>
          </cell>
          <cell r="U1306" t="str">
            <v>Live</v>
          </cell>
          <cell r="V1306">
            <v>41246</v>
          </cell>
          <cell r="W1306" t="str">
            <v>Yes</v>
          </cell>
          <cell r="X1306">
            <v>3</v>
          </cell>
          <cell r="Y1306">
            <v>0</v>
          </cell>
          <cell r="Z1306" t="str">
            <v>Yes</v>
          </cell>
          <cell r="AA1306" t="str">
            <v>No</v>
          </cell>
          <cell r="AB1306" t="str">
            <v>No</v>
          </cell>
          <cell r="AC1306" t="str">
            <v>No</v>
          </cell>
        </row>
        <row r="1307">
          <cell r="A1307" t="str">
            <v>RHI0000001607</v>
          </cell>
          <cell r="B1307" t="str">
            <v>England</v>
          </cell>
          <cell r="C1307" t="str">
            <v>Solid Biomass Boiler</v>
          </cell>
          <cell r="D1307">
            <v>41264</v>
          </cell>
          <cell r="E1307">
            <v>41264</v>
          </cell>
          <cell r="F1307" t="str">
            <v>Small Solid Biomass Boiler</v>
          </cell>
          <cell r="G1307">
            <v>7.9</v>
          </cell>
          <cell r="H1307">
            <v>0</v>
          </cell>
          <cell r="I1307" t="str">
            <v>Space heating, Water heating</v>
          </cell>
          <cell r="J1307" t="str">
            <v>No Grant</v>
          </cell>
          <cell r="K1307">
            <v>0</v>
          </cell>
          <cell r="L1307">
            <v>0</v>
          </cell>
          <cell r="M1307">
            <v>199</v>
          </cell>
          <cell r="N1307" t="str">
            <v>Full</v>
          </cell>
          <cell r="O1307">
            <v>199</v>
          </cell>
          <cell r="P1307">
            <v>0</v>
          </cell>
          <cell r="Q1307">
            <v>93.1</v>
          </cell>
          <cell r="R1307">
            <v>168</v>
          </cell>
          <cell r="S1307" t="str">
            <v>Cancelled</v>
          </cell>
          <cell r="T1307">
            <v>41264</v>
          </cell>
          <cell r="U1307" t="str">
            <v>Pending</v>
          </cell>
          <cell r="V1307">
            <v>41255</v>
          </cell>
          <cell r="W1307" t="str">
            <v>Yes</v>
          </cell>
          <cell r="X1307">
            <v>5</v>
          </cell>
          <cell r="Y1307">
            <v>0</v>
          </cell>
          <cell r="Z1307" t="str">
            <v>No</v>
          </cell>
          <cell r="AA1307" t="str">
            <v>No</v>
          </cell>
          <cell r="AB1307" t="str">
            <v>No</v>
          </cell>
          <cell r="AC1307" t="str">
            <v>No</v>
          </cell>
        </row>
        <row r="1308">
          <cell r="A1308" t="str">
            <v>RHI0000001608</v>
          </cell>
          <cell r="B1308" t="str">
            <v>England</v>
          </cell>
          <cell r="C1308" t="str">
            <v>Solid Biomass Boiler</v>
          </cell>
          <cell r="D1308">
            <v>41340</v>
          </cell>
          <cell r="E1308">
            <v>41264</v>
          </cell>
          <cell r="F1308" t="str">
            <v>Small Solid Biomass Boiler</v>
          </cell>
          <cell r="G1308">
            <v>7.9</v>
          </cell>
          <cell r="H1308">
            <v>0</v>
          </cell>
          <cell r="I1308" t="str">
            <v>Space heating, Water heating</v>
          </cell>
          <cell r="J1308" t="str">
            <v>No Grant</v>
          </cell>
          <cell r="K1308">
            <v>0</v>
          </cell>
          <cell r="L1308">
            <v>0</v>
          </cell>
          <cell r="M1308">
            <v>199</v>
          </cell>
          <cell r="N1308" t="str">
            <v>Full</v>
          </cell>
          <cell r="O1308">
            <v>199</v>
          </cell>
          <cell r="P1308">
            <v>0</v>
          </cell>
          <cell r="Q1308">
            <v>93.1</v>
          </cell>
          <cell r="R1308">
            <v>168</v>
          </cell>
          <cell r="S1308" t="str">
            <v>Approved</v>
          </cell>
          <cell r="T1308">
            <v>41264</v>
          </cell>
          <cell r="U1308" t="str">
            <v>Live</v>
          </cell>
          <cell r="V1308">
            <v>41255</v>
          </cell>
          <cell r="W1308" t="str">
            <v>Yes</v>
          </cell>
          <cell r="X1308">
            <v>4</v>
          </cell>
          <cell r="Y1308">
            <v>0</v>
          </cell>
          <cell r="Z1308" t="str">
            <v>No</v>
          </cell>
          <cell r="AA1308" t="str">
            <v>No</v>
          </cell>
          <cell r="AB1308" t="str">
            <v>No</v>
          </cell>
          <cell r="AC1308" t="str">
            <v>No</v>
          </cell>
        </row>
        <row r="1309">
          <cell r="A1309" t="str">
            <v>RHI0000001839</v>
          </cell>
          <cell r="B1309" t="str">
            <v>England</v>
          </cell>
          <cell r="C1309" t="str">
            <v>Solid Biomass Boiler</v>
          </cell>
          <cell r="D1309">
            <v>41354</v>
          </cell>
          <cell r="E1309">
            <v>41264</v>
          </cell>
          <cell r="F1309" t="str">
            <v>Small Solid Biomass Boiler</v>
          </cell>
          <cell r="G1309">
            <v>7.9</v>
          </cell>
          <cell r="H1309">
            <v>0</v>
          </cell>
          <cell r="I1309" t="str">
            <v>Space heating, Water heating</v>
          </cell>
          <cell r="J1309" t="str">
            <v>No Grant</v>
          </cell>
          <cell r="K1309">
            <v>0</v>
          </cell>
          <cell r="L1309">
            <v>0</v>
          </cell>
          <cell r="M1309">
            <v>199</v>
          </cell>
          <cell r="N1309" t="str">
            <v>Full</v>
          </cell>
          <cell r="O1309">
            <v>199</v>
          </cell>
          <cell r="P1309">
            <v>0</v>
          </cell>
          <cell r="Q1309">
            <v>93.1</v>
          </cell>
          <cell r="R1309">
            <v>168</v>
          </cell>
          <cell r="S1309" t="str">
            <v>Approved</v>
          </cell>
          <cell r="T1309">
            <v>41264</v>
          </cell>
          <cell r="U1309" t="str">
            <v>Live</v>
          </cell>
          <cell r="V1309">
            <v>41242</v>
          </cell>
          <cell r="W1309" t="str">
            <v>Yes</v>
          </cell>
          <cell r="X1309">
            <v>5</v>
          </cell>
          <cell r="Y1309">
            <v>0</v>
          </cell>
          <cell r="Z1309" t="str">
            <v>No</v>
          </cell>
          <cell r="AA1309" t="str">
            <v>No</v>
          </cell>
          <cell r="AB1309" t="str">
            <v>No</v>
          </cell>
          <cell r="AC1309" t="str">
            <v>No</v>
          </cell>
        </row>
        <row r="1310">
          <cell r="A1310" t="str">
            <v>RHI0000001156</v>
          </cell>
          <cell r="B1310" t="str">
            <v>England</v>
          </cell>
          <cell r="C1310" t="str">
            <v>Solid Biomass Boiler</v>
          </cell>
          <cell r="D1310">
            <v>41390</v>
          </cell>
          <cell r="E1310">
            <v>41265</v>
          </cell>
          <cell r="F1310" t="str">
            <v>Medium Solid Biomass Boiler</v>
          </cell>
          <cell r="G1310">
            <v>4.9000000000000004</v>
          </cell>
          <cell r="H1310">
            <v>0</v>
          </cell>
          <cell r="I1310" t="str">
            <v>Space heating</v>
          </cell>
          <cell r="J1310" t="str">
            <v>No Grant</v>
          </cell>
          <cell r="K1310">
            <v>0</v>
          </cell>
          <cell r="L1310">
            <v>0</v>
          </cell>
          <cell r="M1310">
            <v>0</v>
          </cell>
          <cell r="N1310" t="str">
            <v>Full</v>
          </cell>
          <cell r="O1310">
            <v>990</v>
          </cell>
          <cell r="P1310">
            <v>0</v>
          </cell>
          <cell r="Q1310">
            <v>88.5</v>
          </cell>
          <cell r="R1310">
            <v>168</v>
          </cell>
          <cell r="S1310" t="str">
            <v>Approved</v>
          </cell>
          <cell r="T1310">
            <v>41265</v>
          </cell>
          <cell r="U1310" t="str">
            <v>Live</v>
          </cell>
          <cell r="V1310">
            <v>41253</v>
          </cell>
          <cell r="W1310" t="str">
            <v>Yes</v>
          </cell>
          <cell r="X1310">
            <v>3</v>
          </cell>
          <cell r="Y1310">
            <v>0</v>
          </cell>
          <cell r="Z1310" t="str">
            <v>No</v>
          </cell>
          <cell r="AA1310" t="str">
            <v>No</v>
          </cell>
          <cell r="AB1310" t="str">
            <v>No</v>
          </cell>
          <cell r="AC1310" t="str">
            <v>No</v>
          </cell>
        </row>
        <row r="1311">
          <cell r="A1311" t="str">
            <v>RHI0000001553</v>
          </cell>
          <cell r="B1311" t="str">
            <v>England</v>
          </cell>
          <cell r="C1311" t="str">
            <v>Solid Biomass Boiler</v>
          </cell>
          <cell r="D1311">
            <v>41411</v>
          </cell>
          <cell r="E1311">
            <v>41266</v>
          </cell>
          <cell r="F1311" t="str">
            <v>Small Solid Biomass Boiler</v>
          </cell>
          <cell r="G1311">
            <v>7.9</v>
          </cell>
          <cell r="H1311">
            <v>0</v>
          </cell>
          <cell r="I1311" t="str">
            <v>Water heating</v>
          </cell>
          <cell r="J1311" t="str">
            <v>No Grant</v>
          </cell>
          <cell r="K1311">
            <v>0</v>
          </cell>
          <cell r="L1311">
            <v>0</v>
          </cell>
          <cell r="M1311">
            <v>60</v>
          </cell>
          <cell r="N1311" t="str">
            <v>Full</v>
          </cell>
          <cell r="O1311">
            <v>60</v>
          </cell>
          <cell r="P1311">
            <v>0</v>
          </cell>
          <cell r="Q1311">
            <v>90</v>
          </cell>
          <cell r="R1311">
            <v>35</v>
          </cell>
          <cell r="S1311" t="str">
            <v>With applicant</v>
          </cell>
          <cell r="T1311">
            <v>41266</v>
          </cell>
          <cell r="U1311" t="str">
            <v>Pending</v>
          </cell>
          <cell r="V1311">
            <v>41149</v>
          </cell>
          <cell r="W1311" t="str">
            <v>Yes</v>
          </cell>
          <cell r="X1311">
            <v>3</v>
          </cell>
          <cell r="Y1311">
            <v>0</v>
          </cell>
          <cell r="Z1311" t="str">
            <v>Yes</v>
          </cell>
          <cell r="AA1311" t="str">
            <v>No</v>
          </cell>
          <cell r="AB1311" t="str">
            <v>No</v>
          </cell>
          <cell r="AC1311" t="str">
            <v>No</v>
          </cell>
        </row>
        <row r="1312">
          <cell r="A1312" t="str">
            <v>RHI0000001613</v>
          </cell>
          <cell r="B1312" t="str">
            <v>England</v>
          </cell>
          <cell r="C1312" t="str">
            <v>Solid Biomass Boiler</v>
          </cell>
          <cell r="D1312">
            <v>41326</v>
          </cell>
          <cell r="E1312">
            <v>41266</v>
          </cell>
          <cell r="F1312" t="str">
            <v>Small Solid Biomass Boiler</v>
          </cell>
          <cell r="G1312">
            <v>7.9</v>
          </cell>
          <cell r="H1312">
            <v>0</v>
          </cell>
          <cell r="I1312" t="str">
            <v>Space heating, Water heating</v>
          </cell>
          <cell r="J1312" t="str">
            <v>No Grant</v>
          </cell>
          <cell r="K1312">
            <v>0</v>
          </cell>
          <cell r="L1312">
            <v>0</v>
          </cell>
          <cell r="M1312">
            <v>0</v>
          </cell>
          <cell r="N1312" t="str">
            <v>Full</v>
          </cell>
          <cell r="O1312">
            <v>199</v>
          </cell>
          <cell r="P1312">
            <v>0</v>
          </cell>
          <cell r="Q1312">
            <v>92.7</v>
          </cell>
          <cell r="R1312">
            <v>34</v>
          </cell>
          <cell r="S1312" t="str">
            <v>Approved</v>
          </cell>
          <cell r="T1312">
            <v>41266</v>
          </cell>
          <cell r="U1312" t="str">
            <v>Live</v>
          </cell>
          <cell r="V1312">
            <v>41261</v>
          </cell>
          <cell r="W1312" t="str">
            <v>Yes</v>
          </cell>
          <cell r="X1312">
            <v>4</v>
          </cell>
          <cell r="Y1312">
            <v>0</v>
          </cell>
          <cell r="Z1312" t="str">
            <v>Yes</v>
          </cell>
          <cell r="AA1312" t="str">
            <v>No</v>
          </cell>
          <cell r="AB1312" t="str">
            <v>No</v>
          </cell>
          <cell r="AC1312" t="str">
            <v>No</v>
          </cell>
        </row>
        <row r="1313">
          <cell r="A1313" t="str">
            <v>RHI0000001614</v>
          </cell>
          <cell r="B1313" t="str">
            <v>England</v>
          </cell>
          <cell r="C1313" t="str">
            <v>Solid Biomass Boiler</v>
          </cell>
          <cell r="D1313">
            <v>41293</v>
          </cell>
          <cell r="E1313">
            <v>41266</v>
          </cell>
          <cell r="F1313" t="str">
            <v>Small Solid Biomass Boiler</v>
          </cell>
          <cell r="G1313">
            <v>7.9</v>
          </cell>
          <cell r="H1313">
            <v>0</v>
          </cell>
          <cell r="I1313" t="str">
            <v>Space heating, Water heating</v>
          </cell>
          <cell r="J1313" t="str">
            <v>No Grant</v>
          </cell>
          <cell r="K1313">
            <v>0</v>
          </cell>
          <cell r="L1313">
            <v>0</v>
          </cell>
          <cell r="M1313">
            <v>0</v>
          </cell>
          <cell r="N1313" t="str">
            <v>Full</v>
          </cell>
          <cell r="O1313">
            <v>50</v>
          </cell>
          <cell r="P1313">
            <v>0</v>
          </cell>
          <cell r="Q1313">
            <v>90</v>
          </cell>
          <cell r="R1313">
            <v>70</v>
          </cell>
          <cell r="S1313" t="str">
            <v>Approved</v>
          </cell>
          <cell r="T1313">
            <v>41266</v>
          </cell>
          <cell r="U1313" t="str">
            <v>Live</v>
          </cell>
          <cell r="V1313">
            <v>40849</v>
          </cell>
          <cell r="W1313" t="str">
            <v>Yes</v>
          </cell>
          <cell r="X1313">
            <v>2</v>
          </cell>
          <cell r="Y1313">
            <v>0</v>
          </cell>
          <cell r="Z1313" t="str">
            <v>No</v>
          </cell>
          <cell r="AA1313" t="str">
            <v>No</v>
          </cell>
          <cell r="AB1313" t="str">
            <v>No</v>
          </cell>
          <cell r="AC1313" t="str">
            <v>No</v>
          </cell>
        </row>
        <row r="1314">
          <cell r="A1314" t="str">
            <v>RHI0000001616</v>
          </cell>
          <cell r="B1314" t="str">
            <v>England</v>
          </cell>
          <cell r="C1314" t="str">
            <v>Solid Biomass Boiler</v>
          </cell>
          <cell r="D1314">
            <v>41401</v>
          </cell>
          <cell r="E1314">
            <v>41267</v>
          </cell>
          <cell r="F1314" t="str">
            <v>Small Solid Biomass Boiler</v>
          </cell>
          <cell r="G1314">
            <v>7.9</v>
          </cell>
          <cell r="H1314">
            <v>0</v>
          </cell>
          <cell r="I1314" t="str">
            <v>Space heating, Water heating</v>
          </cell>
          <cell r="J1314" t="str">
            <v>No Grant</v>
          </cell>
          <cell r="K1314">
            <v>0</v>
          </cell>
          <cell r="L1314">
            <v>0</v>
          </cell>
          <cell r="M1314">
            <v>0</v>
          </cell>
          <cell r="N1314" t="str">
            <v>Full</v>
          </cell>
          <cell r="O1314">
            <v>100</v>
          </cell>
          <cell r="P1314">
            <v>0</v>
          </cell>
          <cell r="Q1314">
            <v>95</v>
          </cell>
          <cell r="R1314">
            <v>30</v>
          </cell>
          <cell r="S1314" t="str">
            <v>Approved</v>
          </cell>
          <cell r="T1314">
            <v>41267</v>
          </cell>
          <cell r="U1314" t="str">
            <v>Live</v>
          </cell>
          <cell r="V1314">
            <v>40927</v>
          </cell>
          <cell r="W1314" t="str">
            <v>Yes</v>
          </cell>
          <cell r="X1314">
            <v>6</v>
          </cell>
          <cell r="Y1314">
            <v>0</v>
          </cell>
          <cell r="Z1314" t="str">
            <v>No</v>
          </cell>
          <cell r="AA1314" t="str">
            <v>No</v>
          </cell>
          <cell r="AB1314" t="str">
            <v>No</v>
          </cell>
          <cell r="AC1314" t="str">
            <v>No</v>
          </cell>
        </row>
        <row r="1315">
          <cell r="A1315" t="str">
            <v>RHI0000000004</v>
          </cell>
          <cell r="B1315" t="str">
            <v>England</v>
          </cell>
          <cell r="C1315" t="str">
            <v>Solid Biomass Boiler</v>
          </cell>
          <cell r="D1315">
            <v>41271</v>
          </cell>
          <cell r="E1315">
            <v>41271</v>
          </cell>
          <cell r="F1315" t="str">
            <v>Small Solid Biomass Boiler</v>
          </cell>
          <cell r="G1315">
            <v>7.9</v>
          </cell>
          <cell r="H1315">
            <v>0</v>
          </cell>
          <cell r="I1315" t="str">
            <v>Space heating</v>
          </cell>
          <cell r="J1315" t="str">
            <v>Grant Not Repaid</v>
          </cell>
          <cell r="K1315">
            <v>0</v>
          </cell>
          <cell r="L1315">
            <v>0</v>
          </cell>
          <cell r="M1315">
            <v>85</v>
          </cell>
          <cell r="N1315" t="str">
            <v>Full</v>
          </cell>
          <cell r="O1315">
            <v>50</v>
          </cell>
          <cell r="P1315">
            <v>0</v>
          </cell>
          <cell r="Q1315">
            <v>85</v>
          </cell>
          <cell r="R1315">
            <v>54</v>
          </cell>
          <cell r="S1315" t="str">
            <v>With applicant</v>
          </cell>
          <cell r="T1315">
            <v>41271</v>
          </cell>
          <cell r="U1315" t="str">
            <v>Pending</v>
          </cell>
          <cell r="V1315">
            <v>40378</v>
          </cell>
          <cell r="W1315" t="str">
            <v>Yes</v>
          </cell>
          <cell r="X1315">
            <v>5</v>
          </cell>
          <cell r="Y1315">
            <v>0</v>
          </cell>
          <cell r="Z1315" t="str">
            <v>No</v>
          </cell>
          <cell r="AA1315" t="str">
            <v>No</v>
          </cell>
          <cell r="AB1315" t="str">
            <v>No</v>
          </cell>
          <cell r="AC1315" t="str">
            <v>No</v>
          </cell>
        </row>
        <row r="1316">
          <cell r="A1316" t="str">
            <v>RHI0000001618</v>
          </cell>
          <cell r="B1316" t="str">
            <v>England</v>
          </cell>
          <cell r="C1316" t="str">
            <v>Solid Biomass Boiler</v>
          </cell>
          <cell r="D1316">
            <v>41318</v>
          </cell>
          <cell r="E1316">
            <v>41271</v>
          </cell>
          <cell r="F1316" t="str">
            <v>Small Solid Biomass Boiler</v>
          </cell>
          <cell r="G1316">
            <v>7.9</v>
          </cell>
          <cell r="H1316">
            <v>0</v>
          </cell>
          <cell r="I1316" t="str">
            <v>Space heating</v>
          </cell>
          <cell r="J1316" t="str">
            <v>No Grant</v>
          </cell>
          <cell r="K1316">
            <v>0</v>
          </cell>
          <cell r="L1316">
            <v>0</v>
          </cell>
          <cell r="M1316">
            <v>0</v>
          </cell>
          <cell r="N1316" t="str">
            <v>Full</v>
          </cell>
          <cell r="O1316">
            <v>125</v>
          </cell>
          <cell r="P1316">
            <v>0</v>
          </cell>
          <cell r="Q1316">
            <v>80</v>
          </cell>
          <cell r="R1316">
            <v>80</v>
          </cell>
          <cell r="S1316" t="str">
            <v>Approved</v>
          </cell>
          <cell r="T1316">
            <v>41271</v>
          </cell>
          <cell r="U1316" t="str">
            <v>Live</v>
          </cell>
          <cell r="V1316">
            <v>41233</v>
          </cell>
          <cell r="W1316" t="str">
            <v>Yes</v>
          </cell>
          <cell r="X1316">
            <v>1</v>
          </cell>
          <cell r="Y1316">
            <v>0</v>
          </cell>
          <cell r="Z1316" t="str">
            <v>Yes</v>
          </cell>
          <cell r="AA1316" t="str">
            <v>No</v>
          </cell>
          <cell r="AB1316" t="str">
            <v>No</v>
          </cell>
          <cell r="AC1316" t="str">
            <v>No</v>
          </cell>
        </row>
        <row r="1317">
          <cell r="A1317" t="str">
            <v>RHI0000001620</v>
          </cell>
          <cell r="B1317" t="str">
            <v>Scotland</v>
          </cell>
          <cell r="C1317" t="str">
            <v>Solid Biomass Boiler</v>
          </cell>
          <cell r="D1317">
            <v>41380</v>
          </cell>
          <cell r="E1317">
            <v>41271</v>
          </cell>
          <cell r="F1317" t="str">
            <v>Medium Solid Biomass Boiler</v>
          </cell>
          <cell r="G1317">
            <v>4.9000000000000004</v>
          </cell>
          <cell r="H1317">
            <v>0</v>
          </cell>
          <cell r="I1317" t="str">
            <v>Water heating</v>
          </cell>
          <cell r="J1317" t="str">
            <v>No Grant</v>
          </cell>
          <cell r="K1317">
            <v>0</v>
          </cell>
          <cell r="L1317">
            <v>0</v>
          </cell>
          <cell r="M1317">
            <v>0</v>
          </cell>
          <cell r="N1317" t="str">
            <v>Preliminary</v>
          </cell>
          <cell r="O1317">
            <v>999</v>
          </cell>
          <cell r="P1317">
            <v>0</v>
          </cell>
          <cell r="Q1317">
            <v>91</v>
          </cell>
          <cell r="R1317">
            <v>0</v>
          </cell>
          <cell r="S1317" t="str">
            <v>Approved</v>
          </cell>
          <cell r="T1317">
            <v>41271</v>
          </cell>
          <cell r="U1317" t="str">
            <v>Live</v>
          </cell>
          <cell r="V1317">
            <v>41475</v>
          </cell>
          <cell r="W1317" t="str">
            <v>Yes</v>
          </cell>
          <cell r="X1317">
            <v>0</v>
          </cell>
          <cell r="Y1317">
            <v>0</v>
          </cell>
          <cell r="Z1317" t="str">
            <v>No</v>
          </cell>
          <cell r="AA1317" t="str">
            <v>No</v>
          </cell>
          <cell r="AB1317" t="str">
            <v>No</v>
          </cell>
          <cell r="AC1317" t="str">
            <v>No</v>
          </cell>
        </row>
        <row r="1318">
          <cell r="A1318" t="str">
            <v>RHI0000001568</v>
          </cell>
          <cell r="B1318" t="str">
            <v>England</v>
          </cell>
          <cell r="C1318" t="str">
            <v>Solid Biomass Boiler</v>
          </cell>
          <cell r="D1318">
            <v>41305</v>
          </cell>
          <cell r="E1318">
            <v>41274</v>
          </cell>
          <cell r="F1318" t="str">
            <v>Small Solid Biomass Boiler</v>
          </cell>
          <cell r="G1318">
            <v>7.9</v>
          </cell>
          <cell r="H1318">
            <v>0</v>
          </cell>
          <cell r="I1318" t="str">
            <v>Space heating, Water heating</v>
          </cell>
          <cell r="J1318" t="str">
            <v>No Grant</v>
          </cell>
          <cell r="K1318">
            <v>0</v>
          </cell>
          <cell r="L1318">
            <v>0</v>
          </cell>
          <cell r="M1318">
            <v>0</v>
          </cell>
          <cell r="N1318" t="str">
            <v>Full</v>
          </cell>
          <cell r="O1318">
            <v>180</v>
          </cell>
          <cell r="P1318">
            <v>0</v>
          </cell>
          <cell r="Q1318">
            <v>93.4</v>
          </cell>
          <cell r="R1318">
            <v>168</v>
          </cell>
          <cell r="S1318" t="str">
            <v>Approved</v>
          </cell>
          <cell r="T1318">
            <v>41274</v>
          </cell>
          <cell r="U1318" t="str">
            <v>Live</v>
          </cell>
          <cell r="V1318">
            <v>41200</v>
          </cell>
          <cell r="W1318" t="str">
            <v>Yes</v>
          </cell>
          <cell r="X1318">
            <v>7</v>
          </cell>
          <cell r="Y1318">
            <v>0</v>
          </cell>
          <cell r="Z1318" t="str">
            <v>No</v>
          </cell>
          <cell r="AA1318" t="str">
            <v>No</v>
          </cell>
          <cell r="AB1318" t="str">
            <v>No</v>
          </cell>
          <cell r="AC1318" t="str">
            <v>No</v>
          </cell>
        </row>
        <row r="1319">
          <cell r="A1319" t="str">
            <v>RHI0000001571</v>
          </cell>
          <cell r="B1319" t="str">
            <v>England</v>
          </cell>
          <cell r="C1319" t="str">
            <v>Solid Biomass Boiler</v>
          </cell>
          <cell r="D1319">
            <v>41346</v>
          </cell>
          <cell r="E1319">
            <v>41275</v>
          </cell>
          <cell r="F1319" t="str">
            <v>Small Solid Biomass Boiler</v>
          </cell>
          <cell r="G1319">
            <v>7.9</v>
          </cell>
          <cell r="H1319">
            <v>0</v>
          </cell>
          <cell r="I1319" t="str">
            <v>Space heating, Water heating</v>
          </cell>
          <cell r="J1319" t="str">
            <v>No Grant</v>
          </cell>
          <cell r="K1319">
            <v>0</v>
          </cell>
          <cell r="L1319">
            <v>0</v>
          </cell>
          <cell r="M1319">
            <v>45</v>
          </cell>
          <cell r="N1319" t="str">
            <v>Full</v>
          </cell>
          <cell r="O1319">
            <v>88</v>
          </cell>
          <cell r="P1319">
            <v>0</v>
          </cell>
          <cell r="Q1319">
            <v>93.3</v>
          </cell>
          <cell r="R1319">
            <v>25</v>
          </cell>
          <cell r="S1319" t="str">
            <v>Approved</v>
          </cell>
          <cell r="T1319">
            <v>41275</v>
          </cell>
          <cell r="U1319" t="str">
            <v>Live</v>
          </cell>
          <cell r="V1319">
            <v>41225</v>
          </cell>
          <cell r="W1319" t="str">
            <v>Yes</v>
          </cell>
          <cell r="X1319">
            <v>3</v>
          </cell>
          <cell r="Y1319">
            <v>0</v>
          </cell>
          <cell r="Z1319" t="str">
            <v>Yes</v>
          </cell>
          <cell r="AA1319" t="str">
            <v>No</v>
          </cell>
          <cell r="AB1319" t="str">
            <v>No</v>
          </cell>
          <cell r="AC1319" t="str">
            <v>Yes</v>
          </cell>
        </row>
        <row r="1320">
          <cell r="A1320" t="str">
            <v>RHI0000001622</v>
          </cell>
          <cell r="B1320" t="str">
            <v>Scotland</v>
          </cell>
          <cell r="C1320" t="str">
            <v>Solid Biomass Boiler</v>
          </cell>
          <cell r="D1320">
            <v>41292</v>
          </cell>
          <cell r="E1320">
            <v>41275</v>
          </cell>
          <cell r="F1320" t="str">
            <v>Small Solid Biomass Boiler</v>
          </cell>
          <cell r="G1320">
            <v>7.9</v>
          </cell>
          <cell r="H1320">
            <v>0</v>
          </cell>
          <cell r="I1320" t="str">
            <v>Space heating, Water heating</v>
          </cell>
          <cell r="J1320" t="str">
            <v>No Grant</v>
          </cell>
          <cell r="K1320">
            <v>0</v>
          </cell>
          <cell r="L1320">
            <v>0</v>
          </cell>
          <cell r="M1320">
            <v>40</v>
          </cell>
          <cell r="N1320" t="str">
            <v>Full</v>
          </cell>
          <cell r="O1320">
            <v>60</v>
          </cell>
          <cell r="P1320">
            <v>0</v>
          </cell>
          <cell r="Q1320">
            <v>95</v>
          </cell>
          <cell r="R1320">
            <v>42</v>
          </cell>
          <cell r="S1320" t="str">
            <v>Approved</v>
          </cell>
          <cell r="T1320">
            <v>41275</v>
          </cell>
          <cell r="U1320" t="str">
            <v>Live</v>
          </cell>
          <cell r="V1320">
            <v>41212</v>
          </cell>
          <cell r="W1320" t="str">
            <v>Yes</v>
          </cell>
          <cell r="X1320">
            <v>3</v>
          </cell>
          <cell r="Y1320">
            <v>0</v>
          </cell>
          <cell r="Z1320" t="str">
            <v>Yes</v>
          </cell>
          <cell r="AA1320" t="str">
            <v>No</v>
          </cell>
          <cell r="AB1320" t="str">
            <v>No</v>
          </cell>
          <cell r="AC1320" t="str">
            <v>Yes</v>
          </cell>
        </row>
        <row r="1321">
          <cell r="A1321" t="str">
            <v>RHI0000001624</v>
          </cell>
          <cell r="B1321" t="str">
            <v>Scotland</v>
          </cell>
          <cell r="C1321" t="str">
            <v>Solid Biomass Boiler</v>
          </cell>
          <cell r="D1321">
            <v>41318</v>
          </cell>
          <cell r="E1321">
            <v>41275</v>
          </cell>
          <cell r="F1321" t="str">
            <v>Small Solid Biomass Boiler</v>
          </cell>
          <cell r="G1321">
            <v>7.9</v>
          </cell>
          <cell r="H1321">
            <v>0</v>
          </cell>
          <cell r="I1321" t="str">
            <v>Space heating, Water heating</v>
          </cell>
          <cell r="J1321" t="str">
            <v>No Grant</v>
          </cell>
          <cell r="K1321">
            <v>0</v>
          </cell>
          <cell r="L1321">
            <v>0</v>
          </cell>
          <cell r="M1321">
            <v>69</v>
          </cell>
          <cell r="N1321" t="str">
            <v>Full</v>
          </cell>
          <cell r="O1321">
            <v>67</v>
          </cell>
          <cell r="P1321">
            <v>0</v>
          </cell>
          <cell r="Q1321">
            <v>90</v>
          </cell>
          <cell r="R1321">
            <v>126</v>
          </cell>
          <cell r="S1321" t="str">
            <v>Approved</v>
          </cell>
          <cell r="T1321">
            <v>41275</v>
          </cell>
          <cell r="U1321" t="str">
            <v>Live</v>
          </cell>
          <cell r="V1321">
            <v>41243</v>
          </cell>
          <cell r="W1321" t="str">
            <v>Yes</v>
          </cell>
          <cell r="X1321">
            <v>1</v>
          </cell>
          <cell r="Y1321">
            <v>0</v>
          </cell>
          <cell r="Z1321" t="str">
            <v>No</v>
          </cell>
          <cell r="AA1321" t="str">
            <v>No</v>
          </cell>
          <cell r="AB1321" t="str">
            <v>No</v>
          </cell>
          <cell r="AC1321" t="str">
            <v>No</v>
          </cell>
        </row>
        <row r="1322">
          <cell r="A1322" t="str">
            <v>RHI0000001060</v>
          </cell>
          <cell r="B1322" t="str">
            <v>England</v>
          </cell>
          <cell r="C1322" t="str">
            <v>Solid Biomass Boiler</v>
          </cell>
          <cell r="D1322">
            <v>41381</v>
          </cell>
          <cell r="E1322">
            <v>41276</v>
          </cell>
          <cell r="F1322" t="str">
            <v>Medium Solid Biomass Boiler</v>
          </cell>
          <cell r="G1322">
            <v>4.9000000000000004</v>
          </cell>
          <cell r="H1322">
            <v>0</v>
          </cell>
          <cell r="I1322" t="str">
            <v>Space heating</v>
          </cell>
          <cell r="J1322" t="str">
            <v>No Grant</v>
          </cell>
          <cell r="K1322">
            <v>0</v>
          </cell>
          <cell r="L1322">
            <v>0</v>
          </cell>
          <cell r="M1322">
            <v>0</v>
          </cell>
          <cell r="N1322" t="str">
            <v>Full</v>
          </cell>
          <cell r="O1322">
            <v>750</v>
          </cell>
          <cell r="P1322">
            <v>0</v>
          </cell>
          <cell r="Q1322">
            <v>91</v>
          </cell>
          <cell r="R1322">
            <v>84</v>
          </cell>
          <cell r="S1322" t="str">
            <v>Approved</v>
          </cell>
          <cell r="T1322">
            <v>41276</v>
          </cell>
          <cell r="U1322" t="str">
            <v>Live</v>
          </cell>
          <cell r="V1322">
            <v>41261</v>
          </cell>
          <cell r="W1322" t="str">
            <v>Yes</v>
          </cell>
          <cell r="X1322">
            <v>2</v>
          </cell>
          <cell r="Y1322">
            <v>0</v>
          </cell>
          <cell r="Z1322" t="str">
            <v>Yes</v>
          </cell>
          <cell r="AA1322" t="str">
            <v>No</v>
          </cell>
          <cell r="AB1322" t="str">
            <v>No</v>
          </cell>
          <cell r="AC1322" t="str">
            <v>No</v>
          </cell>
        </row>
        <row r="1323">
          <cell r="A1323" t="str">
            <v>RHI0000001064</v>
          </cell>
          <cell r="B1323" t="str">
            <v>England</v>
          </cell>
          <cell r="C1323" t="str">
            <v>Solid Biomass Boiler</v>
          </cell>
          <cell r="D1323">
            <v>41376</v>
          </cell>
          <cell r="E1323">
            <v>41276</v>
          </cell>
          <cell r="F1323" t="str">
            <v>Medium Solid Biomass Boiler</v>
          </cell>
          <cell r="G1323">
            <v>4.9000000000000004</v>
          </cell>
          <cell r="H1323">
            <v>0</v>
          </cell>
          <cell r="I1323" t="str">
            <v>Space heating</v>
          </cell>
          <cell r="J1323" t="str">
            <v>No Grant</v>
          </cell>
          <cell r="K1323">
            <v>0</v>
          </cell>
          <cell r="L1323">
            <v>0</v>
          </cell>
          <cell r="M1323">
            <v>1200</v>
          </cell>
          <cell r="N1323" t="str">
            <v>Full</v>
          </cell>
          <cell r="O1323">
            <v>900</v>
          </cell>
          <cell r="P1323">
            <v>0</v>
          </cell>
          <cell r="Q1323">
            <v>91</v>
          </cell>
          <cell r="R1323">
            <v>56</v>
          </cell>
          <cell r="S1323" t="str">
            <v>Approved</v>
          </cell>
          <cell r="T1323">
            <v>41276</v>
          </cell>
          <cell r="U1323" t="str">
            <v>Live</v>
          </cell>
          <cell r="V1323">
            <v>41276</v>
          </cell>
          <cell r="W1323" t="str">
            <v>Yes</v>
          </cell>
          <cell r="X1323">
            <v>2</v>
          </cell>
          <cell r="Y1323">
            <v>0</v>
          </cell>
          <cell r="Z1323" t="str">
            <v>Yes</v>
          </cell>
          <cell r="AA1323" t="str">
            <v>No</v>
          </cell>
          <cell r="AB1323" t="str">
            <v>No</v>
          </cell>
          <cell r="AC1323" t="str">
            <v>No</v>
          </cell>
        </row>
        <row r="1324">
          <cell r="A1324" t="str">
            <v>RHI0000001487</v>
          </cell>
          <cell r="B1324" t="str">
            <v>England</v>
          </cell>
          <cell r="C1324" t="str">
            <v>Solid Biomass Boiler</v>
          </cell>
          <cell r="D1324">
            <v>41277</v>
          </cell>
          <cell r="E1324">
            <v>41276</v>
          </cell>
          <cell r="F1324" t="str">
            <v>Small Solid Biomass Boiler</v>
          </cell>
          <cell r="G1324">
            <v>7.9</v>
          </cell>
          <cell r="H1324">
            <v>0</v>
          </cell>
          <cell r="I1324" t="str">
            <v>Space heating, Water heating</v>
          </cell>
          <cell r="J1324" t="str">
            <v>No Grant</v>
          </cell>
          <cell r="K1324">
            <v>0</v>
          </cell>
          <cell r="L1324">
            <v>0</v>
          </cell>
          <cell r="M1324">
            <v>92</v>
          </cell>
          <cell r="N1324" t="str">
            <v>Full</v>
          </cell>
          <cell r="O1324">
            <v>120</v>
          </cell>
          <cell r="P1324">
            <v>0</v>
          </cell>
          <cell r="Q1324">
            <v>90.1</v>
          </cell>
          <cell r="R1324">
            <v>60</v>
          </cell>
          <cell r="S1324" t="str">
            <v>Approved</v>
          </cell>
          <cell r="T1324">
            <v>41276</v>
          </cell>
          <cell r="U1324" t="str">
            <v>Live</v>
          </cell>
          <cell r="V1324">
            <v>41192</v>
          </cell>
          <cell r="W1324" t="str">
            <v>Yes</v>
          </cell>
          <cell r="X1324">
            <v>5</v>
          </cell>
          <cell r="Y1324">
            <v>0</v>
          </cell>
          <cell r="Z1324" t="str">
            <v>Yes</v>
          </cell>
          <cell r="AA1324" t="str">
            <v>No</v>
          </cell>
          <cell r="AB1324" t="str">
            <v>No</v>
          </cell>
          <cell r="AC1324" t="str">
            <v>No</v>
          </cell>
        </row>
        <row r="1325">
          <cell r="A1325" t="str">
            <v>RHI0000001499</v>
          </cell>
          <cell r="B1325" t="str">
            <v>England</v>
          </cell>
          <cell r="C1325" t="str">
            <v>Solid Biomass Boiler</v>
          </cell>
          <cell r="D1325">
            <v>41305</v>
          </cell>
          <cell r="E1325">
            <v>41276</v>
          </cell>
          <cell r="F1325" t="str">
            <v>Small Solid Biomass Boiler</v>
          </cell>
          <cell r="G1325">
            <v>7.9</v>
          </cell>
          <cell r="H1325">
            <v>0</v>
          </cell>
          <cell r="I1325" t="str">
            <v>Space heating, Water heating</v>
          </cell>
          <cell r="J1325" t="str">
            <v>No Grant</v>
          </cell>
          <cell r="K1325" t="str">
            <v>MCS-00430492-R</v>
          </cell>
          <cell r="L1325" t="str">
            <v>MCS</v>
          </cell>
          <cell r="M1325">
            <v>30</v>
          </cell>
          <cell r="N1325" t="str">
            <v>Full</v>
          </cell>
          <cell r="O1325">
            <v>40</v>
          </cell>
          <cell r="P1325">
            <v>0</v>
          </cell>
          <cell r="Q1325">
            <v>85</v>
          </cell>
          <cell r="R1325">
            <v>25</v>
          </cell>
          <cell r="S1325" t="str">
            <v>Approved</v>
          </cell>
          <cell r="T1325">
            <v>41276</v>
          </cell>
          <cell r="U1325" t="str">
            <v>Live</v>
          </cell>
          <cell r="V1325">
            <v>41255</v>
          </cell>
          <cell r="W1325" t="str">
            <v>Yes</v>
          </cell>
          <cell r="X1325">
            <v>1</v>
          </cell>
          <cell r="Y1325">
            <v>0</v>
          </cell>
          <cell r="Z1325" t="str">
            <v>Yes</v>
          </cell>
          <cell r="AA1325" t="str">
            <v>No</v>
          </cell>
          <cell r="AB1325" t="str">
            <v>No</v>
          </cell>
          <cell r="AC1325" t="str">
            <v>Yes</v>
          </cell>
        </row>
        <row r="1326">
          <cell r="A1326" t="str">
            <v>RHI0000001626</v>
          </cell>
          <cell r="B1326" t="str">
            <v>England</v>
          </cell>
          <cell r="C1326" t="str">
            <v>Solid Biomass Boiler</v>
          </cell>
          <cell r="D1326">
            <v>41419</v>
          </cell>
          <cell r="E1326">
            <v>41276</v>
          </cell>
          <cell r="F1326" t="str">
            <v>Small Solid Biomass Boiler</v>
          </cell>
          <cell r="G1326">
            <v>7.9</v>
          </cell>
          <cell r="H1326">
            <v>0</v>
          </cell>
          <cell r="I1326" t="str">
            <v>Space heating</v>
          </cell>
          <cell r="J1326" t="str">
            <v>No Grant</v>
          </cell>
          <cell r="K1326">
            <v>0</v>
          </cell>
          <cell r="L1326">
            <v>0</v>
          </cell>
          <cell r="M1326">
            <v>0</v>
          </cell>
          <cell r="N1326" t="str">
            <v>Full</v>
          </cell>
          <cell r="O1326">
            <v>100</v>
          </cell>
          <cell r="P1326">
            <v>0</v>
          </cell>
          <cell r="Q1326">
            <v>93.8</v>
          </cell>
          <cell r="R1326">
            <v>50</v>
          </cell>
          <cell r="S1326" t="str">
            <v>Approved</v>
          </cell>
          <cell r="T1326">
            <v>41276</v>
          </cell>
          <cell r="U1326" t="str">
            <v>Live</v>
          </cell>
          <cell r="V1326">
            <v>41228</v>
          </cell>
          <cell r="W1326" t="str">
            <v>Yes</v>
          </cell>
          <cell r="X1326">
            <v>4</v>
          </cell>
          <cell r="Y1326">
            <v>0</v>
          </cell>
          <cell r="Z1326" t="str">
            <v>Yes</v>
          </cell>
          <cell r="AA1326" t="str">
            <v>No</v>
          </cell>
          <cell r="AB1326" t="str">
            <v>No</v>
          </cell>
          <cell r="AC1326" t="str">
            <v>No</v>
          </cell>
        </row>
        <row r="1327">
          <cell r="A1327" t="str">
            <v>RHI0000001627</v>
          </cell>
          <cell r="B1327" t="str">
            <v>England</v>
          </cell>
          <cell r="C1327" t="str">
            <v>Solid Biomass Boiler</v>
          </cell>
          <cell r="D1327">
            <v>41299</v>
          </cell>
          <cell r="E1327">
            <v>41276</v>
          </cell>
          <cell r="F1327" t="str">
            <v>Small Solid Biomass Boiler</v>
          </cell>
          <cell r="G1327">
            <v>7.9</v>
          </cell>
          <cell r="H1327">
            <v>0</v>
          </cell>
          <cell r="I1327" t="str">
            <v>Space heating</v>
          </cell>
          <cell r="J1327" t="str">
            <v>No Grant</v>
          </cell>
          <cell r="K1327">
            <v>0</v>
          </cell>
          <cell r="L1327">
            <v>0</v>
          </cell>
          <cell r="M1327">
            <v>0</v>
          </cell>
          <cell r="N1327" t="str">
            <v>Full</v>
          </cell>
          <cell r="O1327">
            <v>100</v>
          </cell>
          <cell r="P1327">
            <v>0</v>
          </cell>
          <cell r="Q1327">
            <v>93.8</v>
          </cell>
          <cell r="R1327">
            <v>50</v>
          </cell>
          <cell r="S1327" t="str">
            <v>Approved</v>
          </cell>
          <cell r="T1327">
            <v>41276</v>
          </cell>
          <cell r="U1327" t="str">
            <v>Live</v>
          </cell>
          <cell r="V1327">
            <v>41228</v>
          </cell>
          <cell r="W1327" t="str">
            <v>Yes</v>
          </cell>
          <cell r="X1327">
            <v>3</v>
          </cell>
          <cell r="Y1327">
            <v>0</v>
          </cell>
          <cell r="Z1327" t="str">
            <v>Yes</v>
          </cell>
          <cell r="AA1327" t="str">
            <v>No</v>
          </cell>
          <cell r="AB1327" t="str">
            <v>No</v>
          </cell>
          <cell r="AC1327" t="str">
            <v>No</v>
          </cell>
        </row>
        <row r="1328">
          <cell r="A1328" t="str">
            <v>RHI0000001625</v>
          </cell>
          <cell r="B1328" t="str">
            <v>England</v>
          </cell>
          <cell r="C1328" t="str">
            <v>Solid Biomass Boiler</v>
          </cell>
          <cell r="D1328">
            <v>41337</v>
          </cell>
          <cell r="E1328">
            <v>41277</v>
          </cell>
          <cell r="F1328" t="str">
            <v>Small Solid Biomass Boiler</v>
          </cell>
          <cell r="G1328">
            <v>7.9</v>
          </cell>
          <cell r="H1328">
            <v>0</v>
          </cell>
          <cell r="I1328" t="str">
            <v>Space heating, Water heating</v>
          </cell>
          <cell r="J1328" t="str">
            <v>No Grant</v>
          </cell>
          <cell r="K1328">
            <v>0</v>
          </cell>
          <cell r="L1328">
            <v>0</v>
          </cell>
          <cell r="M1328">
            <v>25</v>
          </cell>
          <cell r="N1328" t="str">
            <v>Full</v>
          </cell>
          <cell r="O1328">
            <v>100</v>
          </cell>
          <cell r="P1328">
            <v>0</v>
          </cell>
          <cell r="Q1328">
            <v>93.8</v>
          </cell>
          <cell r="R1328">
            <v>50</v>
          </cell>
          <cell r="S1328" t="str">
            <v>Approved</v>
          </cell>
          <cell r="T1328">
            <v>41277</v>
          </cell>
          <cell r="U1328" t="str">
            <v>Live</v>
          </cell>
          <cell r="V1328">
            <v>41035</v>
          </cell>
          <cell r="W1328" t="str">
            <v>Yes</v>
          </cell>
          <cell r="X1328">
            <v>6</v>
          </cell>
          <cell r="Y1328">
            <v>0</v>
          </cell>
          <cell r="Z1328" t="str">
            <v>Yes</v>
          </cell>
          <cell r="AA1328" t="str">
            <v>No</v>
          </cell>
          <cell r="AB1328" t="str">
            <v>No</v>
          </cell>
          <cell r="AC1328" t="str">
            <v>Yes</v>
          </cell>
        </row>
        <row r="1329">
          <cell r="A1329" t="str">
            <v>RHI0000001630</v>
          </cell>
          <cell r="B1329" t="str">
            <v>Wales</v>
          </cell>
          <cell r="C1329" t="str">
            <v>Solid Biomass Boiler</v>
          </cell>
          <cell r="D1329">
            <v>41330</v>
          </cell>
          <cell r="E1329">
            <v>41277</v>
          </cell>
          <cell r="F1329" t="str">
            <v>Small Solid Biomass Boiler</v>
          </cell>
          <cell r="G1329">
            <v>7.9</v>
          </cell>
          <cell r="H1329">
            <v>0</v>
          </cell>
          <cell r="I1329" t="str">
            <v>Space heating, Water heating</v>
          </cell>
          <cell r="J1329" t="str">
            <v>No Grant</v>
          </cell>
          <cell r="K1329">
            <v>0</v>
          </cell>
          <cell r="L1329">
            <v>0</v>
          </cell>
          <cell r="M1329">
            <v>160</v>
          </cell>
          <cell r="N1329" t="str">
            <v>Full</v>
          </cell>
          <cell r="O1329">
            <v>199</v>
          </cell>
          <cell r="P1329">
            <v>0</v>
          </cell>
          <cell r="Q1329">
            <v>93.1</v>
          </cell>
          <cell r="R1329">
            <v>80</v>
          </cell>
          <cell r="S1329" t="str">
            <v>Approved</v>
          </cell>
          <cell r="T1329">
            <v>41277</v>
          </cell>
          <cell r="U1329" t="str">
            <v>Live</v>
          </cell>
          <cell r="V1329">
            <v>41263</v>
          </cell>
          <cell r="W1329" t="str">
            <v>Yes</v>
          </cell>
          <cell r="X1329">
            <v>1</v>
          </cell>
          <cell r="Y1329">
            <v>0</v>
          </cell>
          <cell r="Z1329" t="str">
            <v>Yes</v>
          </cell>
          <cell r="AA1329" t="str">
            <v>No</v>
          </cell>
          <cell r="AB1329" t="str">
            <v>No</v>
          </cell>
          <cell r="AC1329" t="str">
            <v>No</v>
          </cell>
        </row>
        <row r="1330">
          <cell r="A1330" t="str">
            <v>RHI0000001631</v>
          </cell>
          <cell r="B1330" t="str">
            <v>England</v>
          </cell>
          <cell r="C1330" t="str">
            <v>Solid Biomass Boiler</v>
          </cell>
          <cell r="D1330">
            <v>41319</v>
          </cell>
          <cell r="E1330">
            <v>41277</v>
          </cell>
          <cell r="F1330" t="str">
            <v>Small Solid Biomass Boiler</v>
          </cell>
          <cell r="G1330">
            <v>7.9</v>
          </cell>
          <cell r="H1330">
            <v>0</v>
          </cell>
          <cell r="I1330" t="str">
            <v>Space heating, Water heating</v>
          </cell>
          <cell r="J1330" t="str">
            <v>No Grant</v>
          </cell>
          <cell r="K1330">
            <v>0</v>
          </cell>
          <cell r="L1330">
            <v>0</v>
          </cell>
          <cell r="M1330">
            <v>0</v>
          </cell>
          <cell r="N1330" t="str">
            <v>Full</v>
          </cell>
          <cell r="O1330">
            <v>125</v>
          </cell>
          <cell r="P1330">
            <v>0</v>
          </cell>
          <cell r="Q1330">
            <v>80</v>
          </cell>
          <cell r="R1330">
            <v>80</v>
          </cell>
          <cell r="S1330" t="str">
            <v>Approved</v>
          </cell>
          <cell r="T1330">
            <v>41277</v>
          </cell>
          <cell r="U1330" t="str">
            <v>Live</v>
          </cell>
          <cell r="V1330">
            <v>41250</v>
          </cell>
          <cell r="W1330" t="str">
            <v>Yes</v>
          </cell>
          <cell r="X1330">
            <v>4</v>
          </cell>
          <cell r="Y1330">
            <v>0</v>
          </cell>
          <cell r="Z1330" t="str">
            <v>Yes</v>
          </cell>
          <cell r="AA1330" t="str">
            <v>No</v>
          </cell>
          <cell r="AB1330" t="str">
            <v>No</v>
          </cell>
          <cell r="AC1330" t="str">
            <v>No</v>
          </cell>
        </row>
        <row r="1331">
          <cell r="A1331" t="str">
            <v>RHI0000001632</v>
          </cell>
          <cell r="B1331" t="str">
            <v>England</v>
          </cell>
          <cell r="C1331" t="str">
            <v>Solid Biomass Boiler</v>
          </cell>
          <cell r="D1331">
            <v>41295</v>
          </cell>
          <cell r="E1331">
            <v>41277</v>
          </cell>
          <cell r="F1331" t="str">
            <v>Small Solid Biomass Boiler</v>
          </cell>
          <cell r="G1331">
            <v>7.9</v>
          </cell>
          <cell r="H1331">
            <v>0</v>
          </cell>
          <cell r="I1331" t="str">
            <v>Space heating, Water heating</v>
          </cell>
          <cell r="J1331" t="str">
            <v>No Grant</v>
          </cell>
          <cell r="K1331">
            <v>0</v>
          </cell>
          <cell r="L1331">
            <v>0</v>
          </cell>
          <cell r="M1331">
            <v>0</v>
          </cell>
          <cell r="N1331" t="str">
            <v>Full</v>
          </cell>
          <cell r="O1331">
            <v>125</v>
          </cell>
          <cell r="P1331">
            <v>0</v>
          </cell>
          <cell r="Q1331">
            <v>80</v>
          </cell>
          <cell r="R1331">
            <v>80</v>
          </cell>
          <cell r="S1331" t="str">
            <v>Approved</v>
          </cell>
          <cell r="T1331">
            <v>41277</v>
          </cell>
          <cell r="U1331" t="str">
            <v>Live</v>
          </cell>
          <cell r="V1331">
            <v>41264</v>
          </cell>
          <cell r="W1331" t="str">
            <v>Yes</v>
          </cell>
          <cell r="X1331">
            <v>2</v>
          </cell>
          <cell r="Y1331">
            <v>0</v>
          </cell>
          <cell r="Z1331" t="str">
            <v>Yes</v>
          </cell>
          <cell r="AA1331" t="str">
            <v>No</v>
          </cell>
          <cell r="AB1331" t="str">
            <v>No</v>
          </cell>
          <cell r="AC1331" t="str">
            <v>No</v>
          </cell>
        </row>
        <row r="1332">
          <cell r="A1332" t="str">
            <v>RHI0000001634</v>
          </cell>
          <cell r="B1332" t="str">
            <v>England</v>
          </cell>
          <cell r="C1332" t="str">
            <v>Solid Biomass Boiler</v>
          </cell>
          <cell r="D1332">
            <v>41327</v>
          </cell>
          <cell r="E1332">
            <v>41277</v>
          </cell>
          <cell r="F1332" t="str">
            <v>Medium Solid Biomass Boiler</v>
          </cell>
          <cell r="G1332">
            <v>4.9000000000000004</v>
          </cell>
          <cell r="H1332">
            <v>0</v>
          </cell>
          <cell r="I1332" t="str">
            <v>Space heating, Process heating</v>
          </cell>
          <cell r="J1332" t="str">
            <v>No Grant</v>
          </cell>
          <cell r="K1332">
            <v>0</v>
          </cell>
          <cell r="L1332">
            <v>0</v>
          </cell>
          <cell r="M1332">
            <v>0</v>
          </cell>
          <cell r="N1332" t="str">
            <v>Full</v>
          </cell>
          <cell r="O1332">
            <v>950</v>
          </cell>
          <cell r="P1332">
            <v>0</v>
          </cell>
          <cell r="Q1332">
            <v>90</v>
          </cell>
          <cell r="R1332">
            <v>147</v>
          </cell>
          <cell r="S1332" t="str">
            <v>Approved</v>
          </cell>
          <cell r="T1332">
            <v>41277</v>
          </cell>
          <cell r="U1332" t="str">
            <v>Live</v>
          </cell>
          <cell r="V1332">
            <v>41271</v>
          </cell>
          <cell r="W1332" t="str">
            <v>Yes</v>
          </cell>
          <cell r="X1332">
            <v>2</v>
          </cell>
          <cell r="Y1332">
            <v>0</v>
          </cell>
          <cell r="Z1332" t="str">
            <v>No</v>
          </cell>
          <cell r="AA1332" t="str">
            <v>No</v>
          </cell>
          <cell r="AB1332" t="str">
            <v>No</v>
          </cell>
          <cell r="AC1332" t="str">
            <v>No</v>
          </cell>
        </row>
        <row r="1333">
          <cell r="A1333" t="str">
            <v>RHI0000000584</v>
          </cell>
          <cell r="B1333" t="str">
            <v>England</v>
          </cell>
          <cell r="C1333" t="str">
            <v>Solid Biomass Boiler</v>
          </cell>
          <cell r="D1333">
            <v>41281</v>
          </cell>
          <cell r="E1333">
            <v>41029</v>
          </cell>
          <cell r="F1333" t="str">
            <v>Small Solid Biomass Boiler</v>
          </cell>
          <cell r="G1333">
            <v>7.9</v>
          </cell>
          <cell r="H1333">
            <v>0</v>
          </cell>
          <cell r="I1333" t="str">
            <v>Space heating, Water heating</v>
          </cell>
          <cell r="J1333" t="str">
            <v>Grant Not Repaid</v>
          </cell>
          <cell r="K1333" t="str">
            <v>MCS-00367170-Y</v>
          </cell>
          <cell r="L1333" t="str">
            <v>MCS</v>
          </cell>
          <cell r="M1333">
            <v>23</v>
          </cell>
          <cell r="N1333" t="str">
            <v>Full</v>
          </cell>
          <cell r="O1333">
            <v>26</v>
          </cell>
          <cell r="P1333">
            <v>0</v>
          </cell>
          <cell r="Q1333">
            <v>93</v>
          </cell>
          <cell r="R1333">
            <v>50</v>
          </cell>
          <cell r="S1333" t="str">
            <v>With applicant</v>
          </cell>
          <cell r="T1333">
            <v>41278</v>
          </cell>
          <cell r="U1333" t="str">
            <v>Pending</v>
          </cell>
          <cell r="V1333">
            <v>40217</v>
          </cell>
          <cell r="W1333" t="str">
            <v>Yes</v>
          </cell>
          <cell r="X1333">
            <v>1</v>
          </cell>
          <cell r="Y1333">
            <v>0</v>
          </cell>
          <cell r="Z1333" t="str">
            <v>Yes</v>
          </cell>
          <cell r="AA1333" t="str">
            <v>No</v>
          </cell>
          <cell r="AB1333" t="str">
            <v>No</v>
          </cell>
          <cell r="AC1333" t="str">
            <v>No</v>
          </cell>
        </row>
        <row r="1334">
          <cell r="A1334" t="str">
            <v>RHI0000001298</v>
          </cell>
          <cell r="B1334" t="str">
            <v>England</v>
          </cell>
          <cell r="C1334" t="str">
            <v>Solid Biomass Boiler</v>
          </cell>
          <cell r="D1334">
            <v>41298</v>
          </cell>
          <cell r="E1334">
            <v>41278</v>
          </cell>
          <cell r="F1334" t="str">
            <v>Small Solid Biomass Boiler</v>
          </cell>
          <cell r="G1334">
            <v>7.9</v>
          </cell>
          <cell r="H1334">
            <v>0</v>
          </cell>
          <cell r="I1334" t="str">
            <v>Space heating, Water heating</v>
          </cell>
          <cell r="J1334" t="str">
            <v>No Grant</v>
          </cell>
          <cell r="K1334">
            <v>0</v>
          </cell>
          <cell r="L1334">
            <v>0</v>
          </cell>
          <cell r="M1334">
            <v>0</v>
          </cell>
          <cell r="N1334" t="str">
            <v>Full</v>
          </cell>
          <cell r="O1334">
            <v>62</v>
          </cell>
          <cell r="P1334">
            <v>0</v>
          </cell>
          <cell r="Q1334">
            <v>95.25</v>
          </cell>
          <cell r="R1334">
            <v>168</v>
          </cell>
          <cell r="S1334" t="str">
            <v>Approved</v>
          </cell>
          <cell r="T1334">
            <v>41278</v>
          </cell>
          <cell r="U1334" t="str">
            <v>Live</v>
          </cell>
          <cell r="V1334">
            <v>41278</v>
          </cell>
          <cell r="W1334" t="str">
            <v>Yes</v>
          </cell>
          <cell r="X1334">
            <v>1</v>
          </cell>
          <cell r="Y1334">
            <v>0</v>
          </cell>
          <cell r="Z1334" t="str">
            <v>Yes</v>
          </cell>
          <cell r="AA1334" t="str">
            <v>No</v>
          </cell>
          <cell r="AB1334" t="str">
            <v>No</v>
          </cell>
          <cell r="AC1334" t="str">
            <v>No</v>
          </cell>
        </row>
        <row r="1335">
          <cell r="A1335" t="str">
            <v>RHI0000001628</v>
          </cell>
          <cell r="B1335" t="str">
            <v>England</v>
          </cell>
          <cell r="C1335" t="str">
            <v>Solid Biomass Boiler</v>
          </cell>
          <cell r="D1335">
            <v>41331</v>
          </cell>
          <cell r="E1335">
            <v>41278</v>
          </cell>
          <cell r="F1335" t="str">
            <v>Small Solid Biomass Boiler</v>
          </cell>
          <cell r="G1335">
            <v>7.9</v>
          </cell>
          <cell r="H1335">
            <v>0</v>
          </cell>
          <cell r="I1335" t="str">
            <v>Space heating, Water heating</v>
          </cell>
          <cell r="J1335" t="str">
            <v>No Grant</v>
          </cell>
          <cell r="K1335" t="str">
            <v>MCS-00428702-T</v>
          </cell>
          <cell r="L1335" t="str">
            <v>MCS</v>
          </cell>
          <cell r="M1335">
            <v>32</v>
          </cell>
          <cell r="N1335" t="str">
            <v>Full</v>
          </cell>
          <cell r="O1335">
            <v>22</v>
          </cell>
          <cell r="P1335">
            <v>0</v>
          </cell>
          <cell r="Q1335">
            <v>90.2</v>
          </cell>
          <cell r="R1335">
            <v>90</v>
          </cell>
          <cell r="S1335" t="str">
            <v>Approved</v>
          </cell>
          <cell r="T1335">
            <v>41278</v>
          </cell>
          <cell r="U1335" t="str">
            <v>Live</v>
          </cell>
          <cell r="V1335">
            <v>41265</v>
          </cell>
          <cell r="W1335" t="str">
            <v>Yes</v>
          </cell>
          <cell r="X1335">
            <v>1</v>
          </cell>
          <cell r="Y1335">
            <v>0</v>
          </cell>
          <cell r="Z1335" t="str">
            <v>Yes</v>
          </cell>
          <cell r="AA1335" t="str">
            <v>No</v>
          </cell>
          <cell r="AB1335" t="str">
            <v>No</v>
          </cell>
          <cell r="AC1335" t="str">
            <v>No</v>
          </cell>
        </row>
        <row r="1336">
          <cell r="A1336" t="str">
            <v>RHI0000001635</v>
          </cell>
          <cell r="B1336" t="str">
            <v>England</v>
          </cell>
          <cell r="C1336" t="str">
            <v>Solid Biomass Boiler</v>
          </cell>
          <cell r="D1336">
            <v>41359</v>
          </cell>
          <cell r="E1336">
            <v>41278</v>
          </cell>
          <cell r="F1336" t="str">
            <v>Small Solid Biomass Boiler</v>
          </cell>
          <cell r="G1336">
            <v>7.9</v>
          </cell>
          <cell r="H1336">
            <v>0</v>
          </cell>
          <cell r="I1336" t="str">
            <v>Space heating, Water heating</v>
          </cell>
          <cell r="J1336" t="str">
            <v>No Grant</v>
          </cell>
          <cell r="K1336">
            <v>0</v>
          </cell>
          <cell r="L1336">
            <v>0</v>
          </cell>
          <cell r="M1336">
            <v>0</v>
          </cell>
          <cell r="N1336" t="str">
            <v>Full</v>
          </cell>
          <cell r="O1336">
            <v>161</v>
          </cell>
          <cell r="P1336">
            <v>0</v>
          </cell>
          <cell r="Q1336">
            <v>72</v>
          </cell>
          <cell r="R1336">
            <v>28</v>
          </cell>
          <cell r="S1336" t="str">
            <v>Approved</v>
          </cell>
          <cell r="T1336">
            <v>41278</v>
          </cell>
          <cell r="U1336" t="str">
            <v>Live</v>
          </cell>
          <cell r="V1336">
            <v>41221</v>
          </cell>
          <cell r="W1336" t="str">
            <v>Yes</v>
          </cell>
          <cell r="X1336">
            <v>1</v>
          </cell>
          <cell r="Y1336">
            <v>0</v>
          </cell>
          <cell r="Z1336" t="str">
            <v>No</v>
          </cell>
          <cell r="AA1336" t="str">
            <v>No</v>
          </cell>
          <cell r="AB1336" t="str">
            <v>No</v>
          </cell>
          <cell r="AC1336" t="str">
            <v>No</v>
          </cell>
        </row>
        <row r="1337">
          <cell r="A1337" t="str">
            <v>RHI0000001636</v>
          </cell>
          <cell r="B1337" t="str">
            <v>England</v>
          </cell>
          <cell r="C1337" t="str">
            <v>Solid Biomass Boiler</v>
          </cell>
          <cell r="D1337">
            <v>41305</v>
          </cell>
          <cell r="E1337">
            <v>41278</v>
          </cell>
          <cell r="F1337" t="str">
            <v>Medium Solid Biomass Boiler</v>
          </cell>
          <cell r="G1337">
            <v>4.9000000000000004</v>
          </cell>
          <cell r="H1337">
            <v>0</v>
          </cell>
          <cell r="I1337" t="str">
            <v>Space heating</v>
          </cell>
          <cell r="J1337" t="str">
            <v>No Grant</v>
          </cell>
          <cell r="K1337">
            <v>0</v>
          </cell>
          <cell r="L1337">
            <v>0</v>
          </cell>
          <cell r="M1337">
            <v>0</v>
          </cell>
          <cell r="N1337" t="str">
            <v>Full</v>
          </cell>
          <cell r="O1337">
            <v>999</v>
          </cell>
          <cell r="P1337">
            <v>0</v>
          </cell>
          <cell r="Q1337">
            <v>95</v>
          </cell>
          <cell r="R1337">
            <v>159</v>
          </cell>
          <cell r="S1337" t="str">
            <v>Approved</v>
          </cell>
          <cell r="T1337">
            <v>41278</v>
          </cell>
          <cell r="U1337" t="str">
            <v>Live</v>
          </cell>
          <cell r="V1337">
            <v>41243</v>
          </cell>
          <cell r="W1337" t="str">
            <v>Yes</v>
          </cell>
          <cell r="X1337">
            <v>2</v>
          </cell>
          <cell r="Y1337">
            <v>0</v>
          </cell>
          <cell r="Z1337" t="str">
            <v>Yes</v>
          </cell>
          <cell r="AA1337" t="str">
            <v>No</v>
          </cell>
          <cell r="AB1337" t="str">
            <v>No</v>
          </cell>
          <cell r="AC1337" t="str">
            <v>No</v>
          </cell>
        </row>
        <row r="1338">
          <cell r="A1338" t="str">
            <v>RHI0000001637</v>
          </cell>
          <cell r="B1338" t="str">
            <v>England</v>
          </cell>
          <cell r="C1338" t="str">
            <v>Solid Biomass Boiler</v>
          </cell>
          <cell r="D1338">
            <v>41303</v>
          </cell>
          <cell r="E1338">
            <v>41278</v>
          </cell>
          <cell r="F1338" t="str">
            <v>Small Solid Biomass Boiler</v>
          </cell>
          <cell r="G1338">
            <v>7.9</v>
          </cell>
          <cell r="H1338">
            <v>0</v>
          </cell>
          <cell r="I1338" t="str">
            <v>Space heating, Water heating</v>
          </cell>
          <cell r="J1338" t="str">
            <v>No Grant</v>
          </cell>
          <cell r="K1338">
            <v>0</v>
          </cell>
          <cell r="L1338">
            <v>0</v>
          </cell>
          <cell r="M1338">
            <v>0</v>
          </cell>
          <cell r="N1338" t="str">
            <v>Full</v>
          </cell>
          <cell r="O1338">
            <v>125</v>
          </cell>
          <cell r="P1338">
            <v>0</v>
          </cell>
          <cell r="Q1338">
            <v>80</v>
          </cell>
          <cell r="R1338">
            <v>80</v>
          </cell>
          <cell r="S1338" t="str">
            <v>Approved</v>
          </cell>
          <cell r="T1338">
            <v>41278</v>
          </cell>
          <cell r="U1338" t="str">
            <v>Live</v>
          </cell>
          <cell r="V1338">
            <v>41274</v>
          </cell>
          <cell r="W1338" t="str">
            <v>Yes</v>
          </cell>
          <cell r="X1338">
            <v>3</v>
          </cell>
          <cell r="Y1338">
            <v>0</v>
          </cell>
          <cell r="Z1338" t="str">
            <v>Yes</v>
          </cell>
          <cell r="AA1338" t="str">
            <v>No</v>
          </cell>
          <cell r="AB1338" t="str">
            <v>No</v>
          </cell>
          <cell r="AC1338" t="str">
            <v>No</v>
          </cell>
        </row>
        <row r="1339">
          <cell r="A1339" t="str">
            <v>RHI0000001639</v>
          </cell>
          <cell r="B1339" t="str">
            <v>Scotland</v>
          </cell>
          <cell r="C1339" t="str">
            <v>Solid Biomass Boiler</v>
          </cell>
          <cell r="D1339">
            <v>41278</v>
          </cell>
          <cell r="E1339">
            <v>41278</v>
          </cell>
          <cell r="F1339" t="str">
            <v>Small Solid Biomass Boiler</v>
          </cell>
          <cell r="G1339">
            <v>7.9</v>
          </cell>
          <cell r="H1339">
            <v>0</v>
          </cell>
          <cell r="I1339" t="str">
            <v>Water heating</v>
          </cell>
          <cell r="J1339" t="str">
            <v>No Grant</v>
          </cell>
          <cell r="K1339" t="str">
            <v>MCS-00361377-U</v>
          </cell>
          <cell r="L1339" t="str">
            <v>MCS</v>
          </cell>
          <cell r="M1339">
            <v>0</v>
          </cell>
          <cell r="N1339" t="str">
            <v>Full</v>
          </cell>
          <cell r="O1339">
            <v>45</v>
          </cell>
          <cell r="P1339">
            <v>0</v>
          </cell>
          <cell r="Q1339">
            <v>86</v>
          </cell>
          <cell r="R1339">
            <v>20</v>
          </cell>
          <cell r="S1339" t="str">
            <v>With applicant</v>
          </cell>
          <cell r="T1339">
            <v>41278</v>
          </cell>
          <cell r="U1339" t="str">
            <v>Pending</v>
          </cell>
          <cell r="V1339">
            <v>41089</v>
          </cell>
          <cell r="W1339" t="str">
            <v>Yes</v>
          </cell>
          <cell r="X1339">
            <v>1</v>
          </cell>
          <cell r="Y1339">
            <v>0</v>
          </cell>
          <cell r="Z1339" t="str">
            <v>No</v>
          </cell>
          <cell r="AA1339" t="str">
            <v>No</v>
          </cell>
          <cell r="AB1339" t="str">
            <v>No</v>
          </cell>
          <cell r="AC1339" t="str">
            <v>No</v>
          </cell>
        </row>
        <row r="1340">
          <cell r="A1340" t="str">
            <v>RHI0000001640</v>
          </cell>
          <cell r="B1340" t="str">
            <v>England</v>
          </cell>
          <cell r="C1340" t="str">
            <v>Ground Source Heat Pump (GSHP)</v>
          </cell>
          <cell r="D1340">
            <v>41376</v>
          </cell>
          <cell r="E1340">
            <v>41278</v>
          </cell>
          <cell r="F1340" t="str">
            <v>Small Ground Source Heat Pump (GSHP)</v>
          </cell>
          <cell r="G1340">
            <v>4.5</v>
          </cell>
          <cell r="H1340">
            <v>0</v>
          </cell>
          <cell r="I1340" t="str">
            <v>Space heating, Water heating</v>
          </cell>
          <cell r="J1340" t="str">
            <v>No Grant</v>
          </cell>
          <cell r="K1340" t="str">
            <v>MCS-00429524-O</v>
          </cell>
          <cell r="L1340" t="str">
            <v>MCS</v>
          </cell>
          <cell r="M1340">
            <v>5</v>
          </cell>
          <cell r="N1340" t="str">
            <v>Full</v>
          </cell>
          <cell r="O1340">
            <v>7</v>
          </cell>
          <cell r="P1340">
            <v>0</v>
          </cell>
          <cell r="Q1340">
            <v>2.97</v>
          </cell>
          <cell r="R1340">
            <v>168</v>
          </cell>
          <cell r="S1340" t="str">
            <v>With applicant</v>
          </cell>
          <cell r="T1340">
            <v>41278</v>
          </cell>
          <cell r="U1340" t="str">
            <v>Pending</v>
          </cell>
          <cell r="V1340">
            <v>41214</v>
          </cell>
          <cell r="W1340" t="str">
            <v>Yes</v>
          </cell>
          <cell r="X1340">
            <v>1</v>
          </cell>
          <cell r="Y1340">
            <v>0</v>
          </cell>
          <cell r="Z1340" t="str">
            <v>Yes</v>
          </cell>
          <cell r="AA1340" t="str">
            <v>No</v>
          </cell>
          <cell r="AB1340" t="str">
            <v>No</v>
          </cell>
          <cell r="AC1340" t="str">
            <v>Yes</v>
          </cell>
        </row>
        <row r="1341">
          <cell r="A1341" t="str">
            <v>RHI0000001641</v>
          </cell>
          <cell r="B1341" t="str">
            <v>Scotland</v>
          </cell>
          <cell r="C1341" t="str">
            <v>Solid Biomass Boiler</v>
          </cell>
          <cell r="D1341">
            <v>41319</v>
          </cell>
          <cell r="E1341">
            <v>41278</v>
          </cell>
          <cell r="F1341" t="str">
            <v>Small Solid Biomass Boiler</v>
          </cell>
          <cell r="G1341">
            <v>7.9</v>
          </cell>
          <cell r="H1341">
            <v>0</v>
          </cell>
          <cell r="I1341" t="str">
            <v>Space heating, Water heating</v>
          </cell>
          <cell r="J1341" t="str">
            <v>No Grant</v>
          </cell>
          <cell r="K1341">
            <v>0</v>
          </cell>
          <cell r="L1341">
            <v>0</v>
          </cell>
          <cell r="M1341">
            <v>68</v>
          </cell>
          <cell r="N1341" t="str">
            <v>Full</v>
          </cell>
          <cell r="O1341">
            <v>49</v>
          </cell>
          <cell r="P1341">
            <v>0</v>
          </cell>
          <cell r="Q1341">
            <v>95</v>
          </cell>
          <cell r="R1341">
            <v>150</v>
          </cell>
          <cell r="S1341" t="str">
            <v>Approved</v>
          </cell>
          <cell r="T1341">
            <v>41278</v>
          </cell>
          <cell r="U1341" t="str">
            <v>Live</v>
          </cell>
          <cell r="V1341">
            <v>41271</v>
          </cell>
          <cell r="W1341" t="str">
            <v>Yes</v>
          </cell>
          <cell r="X1341">
            <v>1</v>
          </cell>
          <cell r="Y1341">
            <v>0</v>
          </cell>
          <cell r="Z1341" t="str">
            <v>No</v>
          </cell>
          <cell r="AA1341" t="str">
            <v>No</v>
          </cell>
          <cell r="AB1341" t="str">
            <v>No</v>
          </cell>
          <cell r="AC1341" t="str">
            <v>No</v>
          </cell>
        </row>
        <row r="1342">
          <cell r="A1342" t="str">
            <v>RHI0000001643</v>
          </cell>
          <cell r="B1342" t="str">
            <v>England</v>
          </cell>
          <cell r="C1342" t="str">
            <v>Solid Biomass Boiler</v>
          </cell>
          <cell r="D1342">
            <v>41376</v>
          </cell>
          <cell r="E1342">
            <v>41278</v>
          </cell>
          <cell r="F1342" t="str">
            <v>Small Solid Biomass Boiler</v>
          </cell>
          <cell r="G1342">
            <v>7.9</v>
          </cell>
          <cell r="H1342">
            <v>0</v>
          </cell>
          <cell r="I1342" t="str">
            <v>Space heating, Water heating</v>
          </cell>
          <cell r="J1342" t="str">
            <v>No Grant</v>
          </cell>
          <cell r="K1342">
            <v>0</v>
          </cell>
          <cell r="L1342">
            <v>0</v>
          </cell>
          <cell r="M1342">
            <v>0</v>
          </cell>
          <cell r="N1342" t="str">
            <v>Full</v>
          </cell>
          <cell r="O1342">
            <v>190</v>
          </cell>
          <cell r="P1342">
            <v>0</v>
          </cell>
          <cell r="Q1342">
            <v>82</v>
          </cell>
          <cell r="R1342">
            <v>100</v>
          </cell>
          <cell r="S1342" t="str">
            <v>Approved</v>
          </cell>
          <cell r="T1342">
            <v>41278</v>
          </cell>
          <cell r="U1342" t="str">
            <v>Live</v>
          </cell>
          <cell r="V1342">
            <v>41278</v>
          </cell>
          <cell r="W1342" t="str">
            <v>Yes</v>
          </cell>
          <cell r="X1342">
            <v>5</v>
          </cell>
          <cell r="Y1342">
            <v>0</v>
          </cell>
          <cell r="Z1342" t="str">
            <v>Yes</v>
          </cell>
          <cell r="AA1342" t="str">
            <v>No</v>
          </cell>
          <cell r="AB1342" t="str">
            <v>No</v>
          </cell>
          <cell r="AC1342" t="str">
            <v>No</v>
          </cell>
        </row>
        <row r="1343">
          <cell r="A1343" t="str">
            <v>RHI0000001399</v>
          </cell>
          <cell r="B1343" t="str">
            <v>England</v>
          </cell>
          <cell r="C1343" t="str">
            <v>Solid Biomass Boiler</v>
          </cell>
          <cell r="D1343">
            <v>41352</v>
          </cell>
          <cell r="E1343">
            <v>41279</v>
          </cell>
          <cell r="F1343" t="str">
            <v>Small Solid Biomass Boiler</v>
          </cell>
          <cell r="G1343">
            <v>7.9</v>
          </cell>
          <cell r="H1343">
            <v>0</v>
          </cell>
          <cell r="I1343" t="str">
            <v>Space heating, Water heating</v>
          </cell>
          <cell r="J1343" t="str">
            <v>No Grant</v>
          </cell>
          <cell r="K1343">
            <v>0</v>
          </cell>
          <cell r="L1343">
            <v>0</v>
          </cell>
          <cell r="M1343">
            <v>0</v>
          </cell>
          <cell r="N1343" t="str">
            <v>Full</v>
          </cell>
          <cell r="O1343">
            <v>96</v>
          </cell>
          <cell r="P1343">
            <v>0</v>
          </cell>
          <cell r="Q1343">
            <v>92</v>
          </cell>
          <cell r="R1343">
            <v>84</v>
          </cell>
          <cell r="S1343" t="str">
            <v>Approved</v>
          </cell>
          <cell r="T1343">
            <v>41279</v>
          </cell>
          <cell r="U1343" t="str">
            <v>Live</v>
          </cell>
          <cell r="V1343">
            <v>41229</v>
          </cell>
          <cell r="W1343" t="str">
            <v>Yes</v>
          </cell>
          <cell r="X1343">
            <v>3</v>
          </cell>
          <cell r="Y1343">
            <v>0</v>
          </cell>
          <cell r="Z1343" t="str">
            <v>Yes</v>
          </cell>
          <cell r="AA1343" t="str">
            <v>No</v>
          </cell>
          <cell r="AB1343" t="str">
            <v>No</v>
          </cell>
          <cell r="AC1343" t="str">
            <v>No</v>
          </cell>
        </row>
        <row r="1344">
          <cell r="A1344" t="str">
            <v>RHI0000001644</v>
          </cell>
          <cell r="B1344" t="str">
            <v>England</v>
          </cell>
          <cell r="C1344" t="str">
            <v>Solid Biomass Boiler</v>
          </cell>
          <cell r="D1344">
            <v>41361</v>
          </cell>
          <cell r="E1344">
            <v>41279</v>
          </cell>
          <cell r="F1344" t="str">
            <v>Small Solid Biomass Boiler</v>
          </cell>
          <cell r="G1344">
            <v>7.9</v>
          </cell>
          <cell r="H1344">
            <v>0</v>
          </cell>
          <cell r="I1344" t="str">
            <v>Space heating, Water heating</v>
          </cell>
          <cell r="J1344" t="str">
            <v>No Grant</v>
          </cell>
          <cell r="K1344">
            <v>0</v>
          </cell>
          <cell r="L1344">
            <v>0</v>
          </cell>
          <cell r="M1344">
            <v>60</v>
          </cell>
          <cell r="N1344" t="str">
            <v>Full</v>
          </cell>
          <cell r="O1344">
            <v>60</v>
          </cell>
          <cell r="P1344">
            <v>0</v>
          </cell>
          <cell r="Q1344">
            <v>92</v>
          </cell>
          <cell r="R1344">
            <v>42</v>
          </cell>
          <cell r="S1344" t="str">
            <v>With applicant</v>
          </cell>
          <cell r="T1344">
            <v>41279</v>
          </cell>
          <cell r="U1344" t="str">
            <v>Pending</v>
          </cell>
          <cell r="V1344">
            <v>40299</v>
          </cell>
          <cell r="W1344" t="str">
            <v>Yes</v>
          </cell>
          <cell r="X1344">
            <v>1</v>
          </cell>
          <cell r="Y1344">
            <v>0</v>
          </cell>
          <cell r="Z1344" t="str">
            <v>Yes</v>
          </cell>
          <cell r="AA1344" t="str">
            <v>No</v>
          </cell>
          <cell r="AB1344" t="str">
            <v>No</v>
          </cell>
          <cell r="AC1344" t="str">
            <v>No</v>
          </cell>
        </row>
        <row r="1345">
          <cell r="A1345" t="str">
            <v>RHI0000001646</v>
          </cell>
          <cell r="B1345" t="str">
            <v>England</v>
          </cell>
          <cell r="C1345" t="str">
            <v>Solid Biomass Boiler</v>
          </cell>
          <cell r="D1345">
            <v>41332</v>
          </cell>
          <cell r="E1345">
            <v>41279</v>
          </cell>
          <cell r="F1345" t="str">
            <v>Small Solid Biomass Boiler</v>
          </cell>
          <cell r="G1345">
            <v>7.9</v>
          </cell>
          <cell r="H1345">
            <v>0</v>
          </cell>
          <cell r="I1345" t="str">
            <v>Space heating, Water heating</v>
          </cell>
          <cell r="J1345" t="str">
            <v>No Grant</v>
          </cell>
          <cell r="K1345">
            <v>0</v>
          </cell>
          <cell r="L1345">
            <v>0</v>
          </cell>
          <cell r="M1345">
            <v>35</v>
          </cell>
          <cell r="N1345" t="str">
            <v>Full</v>
          </cell>
          <cell r="O1345">
            <v>75</v>
          </cell>
          <cell r="P1345">
            <v>0</v>
          </cell>
          <cell r="Q1345">
            <v>82</v>
          </cell>
          <cell r="R1345">
            <v>90</v>
          </cell>
          <cell r="S1345" t="str">
            <v>Approved</v>
          </cell>
          <cell r="T1345">
            <v>41279</v>
          </cell>
          <cell r="U1345" t="str">
            <v>Live</v>
          </cell>
          <cell r="V1345">
            <v>41213</v>
          </cell>
          <cell r="W1345" t="str">
            <v>Yes</v>
          </cell>
          <cell r="X1345">
            <v>5</v>
          </cell>
          <cell r="Y1345">
            <v>0</v>
          </cell>
          <cell r="Z1345" t="str">
            <v>No</v>
          </cell>
          <cell r="AA1345" t="str">
            <v>No</v>
          </cell>
          <cell r="AB1345" t="str">
            <v>No</v>
          </cell>
          <cell r="AC1345" t="str">
            <v>Yes</v>
          </cell>
        </row>
        <row r="1346">
          <cell r="A1346" t="str">
            <v>RHI0000001036</v>
          </cell>
          <cell r="B1346" t="str">
            <v>Scotland</v>
          </cell>
          <cell r="C1346" t="str">
            <v>Solid Biomass Boiler</v>
          </cell>
          <cell r="D1346">
            <v>41290</v>
          </cell>
          <cell r="E1346">
            <v>41280</v>
          </cell>
          <cell r="F1346" t="str">
            <v>Small Solid Biomass Boiler</v>
          </cell>
          <cell r="G1346">
            <v>7.9</v>
          </cell>
          <cell r="H1346">
            <v>0</v>
          </cell>
          <cell r="I1346" t="str">
            <v>Space heating, Water heating</v>
          </cell>
          <cell r="J1346" t="str">
            <v>No Grant</v>
          </cell>
          <cell r="K1346">
            <v>0</v>
          </cell>
          <cell r="L1346">
            <v>0</v>
          </cell>
          <cell r="M1346">
            <v>0</v>
          </cell>
          <cell r="N1346" t="str">
            <v>Full</v>
          </cell>
          <cell r="O1346">
            <v>199</v>
          </cell>
          <cell r="P1346">
            <v>0</v>
          </cell>
          <cell r="Q1346">
            <v>92.3</v>
          </cell>
          <cell r="R1346">
            <v>130</v>
          </cell>
          <cell r="S1346" t="str">
            <v>Approved</v>
          </cell>
          <cell r="T1346">
            <v>41280</v>
          </cell>
          <cell r="U1346" t="str">
            <v>Live</v>
          </cell>
          <cell r="V1346">
            <v>41149</v>
          </cell>
          <cell r="W1346" t="str">
            <v>Yes</v>
          </cell>
          <cell r="X1346">
            <v>5</v>
          </cell>
          <cell r="Y1346">
            <v>0</v>
          </cell>
          <cell r="Z1346" t="str">
            <v>No</v>
          </cell>
          <cell r="AA1346" t="str">
            <v>No</v>
          </cell>
          <cell r="AB1346" t="str">
            <v>No</v>
          </cell>
          <cell r="AC1346" t="str">
            <v>No</v>
          </cell>
        </row>
        <row r="1347">
          <cell r="A1347" t="str">
            <v>RHI0000001619</v>
          </cell>
          <cell r="B1347" t="str">
            <v>England</v>
          </cell>
          <cell r="C1347" t="str">
            <v>Solid Biomass Boiler</v>
          </cell>
          <cell r="D1347">
            <v>41375</v>
          </cell>
          <cell r="E1347">
            <v>41280</v>
          </cell>
          <cell r="F1347" t="str">
            <v>Small Solid Biomass Boiler</v>
          </cell>
          <cell r="G1347">
            <v>7.9</v>
          </cell>
          <cell r="H1347">
            <v>0</v>
          </cell>
          <cell r="I1347" t="str">
            <v>Space heating, Water heating</v>
          </cell>
          <cell r="J1347" t="str">
            <v>No Grant</v>
          </cell>
          <cell r="K1347" t="str">
            <v>MCS-00411016-P</v>
          </cell>
          <cell r="L1347" t="str">
            <v>MCS</v>
          </cell>
          <cell r="M1347">
            <v>37</v>
          </cell>
          <cell r="N1347" t="str">
            <v>Full</v>
          </cell>
          <cell r="O1347">
            <v>40</v>
          </cell>
          <cell r="P1347">
            <v>0</v>
          </cell>
          <cell r="Q1347">
            <v>90.4</v>
          </cell>
          <cell r="R1347">
            <v>25</v>
          </cell>
          <cell r="S1347" t="str">
            <v>With applicant</v>
          </cell>
          <cell r="T1347">
            <v>41280</v>
          </cell>
          <cell r="U1347" t="str">
            <v>Pending</v>
          </cell>
          <cell r="V1347">
            <v>41208</v>
          </cell>
          <cell r="W1347" t="str">
            <v>Yes</v>
          </cell>
          <cell r="X1347">
            <v>1</v>
          </cell>
          <cell r="Y1347">
            <v>0</v>
          </cell>
          <cell r="Z1347" t="str">
            <v>Yes</v>
          </cell>
          <cell r="AA1347" t="str">
            <v>No</v>
          </cell>
          <cell r="AB1347" t="str">
            <v>No</v>
          </cell>
          <cell r="AC1347" t="str">
            <v>No</v>
          </cell>
        </row>
        <row r="1348">
          <cell r="A1348" t="str">
            <v>RHI0000001645</v>
          </cell>
          <cell r="B1348" t="str">
            <v>Scotland</v>
          </cell>
          <cell r="C1348" t="str">
            <v>Solid Biomass Boiler</v>
          </cell>
          <cell r="D1348">
            <v>41386</v>
          </cell>
          <cell r="E1348">
            <v>41280</v>
          </cell>
          <cell r="F1348" t="str">
            <v>Small Solid Biomass Boiler</v>
          </cell>
          <cell r="G1348">
            <v>7.9</v>
          </cell>
          <cell r="H1348">
            <v>0</v>
          </cell>
          <cell r="I1348" t="str">
            <v>Space heating, Water heating</v>
          </cell>
          <cell r="J1348" t="str">
            <v>No Grant</v>
          </cell>
          <cell r="K1348">
            <v>0</v>
          </cell>
          <cell r="L1348">
            <v>0</v>
          </cell>
          <cell r="M1348">
            <v>0</v>
          </cell>
          <cell r="N1348" t="str">
            <v>Full</v>
          </cell>
          <cell r="O1348">
            <v>49</v>
          </cell>
          <cell r="P1348">
            <v>0</v>
          </cell>
          <cell r="Q1348">
            <v>96</v>
          </cell>
          <cell r="R1348">
            <v>80</v>
          </cell>
          <cell r="S1348" t="str">
            <v>Approved</v>
          </cell>
          <cell r="T1348">
            <v>41280</v>
          </cell>
          <cell r="U1348" t="str">
            <v>Live</v>
          </cell>
          <cell r="V1348">
            <v>41046</v>
          </cell>
          <cell r="W1348" t="str">
            <v>Yes</v>
          </cell>
          <cell r="X1348">
            <v>2</v>
          </cell>
          <cell r="Y1348">
            <v>0</v>
          </cell>
          <cell r="Z1348" t="str">
            <v>Yes</v>
          </cell>
          <cell r="AA1348" t="str">
            <v>No</v>
          </cell>
          <cell r="AB1348" t="str">
            <v>No</v>
          </cell>
          <cell r="AC1348" t="str">
            <v>No</v>
          </cell>
        </row>
        <row r="1349">
          <cell r="A1349" t="str">
            <v>RHI0000001647</v>
          </cell>
          <cell r="B1349" t="str">
            <v>England</v>
          </cell>
          <cell r="C1349" t="str">
            <v>Solid Biomass Boiler</v>
          </cell>
          <cell r="D1349">
            <v>41283</v>
          </cell>
          <cell r="E1349">
            <v>41280</v>
          </cell>
          <cell r="F1349" t="str">
            <v>Small Solid Biomass Boiler</v>
          </cell>
          <cell r="G1349">
            <v>7.9</v>
          </cell>
          <cell r="H1349">
            <v>0</v>
          </cell>
          <cell r="I1349" t="str">
            <v>Water heating</v>
          </cell>
          <cell r="J1349" t="str">
            <v>No Grant</v>
          </cell>
          <cell r="K1349">
            <v>0</v>
          </cell>
          <cell r="L1349">
            <v>0</v>
          </cell>
          <cell r="M1349">
            <v>20</v>
          </cell>
          <cell r="N1349" t="str">
            <v>Full</v>
          </cell>
          <cell r="O1349">
            <v>46</v>
          </cell>
          <cell r="P1349">
            <v>0</v>
          </cell>
          <cell r="Q1349">
            <v>75</v>
          </cell>
          <cell r="R1349">
            <v>36</v>
          </cell>
          <cell r="S1349" t="str">
            <v>With applicant</v>
          </cell>
          <cell r="T1349">
            <v>41280</v>
          </cell>
          <cell r="U1349" t="str">
            <v>Pending</v>
          </cell>
          <cell r="V1349">
            <v>41253</v>
          </cell>
          <cell r="W1349" t="str">
            <v>Yes</v>
          </cell>
          <cell r="X1349">
            <v>1</v>
          </cell>
          <cell r="Y1349">
            <v>0</v>
          </cell>
          <cell r="Z1349" t="str">
            <v>Yes</v>
          </cell>
          <cell r="AA1349" t="str">
            <v>No</v>
          </cell>
          <cell r="AB1349" t="str">
            <v>No</v>
          </cell>
          <cell r="AC1349" t="str">
            <v>Yes</v>
          </cell>
        </row>
        <row r="1350">
          <cell r="A1350" t="str">
            <v>RHI0000001313</v>
          </cell>
          <cell r="B1350" t="str">
            <v>England</v>
          </cell>
          <cell r="C1350" t="str">
            <v>Solid Biomass Boiler</v>
          </cell>
          <cell r="D1350">
            <v>41338</v>
          </cell>
          <cell r="E1350">
            <v>41281</v>
          </cell>
          <cell r="F1350" t="str">
            <v>Medium Solid Biomass Boiler</v>
          </cell>
          <cell r="G1350">
            <v>4.9000000000000004</v>
          </cell>
          <cell r="H1350">
            <v>0</v>
          </cell>
          <cell r="I1350" t="str">
            <v>Space heating, Water heating</v>
          </cell>
          <cell r="J1350" t="str">
            <v>No Grant</v>
          </cell>
          <cell r="K1350">
            <v>0</v>
          </cell>
          <cell r="L1350">
            <v>0</v>
          </cell>
          <cell r="M1350">
            <v>0</v>
          </cell>
          <cell r="N1350" t="str">
            <v>Preliminary</v>
          </cell>
          <cell r="O1350">
            <v>840</v>
          </cell>
          <cell r="P1350">
            <v>0</v>
          </cell>
          <cell r="Q1350">
            <v>90.2</v>
          </cell>
          <cell r="R1350">
            <v>0</v>
          </cell>
          <cell r="S1350" t="str">
            <v>Approved</v>
          </cell>
          <cell r="T1350">
            <v>41281</v>
          </cell>
          <cell r="U1350" t="str">
            <v>Live</v>
          </cell>
          <cell r="V1350">
            <v>41557</v>
          </cell>
          <cell r="W1350" t="str">
            <v>Yes</v>
          </cell>
          <cell r="X1350">
            <v>0</v>
          </cell>
          <cell r="Y1350">
            <v>0</v>
          </cell>
          <cell r="Z1350" t="str">
            <v>No</v>
          </cell>
          <cell r="AA1350" t="str">
            <v>No</v>
          </cell>
          <cell r="AB1350" t="str">
            <v>No</v>
          </cell>
          <cell r="AC1350" t="str">
            <v>No</v>
          </cell>
        </row>
        <row r="1351">
          <cell r="A1351" t="str">
            <v>RHI0000001590</v>
          </cell>
          <cell r="B1351" t="str">
            <v>England</v>
          </cell>
          <cell r="C1351" t="str">
            <v>Solid Biomass Boiler</v>
          </cell>
          <cell r="D1351">
            <v>41299</v>
          </cell>
          <cell r="E1351">
            <v>41281</v>
          </cell>
          <cell r="F1351" t="str">
            <v>Medium Solid Biomass Boiler</v>
          </cell>
          <cell r="G1351">
            <v>4.9000000000000004</v>
          </cell>
          <cell r="H1351">
            <v>0</v>
          </cell>
          <cell r="I1351" t="str">
            <v>Space heating</v>
          </cell>
          <cell r="J1351" t="str">
            <v>No Grant</v>
          </cell>
          <cell r="K1351">
            <v>0</v>
          </cell>
          <cell r="L1351">
            <v>0</v>
          </cell>
          <cell r="M1351">
            <v>800</v>
          </cell>
          <cell r="N1351" t="str">
            <v>Full</v>
          </cell>
          <cell r="O1351">
            <v>950</v>
          </cell>
          <cell r="P1351">
            <v>0</v>
          </cell>
          <cell r="Q1351">
            <v>82</v>
          </cell>
          <cell r="R1351">
            <v>144</v>
          </cell>
          <cell r="S1351" t="str">
            <v>Approved</v>
          </cell>
          <cell r="T1351">
            <v>41281</v>
          </cell>
          <cell r="U1351" t="str">
            <v>Live</v>
          </cell>
          <cell r="V1351">
            <v>41255</v>
          </cell>
          <cell r="W1351" t="str">
            <v>Yes</v>
          </cell>
          <cell r="X1351">
            <v>2</v>
          </cell>
          <cell r="Y1351">
            <v>0</v>
          </cell>
          <cell r="Z1351" t="str">
            <v>No</v>
          </cell>
          <cell r="AA1351" t="str">
            <v>No</v>
          </cell>
          <cell r="AB1351" t="str">
            <v>No</v>
          </cell>
          <cell r="AC1351" t="str">
            <v>No</v>
          </cell>
        </row>
        <row r="1352">
          <cell r="A1352" t="str">
            <v>RHI0000001650</v>
          </cell>
          <cell r="B1352" t="str">
            <v>Wales</v>
          </cell>
          <cell r="C1352" t="str">
            <v>Solid Biomass Boiler</v>
          </cell>
          <cell r="D1352">
            <v>41325</v>
          </cell>
          <cell r="E1352">
            <v>41281</v>
          </cell>
          <cell r="F1352" t="str">
            <v>Small Solid Biomass Boiler</v>
          </cell>
          <cell r="G1352">
            <v>7.9</v>
          </cell>
          <cell r="H1352">
            <v>0</v>
          </cell>
          <cell r="I1352" t="str">
            <v>Space heating</v>
          </cell>
          <cell r="J1352" t="str">
            <v>No Grant</v>
          </cell>
          <cell r="K1352">
            <v>0</v>
          </cell>
          <cell r="L1352">
            <v>0</v>
          </cell>
          <cell r="M1352">
            <v>0</v>
          </cell>
          <cell r="N1352" t="str">
            <v>Full</v>
          </cell>
          <cell r="O1352">
            <v>112</v>
          </cell>
          <cell r="P1352">
            <v>0</v>
          </cell>
          <cell r="Q1352">
            <v>92</v>
          </cell>
          <cell r="R1352">
            <v>105</v>
          </cell>
          <cell r="S1352" t="str">
            <v>Approved</v>
          </cell>
          <cell r="T1352">
            <v>41281</v>
          </cell>
          <cell r="U1352" t="str">
            <v>Live</v>
          </cell>
          <cell r="V1352">
            <v>41243</v>
          </cell>
          <cell r="W1352" t="str">
            <v>Yes</v>
          </cell>
          <cell r="X1352">
            <v>1</v>
          </cell>
          <cell r="Y1352">
            <v>0</v>
          </cell>
          <cell r="Z1352" t="str">
            <v>No</v>
          </cell>
          <cell r="AA1352" t="str">
            <v>No</v>
          </cell>
          <cell r="AB1352" t="str">
            <v>No</v>
          </cell>
          <cell r="AC1352" t="str">
            <v>No</v>
          </cell>
        </row>
        <row r="1353">
          <cell r="A1353" t="str">
            <v>RHI0000001655</v>
          </cell>
          <cell r="B1353" t="str">
            <v>England</v>
          </cell>
          <cell r="C1353" t="str">
            <v>Solid Biomass Boiler</v>
          </cell>
          <cell r="D1353">
            <v>41305</v>
          </cell>
          <cell r="E1353">
            <v>41281</v>
          </cell>
          <cell r="F1353" t="str">
            <v>Small Solid Biomass Boiler</v>
          </cell>
          <cell r="G1353">
            <v>7.9</v>
          </cell>
          <cell r="H1353">
            <v>0</v>
          </cell>
          <cell r="I1353" t="str">
            <v>Space heating, Water heating</v>
          </cell>
          <cell r="J1353" t="str">
            <v>Grant Not Repaid</v>
          </cell>
          <cell r="K1353">
            <v>0</v>
          </cell>
          <cell r="L1353">
            <v>0</v>
          </cell>
          <cell r="M1353">
            <v>0</v>
          </cell>
          <cell r="N1353" t="str">
            <v>Full</v>
          </cell>
          <cell r="O1353">
            <v>60</v>
          </cell>
          <cell r="P1353">
            <v>0</v>
          </cell>
          <cell r="Q1353">
            <v>94</v>
          </cell>
          <cell r="R1353">
            <v>45</v>
          </cell>
          <cell r="S1353" t="str">
            <v>Approved</v>
          </cell>
          <cell r="T1353">
            <v>41281</v>
          </cell>
          <cell r="U1353" t="str">
            <v>Live</v>
          </cell>
          <cell r="V1353">
            <v>41248</v>
          </cell>
          <cell r="W1353" t="str">
            <v>Yes</v>
          </cell>
          <cell r="X1353">
            <v>1</v>
          </cell>
          <cell r="Y1353">
            <v>0</v>
          </cell>
          <cell r="Z1353" t="str">
            <v>Yes</v>
          </cell>
          <cell r="AA1353" t="str">
            <v>No</v>
          </cell>
          <cell r="AB1353" t="str">
            <v>No</v>
          </cell>
          <cell r="AC1353" t="str">
            <v>No</v>
          </cell>
        </row>
        <row r="1354">
          <cell r="A1354" t="str">
            <v>RHI0000001656</v>
          </cell>
          <cell r="B1354" t="str">
            <v>Scotland</v>
          </cell>
          <cell r="C1354" t="str">
            <v>Solid Biomass Boiler</v>
          </cell>
          <cell r="D1354">
            <v>41333</v>
          </cell>
          <cell r="E1354">
            <v>41281</v>
          </cell>
          <cell r="F1354" t="str">
            <v>Small Solid Biomass Boiler</v>
          </cell>
          <cell r="G1354">
            <v>7.9</v>
          </cell>
          <cell r="H1354">
            <v>0</v>
          </cell>
          <cell r="I1354" t="str">
            <v>Space heating, Water heating</v>
          </cell>
          <cell r="J1354" t="str">
            <v>No Grant</v>
          </cell>
          <cell r="K1354" t="str">
            <v>MCS-00428767-M</v>
          </cell>
          <cell r="L1354" t="str">
            <v>MCS</v>
          </cell>
          <cell r="M1354">
            <v>0</v>
          </cell>
          <cell r="N1354" t="str">
            <v>Full</v>
          </cell>
          <cell r="O1354">
            <v>30</v>
          </cell>
          <cell r="P1354">
            <v>0</v>
          </cell>
          <cell r="Q1354">
            <v>63</v>
          </cell>
          <cell r="R1354">
            <v>168</v>
          </cell>
          <cell r="S1354" t="str">
            <v>Approved</v>
          </cell>
          <cell r="T1354">
            <v>41281</v>
          </cell>
          <cell r="U1354" t="str">
            <v>Live</v>
          </cell>
          <cell r="V1354">
            <v>41248</v>
          </cell>
          <cell r="W1354" t="str">
            <v>Yes</v>
          </cell>
          <cell r="X1354">
            <v>2</v>
          </cell>
          <cell r="Y1354">
            <v>0</v>
          </cell>
          <cell r="Z1354" t="str">
            <v>Yes</v>
          </cell>
          <cell r="AA1354" t="str">
            <v>No</v>
          </cell>
          <cell r="AB1354" t="str">
            <v>No</v>
          </cell>
          <cell r="AC1354" t="str">
            <v>No</v>
          </cell>
        </row>
        <row r="1355">
          <cell r="A1355" t="str">
            <v>RHI0000000694</v>
          </cell>
          <cell r="B1355" t="str">
            <v>Wales</v>
          </cell>
          <cell r="C1355" t="str">
            <v>Solid Biomass Boiler</v>
          </cell>
          <cell r="D1355">
            <v>41337</v>
          </cell>
          <cell r="E1355">
            <v>41282</v>
          </cell>
          <cell r="F1355" t="str">
            <v>Medium Solid Biomass Boiler</v>
          </cell>
          <cell r="G1355">
            <v>4.9000000000000004</v>
          </cell>
          <cell r="H1355">
            <v>0</v>
          </cell>
          <cell r="I1355" t="str">
            <v>Process heating</v>
          </cell>
          <cell r="J1355" t="str">
            <v>No Grant</v>
          </cell>
          <cell r="K1355">
            <v>0</v>
          </cell>
          <cell r="L1355">
            <v>0</v>
          </cell>
          <cell r="M1355">
            <v>0</v>
          </cell>
          <cell r="N1355" t="str">
            <v>Full</v>
          </cell>
          <cell r="O1355">
            <v>495</v>
          </cell>
          <cell r="P1355">
            <v>0</v>
          </cell>
          <cell r="Q1355">
            <v>85</v>
          </cell>
          <cell r="R1355">
            <v>151</v>
          </cell>
          <cell r="S1355" t="str">
            <v>Approved</v>
          </cell>
          <cell r="T1355">
            <v>41282</v>
          </cell>
          <cell r="U1355" t="str">
            <v>Live</v>
          </cell>
          <cell r="V1355">
            <v>41227</v>
          </cell>
          <cell r="W1355" t="str">
            <v>Yes</v>
          </cell>
          <cell r="X1355">
            <v>1</v>
          </cell>
          <cell r="Y1355">
            <v>0</v>
          </cell>
          <cell r="Z1355" t="str">
            <v>No</v>
          </cell>
          <cell r="AA1355" t="str">
            <v>No</v>
          </cell>
          <cell r="AB1355" t="str">
            <v>No</v>
          </cell>
          <cell r="AC1355" t="str">
            <v>No</v>
          </cell>
        </row>
        <row r="1356">
          <cell r="A1356" t="str">
            <v>RHI0000001649</v>
          </cell>
          <cell r="B1356" t="str">
            <v>England</v>
          </cell>
          <cell r="C1356" t="str">
            <v>Solid Biomass Boiler</v>
          </cell>
          <cell r="D1356">
            <v>41334</v>
          </cell>
          <cell r="E1356">
            <v>41282</v>
          </cell>
          <cell r="F1356" t="str">
            <v>Medium Solid Biomass Boiler</v>
          </cell>
          <cell r="G1356">
            <v>4.9000000000000004</v>
          </cell>
          <cell r="H1356">
            <v>0</v>
          </cell>
          <cell r="I1356" t="str">
            <v>Space heating, Process heating</v>
          </cell>
          <cell r="J1356" t="str">
            <v>No Grant</v>
          </cell>
          <cell r="K1356">
            <v>0</v>
          </cell>
          <cell r="L1356">
            <v>0</v>
          </cell>
          <cell r="M1356">
            <v>0</v>
          </cell>
          <cell r="N1356" t="str">
            <v>Full</v>
          </cell>
          <cell r="O1356">
            <v>300</v>
          </cell>
          <cell r="P1356">
            <v>0</v>
          </cell>
          <cell r="Q1356">
            <v>85</v>
          </cell>
          <cell r="R1356">
            <v>168</v>
          </cell>
          <cell r="S1356" t="str">
            <v>Approved</v>
          </cell>
          <cell r="T1356">
            <v>41282</v>
          </cell>
          <cell r="U1356" t="str">
            <v>Live</v>
          </cell>
          <cell r="V1356">
            <v>41172</v>
          </cell>
          <cell r="W1356" t="str">
            <v>Yes</v>
          </cell>
          <cell r="X1356">
            <v>1</v>
          </cell>
          <cell r="Y1356">
            <v>0</v>
          </cell>
          <cell r="Z1356" t="str">
            <v>Yes</v>
          </cell>
          <cell r="AA1356" t="str">
            <v>No</v>
          </cell>
          <cell r="AB1356" t="str">
            <v>No</v>
          </cell>
          <cell r="AC1356" t="str">
            <v>No</v>
          </cell>
        </row>
        <row r="1357">
          <cell r="A1357" t="str">
            <v>RHI0000001651</v>
          </cell>
          <cell r="B1357" t="str">
            <v>England</v>
          </cell>
          <cell r="C1357" t="str">
            <v>Solid Biomass Boiler</v>
          </cell>
          <cell r="D1357">
            <v>41295</v>
          </cell>
          <cell r="E1357">
            <v>41282</v>
          </cell>
          <cell r="F1357" t="str">
            <v>Medium Solid Biomass Boiler</v>
          </cell>
          <cell r="G1357">
            <v>4.9000000000000004</v>
          </cell>
          <cell r="H1357">
            <v>0</v>
          </cell>
          <cell r="I1357" t="str">
            <v>Space heating, Water heating</v>
          </cell>
          <cell r="J1357" t="str">
            <v>No Grant</v>
          </cell>
          <cell r="K1357">
            <v>0</v>
          </cell>
          <cell r="L1357">
            <v>0</v>
          </cell>
          <cell r="M1357">
            <v>0</v>
          </cell>
          <cell r="N1357" t="str">
            <v>Full</v>
          </cell>
          <cell r="O1357">
            <v>230</v>
          </cell>
          <cell r="P1357">
            <v>0</v>
          </cell>
          <cell r="Q1357">
            <v>75</v>
          </cell>
          <cell r="R1357">
            <v>20</v>
          </cell>
          <cell r="S1357" t="str">
            <v>With applicant</v>
          </cell>
          <cell r="T1357">
            <v>41282</v>
          </cell>
          <cell r="U1357" t="str">
            <v>Pending</v>
          </cell>
          <cell r="V1357">
            <v>40137</v>
          </cell>
          <cell r="W1357" t="str">
            <v>Yes</v>
          </cell>
          <cell r="X1357">
            <v>5</v>
          </cell>
          <cell r="Y1357">
            <v>0</v>
          </cell>
          <cell r="Z1357" t="str">
            <v>Yes</v>
          </cell>
          <cell r="AA1357" t="str">
            <v>No</v>
          </cell>
          <cell r="AB1357" t="str">
            <v>No</v>
          </cell>
          <cell r="AC1357" t="str">
            <v>No</v>
          </cell>
        </row>
        <row r="1358">
          <cell r="A1358" t="str">
            <v>RHI0000001657</v>
          </cell>
          <cell r="B1358" t="str">
            <v>Scotland</v>
          </cell>
          <cell r="C1358" t="str">
            <v>Solid Biomass Boiler</v>
          </cell>
          <cell r="D1358">
            <v>41305</v>
          </cell>
          <cell r="E1358">
            <v>41282</v>
          </cell>
          <cell r="F1358" t="str">
            <v>Small Solid Biomass Boiler</v>
          </cell>
          <cell r="G1358">
            <v>7.9</v>
          </cell>
          <cell r="H1358">
            <v>0</v>
          </cell>
          <cell r="I1358" t="str">
            <v>Space heating, Water heating</v>
          </cell>
          <cell r="J1358" t="str">
            <v>No Grant</v>
          </cell>
          <cell r="K1358" t="str">
            <v>MCS-00429875-V</v>
          </cell>
          <cell r="L1358" t="str">
            <v>MCS</v>
          </cell>
          <cell r="M1358">
            <v>0</v>
          </cell>
          <cell r="N1358" t="str">
            <v>Full</v>
          </cell>
          <cell r="O1358">
            <v>36</v>
          </cell>
          <cell r="P1358">
            <v>0</v>
          </cell>
          <cell r="Q1358">
            <v>92.3</v>
          </cell>
          <cell r="R1358">
            <v>84</v>
          </cell>
          <cell r="S1358" t="str">
            <v>Approved</v>
          </cell>
          <cell r="T1358">
            <v>41282</v>
          </cell>
          <cell r="U1358" t="str">
            <v>Live</v>
          </cell>
          <cell r="V1358">
            <v>41261</v>
          </cell>
          <cell r="W1358" t="str">
            <v>Yes</v>
          </cell>
          <cell r="X1358">
            <v>1</v>
          </cell>
          <cell r="Y1358">
            <v>0</v>
          </cell>
          <cell r="Z1358" t="str">
            <v>Yes</v>
          </cell>
          <cell r="AA1358" t="str">
            <v>No</v>
          </cell>
          <cell r="AB1358" t="str">
            <v>No</v>
          </cell>
          <cell r="AC1358" t="str">
            <v>No</v>
          </cell>
        </row>
        <row r="1359">
          <cell r="A1359" t="str">
            <v>RHI0000001659</v>
          </cell>
          <cell r="B1359" t="str">
            <v>England</v>
          </cell>
          <cell r="C1359" t="str">
            <v>Solid Biomass Boiler</v>
          </cell>
          <cell r="D1359">
            <v>41296</v>
          </cell>
          <cell r="E1359">
            <v>41282</v>
          </cell>
          <cell r="F1359" t="str">
            <v>Small Solid Biomass Boiler</v>
          </cell>
          <cell r="G1359">
            <v>7.9</v>
          </cell>
          <cell r="H1359">
            <v>0</v>
          </cell>
          <cell r="I1359" t="str">
            <v>Space heating, Water heating</v>
          </cell>
          <cell r="J1359" t="str">
            <v>No Grant</v>
          </cell>
          <cell r="K1359">
            <v>0</v>
          </cell>
          <cell r="L1359">
            <v>0</v>
          </cell>
          <cell r="M1359">
            <v>67</v>
          </cell>
          <cell r="N1359" t="str">
            <v>Full</v>
          </cell>
          <cell r="O1359">
            <v>62</v>
          </cell>
          <cell r="P1359">
            <v>0</v>
          </cell>
          <cell r="Q1359">
            <v>90.6</v>
          </cell>
          <cell r="R1359">
            <v>16</v>
          </cell>
          <cell r="S1359" t="str">
            <v>Approved</v>
          </cell>
          <cell r="T1359">
            <v>41282</v>
          </cell>
          <cell r="U1359" t="str">
            <v>Live</v>
          </cell>
          <cell r="V1359">
            <v>41261</v>
          </cell>
          <cell r="W1359" t="str">
            <v>Yes</v>
          </cell>
          <cell r="X1359">
            <v>4</v>
          </cell>
          <cell r="Y1359">
            <v>0</v>
          </cell>
          <cell r="Z1359" t="str">
            <v>Yes</v>
          </cell>
          <cell r="AA1359" t="str">
            <v>No</v>
          </cell>
          <cell r="AB1359" t="str">
            <v>No</v>
          </cell>
          <cell r="AC1359" t="str">
            <v>No</v>
          </cell>
        </row>
        <row r="1360">
          <cell r="A1360" t="str">
            <v>RHI0000001660</v>
          </cell>
          <cell r="B1360" t="str">
            <v>England</v>
          </cell>
          <cell r="C1360" t="str">
            <v>Solid Biomass Boiler</v>
          </cell>
          <cell r="D1360">
            <v>41330</v>
          </cell>
          <cell r="E1360">
            <v>41282</v>
          </cell>
          <cell r="F1360" t="str">
            <v>Small Solid Biomass Boiler</v>
          </cell>
          <cell r="G1360">
            <v>7.9</v>
          </cell>
          <cell r="H1360">
            <v>0</v>
          </cell>
          <cell r="I1360" t="str">
            <v>Space heating, Water heating</v>
          </cell>
          <cell r="J1360" t="str">
            <v>No Grant</v>
          </cell>
          <cell r="K1360">
            <v>0</v>
          </cell>
          <cell r="L1360">
            <v>0</v>
          </cell>
          <cell r="M1360">
            <v>30</v>
          </cell>
          <cell r="N1360" t="str">
            <v>Full</v>
          </cell>
          <cell r="O1360">
            <v>90</v>
          </cell>
          <cell r="P1360">
            <v>0</v>
          </cell>
          <cell r="Q1360">
            <v>97</v>
          </cell>
          <cell r="R1360">
            <v>168</v>
          </cell>
          <cell r="S1360" t="str">
            <v>With applicant</v>
          </cell>
          <cell r="T1360">
            <v>41282</v>
          </cell>
          <cell r="U1360" t="str">
            <v>Pending</v>
          </cell>
          <cell r="V1360">
            <v>41250</v>
          </cell>
          <cell r="W1360" t="str">
            <v>Yes</v>
          </cell>
          <cell r="X1360">
            <v>4</v>
          </cell>
          <cell r="Y1360">
            <v>0</v>
          </cell>
          <cell r="Z1360" t="str">
            <v>Yes</v>
          </cell>
          <cell r="AA1360" t="str">
            <v>No</v>
          </cell>
          <cell r="AB1360" t="str">
            <v>No</v>
          </cell>
          <cell r="AC1360" t="str">
            <v>Yes</v>
          </cell>
        </row>
        <row r="1361">
          <cell r="A1361" t="str">
            <v>RHI0000001661</v>
          </cell>
          <cell r="B1361" t="str">
            <v>England</v>
          </cell>
          <cell r="C1361" t="str">
            <v>Solid Biomass Boiler</v>
          </cell>
          <cell r="D1361">
            <v>41282</v>
          </cell>
          <cell r="E1361">
            <v>41282</v>
          </cell>
          <cell r="F1361" t="str">
            <v>Small Solid Biomass Boiler</v>
          </cell>
          <cell r="G1361">
            <v>7.9</v>
          </cell>
          <cell r="H1361">
            <v>0</v>
          </cell>
          <cell r="I1361" t="str">
            <v>Space heating, Water heating</v>
          </cell>
          <cell r="J1361" t="str">
            <v>No Grant</v>
          </cell>
          <cell r="K1361">
            <v>0</v>
          </cell>
          <cell r="L1361">
            <v>0</v>
          </cell>
          <cell r="M1361">
            <v>100</v>
          </cell>
          <cell r="N1361" t="str">
            <v>Full</v>
          </cell>
          <cell r="O1361">
            <v>99</v>
          </cell>
          <cell r="P1361">
            <v>0</v>
          </cell>
          <cell r="Q1361">
            <v>96</v>
          </cell>
          <cell r="R1361">
            <v>60</v>
          </cell>
          <cell r="S1361" t="str">
            <v>Approved</v>
          </cell>
          <cell r="T1361">
            <v>41282</v>
          </cell>
          <cell r="U1361" t="str">
            <v>Live</v>
          </cell>
          <cell r="V1361">
            <v>41236</v>
          </cell>
          <cell r="W1361" t="str">
            <v>Yes</v>
          </cell>
          <cell r="X1361">
            <v>3</v>
          </cell>
          <cell r="Y1361">
            <v>0</v>
          </cell>
          <cell r="Z1361" t="str">
            <v>No</v>
          </cell>
          <cell r="AA1361" t="str">
            <v>No</v>
          </cell>
          <cell r="AB1361" t="str">
            <v>No</v>
          </cell>
          <cell r="AC1361" t="str">
            <v>No</v>
          </cell>
        </row>
        <row r="1362">
          <cell r="A1362" t="str">
            <v>RHI0000001662</v>
          </cell>
          <cell r="B1362" t="str">
            <v>England</v>
          </cell>
          <cell r="C1362" t="str">
            <v>Solid Biomass Boiler</v>
          </cell>
          <cell r="D1362">
            <v>41303</v>
          </cell>
          <cell r="E1362">
            <v>41282</v>
          </cell>
          <cell r="F1362" t="str">
            <v>Medium Solid Biomass Boiler</v>
          </cell>
          <cell r="G1362">
            <v>4.9000000000000004</v>
          </cell>
          <cell r="H1362">
            <v>0</v>
          </cell>
          <cell r="I1362" t="str">
            <v>Water heating</v>
          </cell>
          <cell r="J1362" t="str">
            <v>No Grant</v>
          </cell>
          <cell r="K1362">
            <v>0</v>
          </cell>
          <cell r="L1362">
            <v>0</v>
          </cell>
          <cell r="M1362">
            <v>0</v>
          </cell>
          <cell r="N1362" t="str">
            <v>Full</v>
          </cell>
          <cell r="O1362">
            <v>990</v>
          </cell>
          <cell r="P1362">
            <v>0</v>
          </cell>
          <cell r="Q1362">
            <v>86</v>
          </cell>
          <cell r="R1362">
            <v>168</v>
          </cell>
          <cell r="S1362" t="str">
            <v>Approved</v>
          </cell>
          <cell r="T1362">
            <v>41282</v>
          </cell>
          <cell r="U1362" t="str">
            <v>Live</v>
          </cell>
          <cell r="V1362">
            <v>41257</v>
          </cell>
          <cell r="W1362" t="str">
            <v>Yes</v>
          </cell>
          <cell r="X1362">
            <v>3</v>
          </cell>
          <cell r="Y1362">
            <v>0</v>
          </cell>
          <cell r="Z1362" t="str">
            <v>No</v>
          </cell>
          <cell r="AA1362" t="str">
            <v>No</v>
          </cell>
          <cell r="AB1362" t="str">
            <v>No</v>
          </cell>
          <cell r="AC1362" t="str">
            <v>No</v>
          </cell>
        </row>
        <row r="1363">
          <cell r="A1363" t="str">
            <v>RHI0000001663</v>
          </cell>
          <cell r="B1363" t="str">
            <v>England</v>
          </cell>
          <cell r="C1363" t="str">
            <v>Solid Biomass Boiler</v>
          </cell>
          <cell r="D1363">
            <v>41414</v>
          </cell>
          <cell r="E1363">
            <v>41282</v>
          </cell>
          <cell r="F1363" t="str">
            <v>Small Solid Biomass Boiler</v>
          </cell>
          <cell r="G1363">
            <v>7.9</v>
          </cell>
          <cell r="H1363">
            <v>0</v>
          </cell>
          <cell r="I1363" t="str">
            <v>Space heating</v>
          </cell>
          <cell r="J1363" t="str">
            <v>No Grant</v>
          </cell>
          <cell r="K1363" t="str">
            <v>MCS-00418904-B</v>
          </cell>
          <cell r="L1363" t="str">
            <v>MCS</v>
          </cell>
          <cell r="M1363">
            <v>120</v>
          </cell>
          <cell r="N1363" t="str">
            <v>Full</v>
          </cell>
          <cell r="O1363">
            <v>45</v>
          </cell>
          <cell r="P1363">
            <v>0</v>
          </cell>
          <cell r="Q1363">
            <v>94</v>
          </cell>
          <cell r="R1363">
            <v>20</v>
          </cell>
          <cell r="S1363" t="str">
            <v>Approved</v>
          </cell>
          <cell r="T1363">
            <v>41282</v>
          </cell>
          <cell r="U1363" t="str">
            <v>Live</v>
          </cell>
          <cell r="V1363">
            <v>41030</v>
          </cell>
          <cell r="W1363" t="str">
            <v>Yes</v>
          </cell>
          <cell r="X1363">
            <v>1</v>
          </cell>
          <cell r="Y1363">
            <v>0</v>
          </cell>
          <cell r="Z1363" t="str">
            <v>No</v>
          </cell>
          <cell r="AA1363" t="str">
            <v>No</v>
          </cell>
          <cell r="AB1363" t="str">
            <v>No</v>
          </cell>
          <cell r="AC1363" t="str">
            <v>No</v>
          </cell>
        </row>
        <row r="1364">
          <cell r="A1364" t="str">
            <v>RHI0000001664</v>
          </cell>
          <cell r="B1364" t="str">
            <v>Scotland</v>
          </cell>
          <cell r="C1364" t="str">
            <v>Solid Biomass Boiler</v>
          </cell>
          <cell r="D1364">
            <v>41282</v>
          </cell>
          <cell r="E1364">
            <v>41282</v>
          </cell>
          <cell r="F1364" t="str">
            <v>Small Solid Biomass Boiler</v>
          </cell>
          <cell r="G1364">
            <v>7.9</v>
          </cell>
          <cell r="H1364">
            <v>0</v>
          </cell>
          <cell r="I1364" t="str">
            <v>Space heating, Water heating</v>
          </cell>
          <cell r="J1364" t="str">
            <v>No Grant</v>
          </cell>
          <cell r="K1364">
            <v>0</v>
          </cell>
          <cell r="L1364">
            <v>0</v>
          </cell>
          <cell r="M1364">
            <v>50</v>
          </cell>
          <cell r="N1364" t="str">
            <v>Full</v>
          </cell>
          <cell r="O1364">
            <v>50</v>
          </cell>
          <cell r="P1364">
            <v>0</v>
          </cell>
          <cell r="Q1364">
            <v>90</v>
          </cell>
          <cell r="R1364">
            <v>168</v>
          </cell>
          <cell r="S1364" t="str">
            <v>With applicant</v>
          </cell>
          <cell r="T1364">
            <v>41282</v>
          </cell>
          <cell r="U1364" t="str">
            <v>Pending</v>
          </cell>
          <cell r="V1364">
            <v>41208</v>
          </cell>
          <cell r="W1364" t="str">
            <v>No</v>
          </cell>
          <cell r="X1364">
            <v>1</v>
          </cell>
          <cell r="Y1364">
            <v>0</v>
          </cell>
          <cell r="Z1364" t="str">
            <v>Yes</v>
          </cell>
          <cell r="AA1364" t="str">
            <v>No</v>
          </cell>
          <cell r="AB1364" t="str">
            <v>No</v>
          </cell>
          <cell r="AC1364" t="str">
            <v>No</v>
          </cell>
        </row>
        <row r="1365">
          <cell r="A1365" t="str">
            <v>RHI0000001665</v>
          </cell>
          <cell r="B1365" t="str">
            <v>England</v>
          </cell>
          <cell r="C1365" t="str">
            <v>Solid Biomass Boiler</v>
          </cell>
          <cell r="D1365">
            <v>41299</v>
          </cell>
          <cell r="E1365">
            <v>41282</v>
          </cell>
          <cell r="F1365" t="str">
            <v>Small Solid Biomass Boiler</v>
          </cell>
          <cell r="G1365">
            <v>7.9</v>
          </cell>
          <cell r="H1365">
            <v>0</v>
          </cell>
          <cell r="I1365" t="str">
            <v>Space heating, Water heating</v>
          </cell>
          <cell r="J1365" t="str">
            <v>No Grant</v>
          </cell>
          <cell r="K1365">
            <v>0</v>
          </cell>
          <cell r="L1365">
            <v>0</v>
          </cell>
          <cell r="M1365">
            <v>91</v>
          </cell>
          <cell r="N1365" t="str">
            <v>Full</v>
          </cell>
          <cell r="O1365">
            <v>95</v>
          </cell>
          <cell r="P1365">
            <v>0</v>
          </cell>
          <cell r="Q1365">
            <v>93.8</v>
          </cell>
          <cell r="R1365">
            <v>48</v>
          </cell>
          <cell r="S1365" t="str">
            <v>Approved</v>
          </cell>
          <cell r="T1365">
            <v>41282</v>
          </cell>
          <cell r="U1365" t="str">
            <v>Live</v>
          </cell>
          <cell r="V1365">
            <v>41253</v>
          </cell>
          <cell r="W1365" t="str">
            <v>Yes</v>
          </cell>
          <cell r="X1365">
            <v>4</v>
          </cell>
          <cell r="Y1365">
            <v>0</v>
          </cell>
          <cell r="Z1365" t="str">
            <v>Yes</v>
          </cell>
          <cell r="AA1365" t="str">
            <v>No</v>
          </cell>
          <cell r="AB1365" t="str">
            <v>No</v>
          </cell>
          <cell r="AC1365" t="str">
            <v>No</v>
          </cell>
        </row>
        <row r="1366">
          <cell r="A1366" t="str">
            <v>RHI0000001666</v>
          </cell>
          <cell r="B1366" t="str">
            <v>England</v>
          </cell>
          <cell r="C1366" t="str">
            <v>Solid Biomass Boiler</v>
          </cell>
          <cell r="D1366">
            <v>41345</v>
          </cell>
          <cell r="E1366">
            <v>41282</v>
          </cell>
          <cell r="F1366" t="str">
            <v>Small Solid Biomass Boiler</v>
          </cell>
          <cell r="G1366">
            <v>7.9</v>
          </cell>
          <cell r="H1366">
            <v>0</v>
          </cell>
          <cell r="I1366" t="str">
            <v>Space heating, Water heating</v>
          </cell>
          <cell r="J1366" t="str">
            <v>No Grant</v>
          </cell>
          <cell r="K1366">
            <v>0</v>
          </cell>
          <cell r="L1366">
            <v>0</v>
          </cell>
          <cell r="M1366">
            <v>0</v>
          </cell>
          <cell r="N1366" t="str">
            <v>Full</v>
          </cell>
          <cell r="O1366">
            <v>140</v>
          </cell>
          <cell r="P1366">
            <v>0</v>
          </cell>
          <cell r="Q1366">
            <v>96</v>
          </cell>
          <cell r="R1366">
            <v>168</v>
          </cell>
          <cell r="S1366" t="str">
            <v>Approved</v>
          </cell>
          <cell r="T1366">
            <v>41282</v>
          </cell>
          <cell r="U1366" t="str">
            <v>Live</v>
          </cell>
          <cell r="V1366">
            <v>41255</v>
          </cell>
          <cell r="W1366" t="str">
            <v>Yes</v>
          </cell>
          <cell r="X1366">
            <v>1</v>
          </cell>
          <cell r="Y1366">
            <v>0</v>
          </cell>
          <cell r="Z1366" t="str">
            <v>Yes</v>
          </cell>
          <cell r="AA1366" t="str">
            <v>No</v>
          </cell>
          <cell r="AB1366" t="str">
            <v>No</v>
          </cell>
          <cell r="AC1366" t="str">
            <v>No</v>
          </cell>
        </row>
        <row r="1367">
          <cell r="A1367" t="str">
            <v>RHI0000001648</v>
          </cell>
          <cell r="B1367" t="str">
            <v>England</v>
          </cell>
          <cell r="C1367" t="str">
            <v>Solid Biomass Boiler</v>
          </cell>
          <cell r="D1367">
            <v>41302</v>
          </cell>
          <cell r="E1367">
            <v>41283</v>
          </cell>
          <cell r="F1367" t="str">
            <v>Small Solid Biomass Boiler</v>
          </cell>
          <cell r="G1367">
            <v>7.9</v>
          </cell>
          <cell r="H1367">
            <v>0</v>
          </cell>
          <cell r="I1367" t="str">
            <v>Space heating, Water heating</v>
          </cell>
          <cell r="J1367" t="str">
            <v>No Grant</v>
          </cell>
          <cell r="K1367">
            <v>0</v>
          </cell>
          <cell r="L1367">
            <v>0</v>
          </cell>
          <cell r="M1367">
            <v>0</v>
          </cell>
          <cell r="N1367" t="str">
            <v>Full</v>
          </cell>
          <cell r="O1367">
            <v>80</v>
          </cell>
          <cell r="P1367">
            <v>0</v>
          </cell>
          <cell r="Q1367">
            <v>91.1</v>
          </cell>
          <cell r="R1367">
            <v>56</v>
          </cell>
          <cell r="S1367" t="str">
            <v>Approved</v>
          </cell>
          <cell r="T1367">
            <v>41283</v>
          </cell>
          <cell r="U1367" t="str">
            <v>Live</v>
          </cell>
          <cell r="V1367">
            <v>41206</v>
          </cell>
          <cell r="W1367" t="str">
            <v>Yes</v>
          </cell>
          <cell r="X1367">
            <v>3</v>
          </cell>
          <cell r="Y1367">
            <v>0</v>
          </cell>
          <cell r="Z1367" t="str">
            <v>Yes</v>
          </cell>
          <cell r="AA1367" t="str">
            <v>No</v>
          </cell>
          <cell r="AB1367" t="str">
            <v>No</v>
          </cell>
          <cell r="AC1367" t="str">
            <v>No</v>
          </cell>
        </row>
        <row r="1368">
          <cell r="A1368" t="str">
            <v>RHI0000001652</v>
          </cell>
          <cell r="B1368" t="str">
            <v>England</v>
          </cell>
          <cell r="C1368" t="str">
            <v>Solid Biomass Boiler</v>
          </cell>
          <cell r="D1368">
            <v>41306</v>
          </cell>
          <cell r="E1368">
            <v>41283</v>
          </cell>
          <cell r="F1368" t="str">
            <v>Small Solid Biomass Boiler</v>
          </cell>
          <cell r="G1368">
            <v>7.9</v>
          </cell>
          <cell r="H1368">
            <v>0</v>
          </cell>
          <cell r="I1368" t="str">
            <v>Space heating, Water heating</v>
          </cell>
          <cell r="J1368" t="str">
            <v>No Grant</v>
          </cell>
          <cell r="K1368">
            <v>0</v>
          </cell>
          <cell r="L1368">
            <v>0</v>
          </cell>
          <cell r="M1368">
            <v>58</v>
          </cell>
          <cell r="N1368" t="str">
            <v>Full</v>
          </cell>
          <cell r="O1368">
            <v>70</v>
          </cell>
          <cell r="P1368">
            <v>0</v>
          </cell>
          <cell r="Q1368">
            <v>95</v>
          </cell>
          <cell r="R1368">
            <v>150</v>
          </cell>
          <cell r="S1368" t="str">
            <v>Approved</v>
          </cell>
          <cell r="T1368">
            <v>41283</v>
          </cell>
          <cell r="U1368" t="str">
            <v>Live</v>
          </cell>
          <cell r="V1368">
            <v>41234</v>
          </cell>
          <cell r="W1368" t="str">
            <v>Yes</v>
          </cell>
          <cell r="X1368">
            <v>3</v>
          </cell>
          <cell r="Y1368">
            <v>0</v>
          </cell>
          <cell r="Z1368" t="str">
            <v>No</v>
          </cell>
          <cell r="AA1368" t="str">
            <v>No</v>
          </cell>
          <cell r="AB1368" t="str">
            <v>No</v>
          </cell>
          <cell r="AC1368" t="str">
            <v>No</v>
          </cell>
        </row>
        <row r="1369">
          <cell r="A1369" t="str">
            <v>RHI0000001668</v>
          </cell>
          <cell r="B1369" t="str">
            <v>England</v>
          </cell>
          <cell r="C1369" t="str">
            <v>Ground Source Heat Pump (GSHP)</v>
          </cell>
          <cell r="D1369">
            <v>41333</v>
          </cell>
          <cell r="E1369">
            <v>41283</v>
          </cell>
          <cell r="F1369" t="str">
            <v>Small Ground Source Heat Pump (GSHP)</v>
          </cell>
          <cell r="G1369">
            <v>4.5</v>
          </cell>
          <cell r="H1369">
            <v>0</v>
          </cell>
          <cell r="I1369" t="str">
            <v>Space heating</v>
          </cell>
          <cell r="J1369" t="str">
            <v>No Grant</v>
          </cell>
          <cell r="K1369">
            <v>0</v>
          </cell>
          <cell r="L1369">
            <v>0</v>
          </cell>
          <cell r="M1369">
            <v>0</v>
          </cell>
          <cell r="N1369" t="str">
            <v>Full</v>
          </cell>
          <cell r="O1369">
            <v>53</v>
          </cell>
          <cell r="P1369">
            <v>0</v>
          </cell>
          <cell r="Q1369">
            <v>4.28</v>
          </cell>
          <cell r="R1369">
            <v>33</v>
          </cell>
          <cell r="S1369" t="str">
            <v>With applicant</v>
          </cell>
          <cell r="T1369">
            <v>41283</v>
          </cell>
          <cell r="U1369" t="str">
            <v>Pending</v>
          </cell>
          <cell r="V1369">
            <v>40375</v>
          </cell>
          <cell r="W1369" t="str">
            <v>Yes</v>
          </cell>
          <cell r="X1369">
            <v>1</v>
          </cell>
          <cell r="Y1369">
            <v>0</v>
          </cell>
          <cell r="Z1369" t="str">
            <v>No</v>
          </cell>
          <cell r="AA1369" t="str">
            <v>No</v>
          </cell>
          <cell r="AB1369" t="str">
            <v>No</v>
          </cell>
          <cell r="AC1369" t="str">
            <v>No</v>
          </cell>
        </row>
        <row r="1370">
          <cell r="A1370" t="str">
            <v>RHI0000001670</v>
          </cell>
          <cell r="B1370" t="str">
            <v>England</v>
          </cell>
          <cell r="C1370" t="str">
            <v>Solid Biomass Boiler</v>
          </cell>
          <cell r="D1370">
            <v>41283</v>
          </cell>
          <cell r="E1370">
            <v>41283</v>
          </cell>
          <cell r="F1370" t="str">
            <v>Small Solid Biomass Boiler</v>
          </cell>
          <cell r="G1370">
            <v>7.9</v>
          </cell>
          <cell r="H1370">
            <v>0</v>
          </cell>
          <cell r="I1370" t="str">
            <v>Space heating, Water heating</v>
          </cell>
          <cell r="J1370" t="str">
            <v>No Grant</v>
          </cell>
          <cell r="K1370">
            <v>0</v>
          </cell>
          <cell r="L1370">
            <v>0</v>
          </cell>
          <cell r="M1370">
            <v>160</v>
          </cell>
          <cell r="N1370" t="str">
            <v>Full</v>
          </cell>
          <cell r="O1370">
            <v>150</v>
          </cell>
          <cell r="P1370">
            <v>0</v>
          </cell>
          <cell r="Q1370">
            <v>90</v>
          </cell>
          <cell r="R1370">
            <v>126</v>
          </cell>
          <cell r="S1370" t="str">
            <v>Approved</v>
          </cell>
          <cell r="T1370">
            <v>41283</v>
          </cell>
          <cell r="U1370" t="str">
            <v>Live</v>
          </cell>
          <cell r="V1370">
            <v>41227</v>
          </cell>
          <cell r="W1370" t="str">
            <v>Yes</v>
          </cell>
          <cell r="X1370">
            <v>2</v>
          </cell>
          <cell r="Y1370">
            <v>0</v>
          </cell>
          <cell r="Z1370" t="str">
            <v>Yes</v>
          </cell>
          <cell r="AA1370" t="str">
            <v>No</v>
          </cell>
          <cell r="AB1370" t="str">
            <v>No</v>
          </cell>
          <cell r="AC1370" t="str">
            <v>No</v>
          </cell>
        </row>
        <row r="1371">
          <cell r="A1371" t="str">
            <v>RHI0000001673</v>
          </cell>
          <cell r="B1371" t="str">
            <v>Scotland</v>
          </cell>
          <cell r="C1371" t="str">
            <v>Solid Biomass Boiler</v>
          </cell>
          <cell r="D1371">
            <v>41297</v>
          </cell>
          <cell r="E1371">
            <v>41283</v>
          </cell>
          <cell r="F1371" t="str">
            <v>Small Solid Biomass Boiler</v>
          </cell>
          <cell r="G1371">
            <v>7.9</v>
          </cell>
          <cell r="H1371">
            <v>0</v>
          </cell>
          <cell r="I1371" t="str">
            <v>Space heating, Water heating</v>
          </cell>
          <cell r="J1371" t="str">
            <v>No Grant</v>
          </cell>
          <cell r="K1371">
            <v>0</v>
          </cell>
          <cell r="L1371">
            <v>0</v>
          </cell>
          <cell r="M1371">
            <v>120</v>
          </cell>
          <cell r="N1371" t="str">
            <v>Full</v>
          </cell>
          <cell r="O1371">
            <v>70</v>
          </cell>
          <cell r="P1371">
            <v>0</v>
          </cell>
          <cell r="Q1371">
            <v>95</v>
          </cell>
          <cell r="R1371">
            <v>60</v>
          </cell>
          <cell r="S1371" t="str">
            <v>Approved</v>
          </cell>
          <cell r="T1371">
            <v>41283</v>
          </cell>
          <cell r="U1371" t="str">
            <v>Live</v>
          </cell>
          <cell r="V1371">
            <v>40912</v>
          </cell>
          <cell r="W1371" t="str">
            <v>Yes</v>
          </cell>
          <cell r="X1371">
            <v>2</v>
          </cell>
          <cell r="Y1371">
            <v>0</v>
          </cell>
          <cell r="Z1371" t="str">
            <v>Yes</v>
          </cell>
          <cell r="AA1371" t="str">
            <v>No</v>
          </cell>
          <cell r="AB1371" t="str">
            <v>No</v>
          </cell>
          <cell r="AC1371" t="str">
            <v>No</v>
          </cell>
        </row>
        <row r="1372">
          <cell r="A1372" t="str">
            <v>RHI0000001415</v>
          </cell>
          <cell r="B1372" t="str">
            <v>England</v>
          </cell>
          <cell r="C1372" t="str">
            <v>Solar Thermal</v>
          </cell>
          <cell r="D1372">
            <v>41332</v>
          </cell>
          <cell r="E1372">
            <v>41284</v>
          </cell>
          <cell r="F1372" t="str">
            <v>Small Solar Thermal</v>
          </cell>
          <cell r="G1372">
            <v>8.5</v>
          </cell>
          <cell r="H1372">
            <v>0</v>
          </cell>
          <cell r="I1372" t="str">
            <v>Water heating</v>
          </cell>
          <cell r="J1372" t="str">
            <v>No Grant</v>
          </cell>
          <cell r="K1372" t="str">
            <v>MCS-00417128-K</v>
          </cell>
          <cell r="L1372" t="str">
            <v>MCS</v>
          </cell>
          <cell r="M1372">
            <v>0</v>
          </cell>
          <cell r="N1372" t="str">
            <v>Full</v>
          </cell>
          <cell r="O1372">
            <v>15</v>
          </cell>
          <cell r="P1372">
            <v>0</v>
          </cell>
          <cell r="Q1372">
            <v>76</v>
          </cell>
          <cell r="R1372">
            <v>70</v>
          </cell>
          <cell r="S1372" t="str">
            <v>With applicant</v>
          </cell>
          <cell r="T1372">
            <v>41284</v>
          </cell>
          <cell r="U1372" t="str">
            <v>Pending</v>
          </cell>
          <cell r="V1372">
            <v>41131</v>
          </cell>
          <cell r="W1372" t="str">
            <v>No</v>
          </cell>
          <cell r="X1372">
            <v>1</v>
          </cell>
          <cell r="Y1372">
            <v>0</v>
          </cell>
          <cell r="Z1372" t="str">
            <v>No</v>
          </cell>
          <cell r="AA1372" t="str">
            <v>No</v>
          </cell>
          <cell r="AB1372" t="str">
            <v>No</v>
          </cell>
          <cell r="AC1372" t="str">
            <v>No</v>
          </cell>
        </row>
        <row r="1373">
          <cell r="A1373" t="str">
            <v>RHI0000001502</v>
          </cell>
          <cell r="B1373" t="str">
            <v>England</v>
          </cell>
          <cell r="C1373" t="str">
            <v>Solid Biomass Boiler</v>
          </cell>
          <cell r="D1373">
            <v>41347</v>
          </cell>
          <cell r="E1373">
            <v>41284</v>
          </cell>
          <cell r="F1373" t="str">
            <v>Small Solid Biomass Boiler</v>
          </cell>
          <cell r="G1373">
            <v>7.9</v>
          </cell>
          <cell r="H1373">
            <v>0</v>
          </cell>
          <cell r="I1373" t="str">
            <v>Space heating, Water heating</v>
          </cell>
          <cell r="J1373" t="str">
            <v>No Grant</v>
          </cell>
          <cell r="K1373" t="str">
            <v>MCS-00400333-L</v>
          </cell>
          <cell r="L1373" t="str">
            <v>MCS</v>
          </cell>
          <cell r="M1373">
            <v>0</v>
          </cell>
          <cell r="N1373" t="str">
            <v>Full</v>
          </cell>
          <cell r="O1373">
            <v>30</v>
          </cell>
          <cell r="P1373">
            <v>0</v>
          </cell>
          <cell r="Q1373">
            <v>92</v>
          </cell>
          <cell r="R1373">
            <v>168</v>
          </cell>
          <cell r="S1373" t="str">
            <v>Approved</v>
          </cell>
          <cell r="T1373">
            <v>41284</v>
          </cell>
          <cell r="U1373" t="str">
            <v>Live</v>
          </cell>
          <cell r="V1373">
            <v>41019</v>
          </cell>
          <cell r="W1373" t="str">
            <v>Yes</v>
          </cell>
          <cell r="X1373">
            <v>1</v>
          </cell>
          <cell r="Y1373">
            <v>0</v>
          </cell>
          <cell r="Z1373" t="str">
            <v>No</v>
          </cell>
          <cell r="AA1373" t="str">
            <v>No</v>
          </cell>
          <cell r="AB1373" t="str">
            <v>No</v>
          </cell>
          <cell r="AC1373" t="str">
            <v>No</v>
          </cell>
        </row>
        <row r="1374">
          <cell r="A1374" t="str">
            <v>RHI0000001653</v>
          </cell>
          <cell r="B1374" t="str">
            <v>England</v>
          </cell>
          <cell r="C1374" t="str">
            <v>Solid Biomass Boiler</v>
          </cell>
          <cell r="D1374">
            <v>41327</v>
          </cell>
          <cell r="E1374">
            <v>41284</v>
          </cell>
          <cell r="F1374" t="str">
            <v>Small Solid Biomass Boiler</v>
          </cell>
          <cell r="G1374">
            <v>7.9</v>
          </cell>
          <cell r="H1374">
            <v>0</v>
          </cell>
          <cell r="I1374" t="str">
            <v>Space heating</v>
          </cell>
          <cell r="J1374" t="str">
            <v>No Grant</v>
          </cell>
          <cell r="K1374">
            <v>0</v>
          </cell>
          <cell r="L1374">
            <v>0</v>
          </cell>
          <cell r="M1374">
            <v>0</v>
          </cell>
          <cell r="N1374" t="str">
            <v>Full</v>
          </cell>
          <cell r="O1374">
            <v>199</v>
          </cell>
          <cell r="P1374">
            <v>0</v>
          </cell>
          <cell r="Q1374">
            <v>93</v>
          </cell>
          <cell r="R1374">
            <v>50</v>
          </cell>
          <cell r="S1374" t="str">
            <v>Approved</v>
          </cell>
          <cell r="T1374">
            <v>41284</v>
          </cell>
          <cell r="U1374" t="str">
            <v>Live</v>
          </cell>
          <cell r="V1374">
            <v>41243</v>
          </cell>
          <cell r="W1374" t="str">
            <v>Yes</v>
          </cell>
          <cell r="X1374">
            <v>1</v>
          </cell>
          <cell r="Y1374">
            <v>0</v>
          </cell>
          <cell r="Z1374" t="str">
            <v>No</v>
          </cell>
          <cell r="AA1374" t="str">
            <v>No</v>
          </cell>
          <cell r="AB1374" t="str">
            <v>No</v>
          </cell>
          <cell r="AC1374" t="str">
            <v>No</v>
          </cell>
        </row>
        <row r="1375">
          <cell r="A1375" t="str">
            <v>RHI0000001658</v>
          </cell>
          <cell r="B1375" t="str">
            <v>England</v>
          </cell>
          <cell r="C1375" t="str">
            <v>Solid Biomass Boiler</v>
          </cell>
          <cell r="D1375">
            <v>41299</v>
          </cell>
          <cell r="E1375">
            <v>41284</v>
          </cell>
          <cell r="F1375" t="str">
            <v>Small Solid Biomass Boiler</v>
          </cell>
          <cell r="G1375">
            <v>7.9</v>
          </cell>
          <cell r="H1375">
            <v>0</v>
          </cell>
          <cell r="I1375" t="str">
            <v>Space heating</v>
          </cell>
          <cell r="J1375" t="str">
            <v>No Grant</v>
          </cell>
          <cell r="K1375">
            <v>0</v>
          </cell>
          <cell r="L1375">
            <v>0</v>
          </cell>
          <cell r="M1375">
            <v>0</v>
          </cell>
          <cell r="N1375" t="str">
            <v>Full</v>
          </cell>
          <cell r="O1375">
            <v>88</v>
          </cell>
          <cell r="P1375">
            <v>0</v>
          </cell>
          <cell r="Q1375">
            <v>97</v>
          </cell>
          <cell r="R1375">
            <v>25</v>
          </cell>
          <cell r="S1375" t="str">
            <v>Approved</v>
          </cell>
          <cell r="T1375">
            <v>41284</v>
          </cell>
          <cell r="U1375" t="str">
            <v>Live</v>
          </cell>
          <cell r="V1375">
            <v>41263</v>
          </cell>
          <cell r="W1375" t="str">
            <v>Yes</v>
          </cell>
          <cell r="X1375">
            <v>2</v>
          </cell>
          <cell r="Y1375">
            <v>0</v>
          </cell>
          <cell r="Z1375" t="str">
            <v>Yes</v>
          </cell>
          <cell r="AA1375" t="str">
            <v>No</v>
          </cell>
          <cell r="AB1375" t="str">
            <v>No</v>
          </cell>
          <cell r="AC1375" t="str">
            <v>No</v>
          </cell>
        </row>
        <row r="1376">
          <cell r="A1376" t="str">
            <v>RHI0000001675</v>
          </cell>
          <cell r="B1376" t="str">
            <v>England</v>
          </cell>
          <cell r="C1376" t="str">
            <v>Solid Biomass Boiler</v>
          </cell>
          <cell r="D1376">
            <v>41310</v>
          </cell>
          <cell r="E1376">
            <v>41284</v>
          </cell>
          <cell r="F1376" t="str">
            <v>Small Solid Biomass Boiler</v>
          </cell>
          <cell r="G1376">
            <v>7.9</v>
          </cell>
          <cell r="H1376">
            <v>0</v>
          </cell>
          <cell r="I1376" t="str">
            <v>Space heating, Water heating</v>
          </cell>
          <cell r="J1376" t="str">
            <v>No Grant</v>
          </cell>
          <cell r="K1376">
            <v>0</v>
          </cell>
          <cell r="L1376">
            <v>0</v>
          </cell>
          <cell r="M1376">
            <v>0</v>
          </cell>
          <cell r="N1376" t="str">
            <v>Full</v>
          </cell>
          <cell r="O1376">
            <v>125</v>
          </cell>
          <cell r="P1376">
            <v>0</v>
          </cell>
          <cell r="Q1376">
            <v>80</v>
          </cell>
          <cell r="R1376">
            <v>80</v>
          </cell>
          <cell r="S1376" t="str">
            <v>Approved</v>
          </cell>
          <cell r="T1376">
            <v>41284</v>
          </cell>
          <cell r="U1376" t="str">
            <v>Live</v>
          </cell>
          <cell r="V1376">
            <v>41271</v>
          </cell>
          <cell r="W1376" t="str">
            <v>Yes</v>
          </cell>
          <cell r="X1376">
            <v>3</v>
          </cell>
          <cell r="Y1376">
            <v>0</v>
          </cell>
          <cell r="Z1376" t="str">
            <v>Yes</v>
          </cell>
          <cell r="AA1376" t="str">
            <v>No</v>
          </cell>
          <cell r="AB1376" t="str">
            <v>No</v>
          </cell>
          <cell r="AC1376" t="str">
            <v>No</v>
          </cell>
        </row>
        <row r="1377">
          <cell r="A1377" t="str">
            <v>RHI0000001678</v>
          </cell>
          <cell r="B1377" t="str">
            <v>England</v>
          </cell>
          <cell r="C1377" t="str">
            <v>Solid Biomass Boiler</v>
          </cell>
          <cell r="D1377">
            <v>41425</v>
          </cell>
          <cell r="E1377">
            <v>41284</v>
          </cell>
          <cell r="F1377" t="str">
            <v>Small Solid Biomass Boiler</v>
          </cell>
          <cell r="G1377">
            <v>7.9</v>
          </cell>
          <cell r="H1377">
            <v>0</v>
          </cell>
          <cell r="I1377" t="str">
            <v>Space heating, Water heating</v>
          </cell>
          <cell r="J1377" t="str">
            <v>No Grant</v>
          </cell>
          <cell r="K1377" t="str">
            <v>MCS-00426849-E</v>
          </cell>
          <cell r="L1377" t="str">
            <v>MCS</v>
          </cell>
          <cell r="M1377">
            <v>0</v>
          </cell>
          <cell r="N1377" t="str">
            <v>Full</v>
          </cell>
          <cell r="O1377">
            <v>12</v>
          </cell>
          <cell r="P1377">
            <v>0</v>
          </cell>
          <cell r="Q1377">
            <v>94.1</v>
          </cell>
          <cell r="R1377">
            <v>60</v>
          </cell>
          <cell r="S1377" t="str">
            <v>With applicant</v>
          </cell>
          <cell r="T1377">
            <v>41284</v>
          </cell>
          <cell r="U1377" t="str">
            <v>Pending</v>
          </cell>
          <cell r="V1377">
            <v>41145</v>
          </cell>
          <cell r="W1377" t="str">
            <v>Yes</v>
          </cell>
          <cell r="X1377">
            <v>1</v>
          </cell>
          <cell r="Y1377">
            <v>0</v>
          </cell>
          <cell r="Z1377" t="str">
            <v>Yes</v>
          </cell>
          <cell r="AA1377" t="str">
            <v>No</v>
          </cell>
          <cell r="AB1377" t="str">
            <v>No</v>
          </cell>
          <cell r="AC1377" t="str">
            <v>No</v>
          </cell>
        </row>
        <row r="1378">
          <cell r="A1378" t="str">
            <v>RHI0000001680</v>
          </cell>
          <cell r="B1378" t="str">
            <v>England</v>
          </cell>
          <cell r="C1378" t="str">
            <v>Solid Biomass Boiler</v>
          </cell>
          <cell r="D1378">
            <v>41341</v>
          </cell>
          <cell r="E1378">
            <v>41284</v>
          </cell>
          <cell r="F1378" t="str">
            <v>Small Solid Biomass Boiler</v>
          </cell>
          <cell r="G1378">
            <v>7.9</v>
          </cell>
          <cell r="H1378">
            <v>0</v>
          </cell>
          <cell r="I1378" t="str">
            <v>Space heating, Water heating</v>
          </cell>
          <cell r="J1378" t="str">
            <v>No Grant</v>
          </cell>
          <cell r="K1378">
            <v>0</v>
          </cell>
          <cell r="L1378">
            <v>0</v>
          </cell>
          <cell r="M1378">
            <v>60</v>
          </cell>
          <cell r="N1378" t="str">
            <v>Full</v>
          </cell>
          <cell r="O1378">
            <v>90</v>
          </cell>
          <cell r="P1378">
            <v>0</v>
          </cell>
          <cell r="Q1378">
            <v>94</v>
          </cell>
          <cell r="R1378">
            <v>29</v>
          </cell>
          <cell r="S1378" t="str">
            <v>Approved</v>
          </cell>
          <cell r="T1378">
            <v>41284</v>
          </cell>
          <cell r="U1378" t="str">
            <v>Live</v>
          </cell>
          <cell r="V1378">
            <v>41264</v>
          </cell>
          <cell r="W1378" t="str">
            <v>Yes</v>
          </cell>
          <cell r="X1378">
            <v>4</v>
          </cell>
          <cell r="Y1378">
            <v>0</v>
          </cell>
          <cell r="Z1378" t="str">
            <v>No</v>
          </cell>
          <cell r="AA1378" t="str">
            <v>No</v>
          </cell>
          <cell r="AB1378" t="str">
            <v>No</v>
          </cell>
          <cell r="AC1378" t="str">
            <v>Yes</v>
          </cell>
        </row>
        <row r="1379">
          <cell r="A1379" t="str">
            <v>RHI0000001682</v>
          </cell>
          <cell r="B1379" t="str">
            <v>England</v>
          </cell>
          <cell r="C1379" t="str">
            <v>Solid Biomass Boiler</v>
          </cell>
          <cell r="D1379">
            <v>41284</v>
          </cell>
          <cell r="E1379">
            <v>41518</v>
          </cell>
          <cell r="F1379" t="str">
            <v>Medium Solid Biomass Boiler</v>
          </cell>
          <cell r="G1379">
            <v>4.9000000000000004</v>
          </cell>
          <cell r="H1379">
            <v>0</v>
          </cell>
          <cell r="I1379" t="str">
            <v>Space heating</v>
          </cell>
          <cell r="J1379" t="str">
            <v>No Grant</v>
          </cell>
          <cell r="K1379">
            <v>0</v>
          </cell>
          <cell r="L1379">
            <v>0</v>
          </cell>
          <cell r="M1379">
            <v>0</v>
          </cell>
          <cell r="N1379" t="str">
            <v>Preliminary</v>
          </cell>
          <cell r="O1379">
            <v>995</v>
          </cell>
          <cell r="P1379">
            <v>0</v>
          </cell>
          <cell r="Q1379">
            <v>89</v>
          </cell>
          <cell r="R1379">
            <v>0</v>
          </cell>
          <cell r="S1379" t="str">
            <v>With applicant</v>
          </cell>
          <cell r="T1379">
            <v>41284</v>
          </cell>
          <cell r="U1379" t="str">
            <v>Pending</v>
          </cell>
          <cell r="V1379">
            <v>41518</v>
          </cell>
          <cell r="W1379" t="str">
            <v>Yes</v>
          </cell>
          <cell r="X1379">
            <v>0</v>
          </cell>
          <cell r="Y1379">
            <v>0</v>
          </cell>
          <cell r="Z1379" t="str">
            <v>No</v>
          </cell>
          <cell r="AA1379" t="str">
            <v>No</v>
          </cell>
          <cell r="AB1379" t="str">
            <v>No</v>
          </cell>
          <cell r="AC1379" t="str">
            <v>No</v>
          </cell>
        </row>
        <row r="1380">
          <cell r="A1380" t="str">
            <v>RHI0000001411</v>
          </cell>
          <cell r="B1380" t="str">
            <v>England</v>
          </cell>
          <cell r="C1380" t="str">
            <v>Solar Thermal</v>
          </cell>
          <cell r="D1380">
            <v>41367</v>
          </cell>
          <cell r="E1380">
            <v>41233</v>
          </cell>
          <cell r="F1380" t="str">
            <v>Small Solar Thermal</v>
          </cell>
          <cell r="G1380">
            <v>8.5</v>
          </cell>
          <cell r="H1380">
            <v>0</v>
          </cell>
          <cell r="I1380" t="str">
            <v>Water heating</v>
          </cell>
          <cell r="J1380" t="str">
            <v>No Grant</v>
          </cell>
          <cell r="K1380" t="str">
            <v>MCS-00403637-c</v>
          </cell>
          <cell r="L1380" t="str">
            <v>MCS</v>
          </cell>
          <cell r="M1380">
            <v>0</v>
          </cell>
          <cell r="N1380" t="str">
            <v>Full</v>
          </cell>
          <cell r="O1380">
            <v>15</v>
          </cell>
          <cell r="P1380">
            <v>0</v>
          </cell>
          <cell r="Q1380">
            <v>0</v>
          </cell>
          <cell r="R1380">
            <v>70</v>
          </cell>
          <cell r="S1380" t="str">
            <v>With applicant</v>
          </cell>
          <cell r="T1380">
            <v>41285</v>
          </cell>
          <cell r="U1380" t="str">
            <v>Pending</v>
          </cell>
          <cell r="V1380">
            <v>41131</v>
          </cell>
          <cell r="W1380" t="str">
            <v>No</v>
          </cell>
          <cell r="X1380">
            <v>1</v>
          </cell>
          <cell r="Y1380">
            <v>0</v>
          </cell>
          <cell r="Z1380" t="str">
            <v>No</v>
          </cell>
          <cell r="AA1380" t="str">
            <v>No</v>
          </cell>
          <cell r="AB1380" t="str">
            <v>No</v>
          </cell>
          <cell r="AC1380" t="str">
            <v>No</v>
          </cell>
        </row>
        <row r="1381">
          <cell r="A1381" t="str">
            <v>RHI0000001442</v>
          </cell>
          <cell r="B1381" t="str">
            <v>Wales</v>
          </cell>
          <cell r="C1381" t="str">
            <v>Solid Biomass Boiler</v>
          </cell>
          <cell r="D1381">
            <v>41345</v>
          </cell>
          <cell r="E1381">
            <v>41285</v>
          </cell>
          <cell r="F1381" t="str">
            <v>Small Solid Biomass Boiler</v>
          </cell>
          <cell r="G1381">
            <v>7.9</v>
          </cell>
          <cell r="H1381">
            <v>0</v>
          </cell>
          <cell r="I1381" t="str">
            <v>Space heating, Water heating</v>
          </cell>
          <cell r="J1381" t="str">
            <v>No Grant</v>
          </cell>
          <cell r="K1381">
            <v>0</v>
          </cell>
          <cell r="L1381">
            <v>0</v>
          </cell>
          <cell r="M1381">
            <v>60</v>
          </cell>
          <cell r="N1381" t="str">
            <v>Full</v>
          </cell>
          <cell r="O1381">
            <v>130</v>
          </cell>
          <cell r="P1381">
            <v>0</v>
          </cell>
          <cell r="Q1381">
            <v>94</v>
          </cell>
          <cell r="R1381">
            <v>35</v>
          </cell>
          <cell r="S1381" t="str">
            <v>Approved</v>
          </cell>
          <cell r="T1381">
            <v>41285</v>
          </cell>
          <cell r="U1381" t="str">
            <v>Live</v>
          </cell>
          <cell r="V1381">
            <v>41233</v>
          </cell>
          <cell r="W1381" t="str">
            <v>Yes</v>
          </cell>
          <cell r="X1381">
            <v>2</v>
          </cell>
          <cell r="Y1381">
            <v>0</v>
          </cell>
          <cell r="Z1381" t="str">
            <v>Yes</v>
          </cell>
          <cell r="AA1381" t="str">
            <v>No</v>
          </cell>
          <cell r="AB1381" t="str">
            <v>No</v>
          </cell>
          <cell r="AC1381" t="str">
            <v>Yes</v>
          </cell>
        </row>
        <row r="1382">
          <cell r="A1382" t="str">
            <v>RHI0000001683</v>
          </cell>
          <cell r="B1382" t="str">
            <v>England</v>
          </cell>
          <cell r="C1382" t="str">
            <v>Solid Biomass Boiler</v>
          </cell>
          <cell r="D1382">
            <v>41359</v>
          </cell>
          <cell r="E1382">
            <v>41285</v>
          </cell>
          <cell r="F1382" t="str">
            <v>Small Solid Biomass Boiler</v>
          </cell>
          <cell r="G1382">
            <v>7.9</v>
          </cell>
          <cell r="H1382">
            <v>0</v>
          </cell>
          <cell r="I1382" t="str">
            <v>Space heating</v>
          </cell>
          <cell r="J1382" t="str">
            <v>No Grant</v>
          </cell>
          <cell r="K1382" t="str">
            <v>MCS-00426485-O</v>
          </cell>
          <cell r="L1382" t="str">
            <v>MCS</v>
          </cell>
          <cell r="M1382">
            <v>0</v>
          </cell>
          <cell r="N1382" t="str">
            <v>Full</v>
          </cell>
          <cell r="O1382">
            <v>19</v>
          </cell>
          <cell r="P1382">
            <v>0</v>
          </cell>
          <cell r="Q1382">
            <v>92</v>
          </cell>
          <cell r="R1382">
            <v>20</v>
          </cell>
          <cell r="S1382" t="str">
            <v>Approved</v>
          </cell>
          <cell r="T1382">
            <v>41285</v>
          </cell>
          <cell r="U1382" t="str">
            <v>Live</v>
          </cell>
          <cell r="V1382">
            <v>41256</v>
          </cell>
          <cell r="W1382" t="str">
            <v>Yes</v>
          </cell>
          <cell r="X1382">
            <v>1</v>
          </cell>
          <cell r="Y1382">
            <v>0</v>
          </cell>
          <cell r="Z1382" t="str">
            <v>Yes</v>
          </cell>
          <cell r="AA1382" t="str">
            <v>No</v>
          </cell>
          <cell r="AB1382" t="str">
            <v>No</v>
          </cell>
          <cell r="AC1382" t="str">
            <v>No</v>
          </cell>
        </row>
        <row r="1383">
          <cell r="A1383" t="str">
            <v>RHI0000001684</v>
          </cell>
          <cell r="B1383" t="str">
            <v>England</v>
          </cell>
          <cell r="C1383" t="str">
            <v>Solid Biomass Boiler</v>
          </cell>
          <cell r="D1383">
            <v>41302</v>
          </cell>
          <cell r="E1383">
            <v>41285</v>
          </cell>
          <cell r="F1383" t="str">
            <v>Small Solid Biomass Boiler</v>
          </cell>
          <cell r="G1383">
            <v>7.9</v>
          </cell>
          <cell r="H1383">
            <v>0</v>
          </cell>
          <cell r="I1383" t="str">
            <v>Space heating</v>
          </cell>
          <cell r="J1383" t="str">
            <v>No Grant</v>
          </cell>
          <cell r="K1383">
            <v>0</v>
          </cell>
          <cell r="L1383">
            <v>0</v>
          </cell>
          <cell r="M1383">
            <v>186</v>
          </cell>
          <cell r="N1383" t="str">
            <v>Full</v>
          </cell>
          <cell r="O1383">
            <v>194</v>
          </cell>
          <cell r="P1383">
            <v>0</v>
          </cell>
          <cell r="Q1383">
            <v>90</v>
          </cell>
          <cell r="R1383">
            <v>42</v>
          </cell>
          <cell r="S1383" t="str">
            <v>Approved</v>
          </cell>
          <cell r="T1383">
            <v>41285</v>
          </cell>
          <cell r="U1383" t="str">
            <v>Live</v>
          </cell>
          <cell r="V1383">
            <v>41281</v>
          </cell>
          <cell r="W1383" t="str">
            <v>Yes</v>
          </cell>
          <cell r="X1383">
            <v>3</v>
          </cell>
          <cell r="Y1383">
            <v>0</v>
          </cell>
          <cell r="Z1383" t="str">
            <v>Yes</v>
          </cell>
          <cell r="AA1383" t="str">
            <v>No</v>
          </cell>
          <cell r="AB1383" t="str">
            <v>No</v>
          </cell>
          <cell r="AC1383" t="str">
            <v>No</v>
          </cell>
        </row>
        <row r="1384">
          <cell r="A1384" t="str">
            <v>RHI0000001685</v>
          </cell>
          <cell r="B1384" t="str">
            <v>England</v>
          </cell>
          <cell r="C1384" t="str">
            <v>Solid Biomass Boiler</v>
          </cell>
          <cell r="D1384">
            <v>41302</v>
          </cell>
          <cell r="E1384">
            <v>41285</v>
          </cell>
          <cell r="F1384" t="str">
            <v>Small Solid Biomass Boiler</v>
          </cell>
          <cell r="G1384">
            <v>7.9</v>
          </cell>
          <cell r="H1384">
            <v>0</v>
          </cell>
          <cell r="I1384" t="str">
            <v>Space heating</v>
          </cell>
          <cell r="J1384" t="str">
            <v>No Grant</v>
          </cell>
          <cell r="K1384">
            <v>0</v>
          </cell>
          <cell r="L1384">
            <v>0</v>
          </cell>
          <cell r="M1384">
            <v>279</v>
          </cell>
          <cell r="N1384" t="str">
            <v>Full</v>
          </cell>
          <cell r="O1384">
            <v>194</v>
          </cell>
          <cell r="P1384">
            <v>0</v>
          </cell>
          <cell r="Q1384">
            <v>90</v>
          </cell>
          <cell r="R1384">
            <v>42</v>
          </cell>
          <cell r="S1384" t="str">
            <v>Approved</v>
          </cell>
          <cell r="T1384">
            <v>41285</v>
          </cell>
          <cell r="U1384" t="str">
            <v>Live</v>
          </cell>
          <cell r="V1384">
            <v>41281</v>
          </cell>
          <cell r="W1384" t="str">
            <v>Yes</v>
          </cell>
          <cell r="X1384">
            <v>4</v>
          </cell>
          <cell r="Y1384">
            <v>0</v>
          </cell>
          <cell r="Z1384" t="str">
            <v>Yes</v>
          </cell>
          <cell r="AA1384" t="str">
            <v>No</v>
          </cell>
          <cell r="AB1384" t="str">
            <v>No</v>
          </cell>
          <cell r="AC1384" t="str">
            <v>No</v>
          </cell>
        </row>
        <row r="1385">
          <cell r="A1385" t="str">
            <v>RHI0000001687</v>
          </cell>
          <cell r="B1385" t="str">
            <v>England</v>
          </cell>
          <cell r="C1385" t="str">
            <v>Solid Biomass Boiler</v>
          </cell>
          <cell r="D1385">
            <v>41285</v>
          </cell>
          <cell r="E1385">
            <v>41518</v>
          </cell>
          <cell r="F1385" t="str">
            <v>Medium Solid Biomass Boiler</v>
          </cell>
          <cell r="G1385">
            <v>4.9000000000000004</v>
          </cell>
          <cell r="H1385">
            <v>0</v>
          </cell>
          <cell r="I1385" t="str">
            <v>Space heating</v>
          </cell>
          <cell r="J1385" t="str">
            <v>No Grant</v>
          </cell>
          <cell r="K1385">
            <v>0</v>
          </cell>
          <cell r="L1385">
            <v>0</v>
          </cell>
          <cell r="M1385">
            <v>0</v>
          </cell>
          <cell r="N1385" t="str">
            <v>Preliminary</v>
          </cell>
          <cell r="O1385">
            <v>995</v>
          </cell>
          <cell r="P1385">
            <v>0</v>
          </cell>
          <cell r="Q1385">
            <v>89</v>
          </cell>
          <cell r="R1385">
            <v>0</v>
          </cell>
          <cell r="S1385" t="str">
            <v>With applicant</v>
          </cell>
          <cell r="T1385">
            <v>41285</v>
          </cell>
          <cell r="U1385" t="str">
            <v>Pending</v>
          </cell>
          <cell r="V1385">
            <v>41518</v>
          </cell>
          <cell r="W1385" t="str">
            <v>Yes</v>
          </cell>
          <cell r="X1385">
            <v>0</v>
          </cell>
          <cell r="Y1385">
            <v>0</v>
          </cell>
          <cell r="Z1385" t="str">
            <v>No</v>
          </cell>
          <cell r="AA1385" t="str">
            <v>No</v>
          </cell>
          <cell r="AB1385" t="str">
            <v>No</v>
          </cell>
          <cell r="AC1385" t="str">
            <v>No</v>
          </cell>
        </row>
        <row r="1386">
          <cell r="A1386" t="str">
            <v>RHI0000001690</v>
          </cell>
          <cell r="B1386" t="str">
            <v>England</v>
          </cell>
          <cell r="C1386" t="str">
            <v>Solid Biomass Boiler</v>
          </cell>
          <cell r="D1386">
            <v>41423</v>
          </cell>
          <cell r="E1386">
            <v>41285</v>
          </cell>
          <cell r="F1386" t="str">
            <v>Small Solid Biomass Boiler</v>
          </cell>
          <cell r="G1386">
            <v>7.9</v>
          </cell>
          <cell r="H1386">
            <v>0</v>
          </cell>
          <cell r="I1386" t="str">
            <v>Space heating, Water heating</v>
          </cell>
          <cell r="J1386" t="str">
            <v>No Grant</v>
          </cell>
          <cell r="K1386">
            <v>0</v>
          </cell>
          <cell r="L1386">
            <v>0</v>
          </cell>
          <cell r="M1386">
            <v>70</v>
          </cell>
          <cell r="N1386" t="str">
            <v>Full</v>
          </cell>
          <cell r="O1386">
            <v>199</v>
          </cell>
          <cell r="P1386">
            <v>0</v>
          </cell>
          <cell r="Q1386">
            <v>92.3</v>
          </cell>
          <cell r="R1386">
            <v>34</v>
          </cell>
          <cell r="S1386" t="str">
            <v>In Review</v>
          </cell>
          <cell r="T1386">
            <v>41285</v>
          </cell>
          <cell r="U1386" t="str">
            <v>Pending</v>
          </cell>
          <cell r="V1386">
            <v>41041</v>
          </cell>
          <cell r="W1386" t="str">
            <v>No</v>
          </cell>
          <cell r="X1386">
            <v>2</v>
          </cell>
          <cell r="Y1386">
            <v>0</v>
          </cell>
          <cell r="Z1386" t="str">
            <v>Yes</v>
          </cell>
          <cell r="AA1386" t="str">
            <v>No</v>
          </cell>
          <cell r="AB1386" t="str">
            <v>No</v>
          </cell>
          <cell r="AC1386" t="str">
            <v>Yes</v>
          </cell>
        </row>
        <row r="1387">
          <cell r="A1387" t="str">
            <v>RHI0000001691</v>
          </cell>
          <cell r="B1387" t="str">
            <v>England</v>
          </cell>
          <cell r="C1387" t="str">
            <v>Solid Biomass Boiler</v>
          </cell>
          <cell r="D1387">
            <v>41303</v>
          </cell>
          <cell r="E1387">
            <v>41285</v>
          </cell>
          <cell r="F1387" t="str">
            <v>Small Solid Biomass Boiler</v>
          </cell>
          <cell r="G1387">
            <v>7.9</v>
          </cell>
          <cell r="H1387">
            <v>0</v>
          </cell>
          <cell r="I1387" t="str">
            <v>Space heating, Water heating</v>
          </cell>
          <cell r="J1387" t="str">
            <v>No Grant</v>
          </cell>
          <cell r="K1387">
            <v>0</v>
          </cell>
          <cell r="L1387">
            <v>0</v>
          </cell>
          <cell r="M1387">
            <v>40</v>
          </cell>
          <cell r="N1387" t="str">
            <v>Full</v>
          </cell>
          <cell r="O1387">
            <v>198</v>
          </cell>
          <cell r="P1387">
            <v>0</v>
          </cell>
          <cell r="Q1387">
            <v>91</v>
          </cell>
          <cell r="R1387">
            <v>80</v>
          </cell>
          <cell r="S1387" t="str">
            <v>Approved</v>
          </cell>
          <cell r="T1387">
            <v>41285</v>
          </cell>
          <cell r="U1387" t="str">
            <v>Live</v>
          </cell>
          <cell r="V1387">
            <v>41236</v>
          </cell>
          <cell r="W1387" t="str">
            <v>Yes</v>
          </cell>
          <cell r="X1387">
            <v>5</v>
          </cell>
          <cell r="Y1387">
            <v>0</v>
          </cell>
          <cell r="Z1387" t="str">
            <v>Yes</v>
          </cell>
          <cell r="AA1387" t="str">
            <v>No</v>
          </cell>
          <cell r="AB1387" t="str">
            <v>No</v>
          </cell>
          <cell r="AC1387" t="str">
            <v>Yes</v>
          </cell>
        </row>
        <row r="1388">
          <cell r="A1388" t="str">
            <v>RHI0000001692</v>
          </cell>
          <cell r="B1388" t="str">
            <v>England</v>
          </cell>
          <cell r="C1388" t="str">
            <v>Solid Biomass Boiler</v>
          </cell>
          <cell r="D1388">
            <v>41324</v>
          </cell>
          <cell r="E1388">
            <v>41285</v>
          </cell>
          <cell r="F1388" t="str">
            <v>Small Solid Biomass Boiler</v>
          </cell>
          <cell r="G1388">
            <v>7.9</v>
          </cell>
          <cell r="H1388">
            <v>0</v>
          </cell>
          <cell r="I1388" t="str">
            <v>Space heating, Water heating, Process heating</v>
          </cell>
          <cell r="J1388" t="str">
            <v>No Grant</v>
          </cell>
          <cell r="K1388">
            <v>0</v>
          </cell>
          <cell r="L1388">
            <v>0</v>
          </cell>
          <cell r="M1388">
            <v>0</v>
          </cell>
          <cell r="N1388" t="str">
            <v>Full</v>
          </cell>
          <cell r="O1388">
            <v>185</v>
          </cell>
          <cell r="P1388">
            <v>0</v>
          </cell>
          <cell r="Q1388">
            <v>85</v>
          </cell>
          <cell r="R1388">
            <v>130</v>
          </cell>
          <cell r="S1388" t="str">
            <v>Approved</v>
          </cell>
          <cell r="T1388">
            <v>41285</v>
          </cell>
          <cell r="U1388" t="str">
            <v>Live</v>
          </cell>
          <cell r="V1388">
            <v>41283</v>
          </cell>
          <cell r="W1388" t="str">
            <v>Yes</v>
          </cell>
          <cell r="X1388">
            <v>4</v>
          </cell>
          <cell r="Y1388">
            <v>0</v>
          </cell>
          <cell r="Z1388" t="str">
            <v>Yes</v>
          </cell>
          <cell r="AA1388" t="str">
            <v>No</v>
          </cell>
          <cell r="AB1388" t="str">
            <v>No</v>
          </cell>
          <cell r="AC1388" t="str">
            <v>No</v>
          </cell>
        </row>
        <row r="1389">
          <cell r="A1389" t="str">
            <v>RHI0000001096</v>
          </cell>
          <cell r="B1389" t="str">
            <v>England</v>
          </cell>
          <cell r="C1389" t="str">
            <v>Solid Biomass Boiler</v>
          </cell>
          <cell r="D1389">
            <v>41375</v>
          </cell>
          <cell r="E1389">
            <v>41286</v>
          </cell>
          <cell r="F1389" t="str">
            <v>Small Solid Biomass Boiler</v>
          </cell>
          <cell r="G1389">
            <v>7.9</v>
          </cell>
          <cell r="H1389">
            <v>0</v>
          </cell>
          <cell r="I1389" t="str">
            <v>Space heating, Water heating</v>
          </cell>
          <cell r="J1389" t="str">
            <v>No Grant</v>
          </cell>
          <cell r="K1389">
            <v>0</v>
          </cell>
          <cell r="L1389">
            <v>0</v>
          </cell>
          <cell r="M1389">
            <v>80</v>
          </cell>
          <cell r="N1389" t="str">
            <v>Full</v>
          </cell>
          <cell r="O1389">
            <v>50</v>
          </cell>
          <cell r="P1389">
            <v>0</v>
          </cell>
          <cell r="Q1389">
            <v>82</v>
          </cell>
          <cell r="R1389">
            <v>30</v>
          </cell>
          <cell r="S1389" t="str">
            <v>Approved</v>
          </cell>
          <cell r="T1389">
            <v>41286</v>
          </cell>
          <cell r="U1389" t="str">
            <v>Live</v>
          </cell>
          <cell r="V1389">
            <v>40083</v>
          </cell>
          <cell r="W1389" t="str">
            <v>Yes</v>
          </cell>
          <cell r="X1389">
            <v>1</v>
          </cell>
          <cell r="Y1389">
            <v>0</v>
          </cell>
          <cell r="Z1389" t="str">
            <v>No</v>
          </cell>
          <cell r="AA1389" t="str">
            <v>No</v>
          </cell>
          <cell r="AB1389" t="str">
            <v>No</v>
          </cell>
          <cell r="AC1389" t="str">
            <v>No</v>
          </cell>
        </row>
        <row r="1390">
          <cell r="A1390" t="str">
            <v>RHI0000001410</v>
          </cell>
          <cell r="B1390" t="str">
            <v>England</v>
          </cell>
          <cell r="C1390" t="str">
            <v>Solar Thermal</v>
          </cell>
          <cell r="D1390">
            <v>41367</v>
          </cell>
          <cell r="E1390">
            <v>41233</v>
          </cell>
          <cell r="F1390" t="str">
            <v>Small Solar Thermal</v>
          </cell>
          <cell r="G1390">
            <v>8.5</v>
          </cell>
          <cell r="H1390">
            <v>0</v>
          </cell>
          <cell r="I1390" t="str">
            <v>Water heating</v>
          </cell>
          <cell r="J1390" t="str">
            <v>No Grant</v>
          </cell>
          <cell r="K1390" t="str">
            <v>MCS-00417122-J</v>
          </cell>
          <cell r="L1390" t="str">
            <v>MCS</v>
          </cell>
          <cell r="M1390">
            <v>0</v>
          </cell>
          <cell r="N1390" t="str">
            <v>Full</v>
          </cell>
          <cell r="O1390">
            <v>15</v>
          </cell>
          <cell r="P1390">
            <v>0</v>
          </cell>
          <cell r="Q1390">
            <v>76</v>
          </cell>
          <cell r="R1390">
            <v>70</v>
          </cell>
          <cell r="S1390" t="str">
            <v>With applicant</v>
          </cell>
          <cell r="T1390">
            <v>41286</v>
          </cell>
          <cell r="U1390" t="str">
            <v>Pending</v>
          </cell>
          <cell r="V1390">
            <v>41131</v>
          </cell>
          <cell r="W1390" t="str">
            <v>No</v>
          </cell>
          <cell r="X1390">
            <v>1</v>
          </cell>
          <cell r="Y1390">
            <v>0</v>
          </cell>
          <cell r="Z1390" t="str">
            <v>No</v>
          </cell>
          <cell r="AA1390" t="str">
            <v>No</v>
          </cell>
          <cell r="AB1390" t="str">
            <v>No</v>
          </cell>
          <cell r="AC1390" t="str">
            <v>No</v>
          </cell>
        </row>
        <row r="1391">
          <cell r="A1391" t="str">
            <v>RHI0000001419</v>
          </cell>
          <cell r="B1391" t="str">
            <v>England</v>
          </cell>
          <cell r="C1391" t="str">
            <v>Solar Thermal</v>
          </cell>
          <cell r="D1391">
            <v>41332</v>
          </cell>
          <cell r="E1391">
            <v>41234</v>
          </cell>
          <cell r="F1391" t="str">
            <v>Small Solar Thermal</v>
          </cell>
          <cell r="G1391">
            <v>8.5</v>
          </cell>
          <cell r="H1391">
            <v>0</v>
          </cell>
          <cell r="I1391" t="str">
            <v>Water heating</v>
          </cell>
          <cell r="J1391" t="str">
            <v>No Grant</v>
          </cell>
          <cell r="K1391" t="str">
            <v>MCS-00417081-T</v>
          </cell>
          <cell r="L1391" t="str">
            <v>MCS</v>
          </cell>
          <cell r="M1391">
            <v>0</v>
          </cell>
          <cell r="N1391" t="str">
            <v>Full</v>
          </cell>
          <cell r="O1391">
            <v>15</v>
          </cell>
          <cell r="P1391">
            <v>0</v>
          </cell>
          <cell r="Q1391">
            <v>76</v>
          </cell>
          <cell r="R1391">
            <v>70</v>
          </cell>
          <cell r="S1391" t="str">
            <v>With applicant</v>
          </cell>
          <cell r="T1391">
            <v>41286</v>
          </cell>
          <cell r="U1391" t="str">
            <v>Pending</v>
          </cell>
          <cell r="V1391">
            <v>41131</v>
          </cell>
          <cell r="W1391" t="str">
            <v>No</v>
          </cell>
          <cell r="X1391">
            <v>1</v>
          </cell>
          <cell r="Y1391">
            <v>0</v>
          </cell>
          <cell r="Z1391" t="str">
            <v>No</v>
          </cell>
          <cell r="AA1391" t="str">
            <v>No</v>
          </cell>
          <cell r="AB1391" t="str">
            <v>No</v>
          </cell>
          <cell r="AC1391" t="str">
            <v>No</v>
          </cell>
        </row>
        <row r="1392">
          <cell r="A1392" t="str">
            <v>RHI0000001672</v>
          </cell>
          <cell r="B1392" t="str">
            <v>England</v>
          </cell>
          <cell r="C1392" t="str">
            <v>Solar Thermal</v>
          </cell>
          <cell r="D1392">
            <v>41358</v>
          </cell>
          <cell r="E1392">
            <v>41286</v>
          </cell>
          <cell r="F1392" t="str">
            <v>Small Solar Thermal</v>
          </cell>
          <cell r="G1392">
            <v>8.5</v>
          </cell>
          <cell r="H1392">
            <v>0</v>
          </cell>
          <cell r="I1392" t="str">
            <v>Water heating</v>
          </cell>
          <cell r="J1392" t="str">
            <v>No Grant</v>
          </cell>
          <cell r="K1392" t="str">
            <v>MCS-00415706-Y</v>
          </cell>
          <cell r="L1392" t="str">
            <v>MCS</v>
          </cell>
          <cell r="M1392">
            <v>0</v>
          </cell>
          <cell r="N1392" t="str">
            <v>Full</v>
          </cell>
          <cell r="O1392">
            <v>8</v>
          </cell>
          <cell r="P1392">
            <v>0</v>
          </cell>
          <cell r="Q1392">
            <v>0</v>
          </cell>
          <cell r="R1392">
            <v>168</v>
          </cell>
          <cell r="S1392" t="str">
            <v>Approved</v>
          </cell>
          <cell r="T1392">
            <v>41286</v>
          </cell>
          <cell r="U1392" t="str">
            <v>Live</v>
          </cell>
          <cell r="V1392">
            <v>41204</v>
          </cell>
          <cell r="W1392" t="str">
            <v>Yes</v>
          </cell>
          <cell r="X1392">
            <v>1</v>
          </cell>
          <cell r="Y1392">
            <v>0</v>
          </cell>
          <cell r="Z1392" t="str">
            <v>No</v>
          </cell>
          <cell r="AA1392" t="str">
            <v>No</v>
          </cell>
          <cell r="AB1392" t="str">
            <v>No</v>
          </cell>
          <cell r="AC1392" t="str">
            <v>No</v>
          </cell>
        </row>
        <row r="1393">
          <cell r="A1393" t="str">
            <v>RHI0000001694</v>
          </cell>
          <cell r="B1393" t="str">
            <v>England</v>
          </cell>
          <cell r="C1393" t="str">
            <v>Solid Biomass Boiler</v>
          </cell>
          <cell r="D1393">
            <v>41303</v>
          </cell>
          <cell r="E1393">
            <v>41286</v>
          </cell>
          <cell r="F1393" t="str">
            <v>Medium Solid Biomass Boiler</v>
          </cell>
          <cell r="G1393">
            <v>4.9000000000000004</v>
          </cell>
          <cell r="H1393">
            <v>0</v>
          </cell>
          <cell r="I1393" t="str">
            <v>Process heating</v>
          </cell>
          <cell r="J1393" t="str">
            <v>No Grant</v>
          </cell>
          <cell r="K1393">
            <v>0</v>
          </cell>
          <cell r="L1393">
            <v>0</v>
          </cell>
          <cell r="M1393">
            <v>440</v>
          </cell>
          <cell r="N1393" t="str">
            <v>Full</v>
          </cell>
          <cell r="O1393">
            <v>456</v>
          </cell>
          <cell r="P1393">
            <v>0</v>
          </cell>
          <cell r="Q1393">
            <v>85</v>
          </cell>
          <cell r="R1393">
            <v>50</v>
          </cell>
          <cell r="S1393" t="str">
            <v>Approved</v>
          </cell>
          <cell r="T1393">
            <v>41286</v>
          </cell>
          <cell r="U1393" t="str">
            <v>Live</v>
          </cell>
          <cell r="V1393">
            <v>41286</v>
          </cell>
          <cell r="W1393" t="str">
            <v>Yes</v>
          </cell>
          <cell r="X1393">
            <v>1</v>
          </cell>
          <cell r="Y1393">
            <v>0</v>
          </cell>
          <cell r="Z1393" t="str">
            <v>No</v>
          </cell>
          <cell r="AA1393" t="str">
            <v>No</v>
          </cell>
          <cell r="AB1393" t="str">
            <v>No</v>
          </cell>
          <cell r="AC1393" t="str">
            <v>No</v>
          </cell>
        </row>
        <row r="1394">
          <cell r="A1394" t="str">
            <v>RHI0000001696</v>
          </cell>
          <cell r="B1394" t="str">
            <v>Scotland</v>
          </cell>
          <cell r="C1394" t="str">
            <v>Solid Biomass Boiler</v>
          </cell>
          <cell r="D1394">
            <v>41310</v>
          </cell>
          <cell r="E1394">
            <v>41287</v>
          </cell>
          <cell r="F1394" t="str">
            <v>Small Solid Biomass Boiler</v>
          </cell>
          <cell r="G1394">
            <v>7.9</v>
          </cell>
          <cell r="H1394">
            <v>0</v>
          </cell>
          <cell r="I1394" t="str">
            <v>Space heating, Water heating</v>
          </cell>
          <cell r="J1394" t="str">
            <v>No Grant</v>
          </cell>
          <cell r="K1394">
            <v>0</v>
          </cell>
          <cell r="L1394">
            <v>0</v>
          </cell>
          <cell r="M1394">
            <v>41</v>
          </cell>
          <cell r="N1394" t="str">
            <v>Full</v>
          </cell>
          <cell r="O1394">
            <v>50</v>
          </cell>
          <cell r="P1394">
            <v>0</v>
          </cell>
          <cell r="Q1394">
            <v>91</v>
          </cell>
          <cell r="R1394">
            <v>85</v>
          </cell>
          <cell r="S1394" t="str">
            <v>Approved</v>
          </cell>
          <cell r="T1394">
            <v>41287</v>
          </cell>
          <cell r="U1394" t="str">
            <v>Live</v>
          </cell>
          <cell r="V1394">
            <v>41244</v>
          </cell>
          <cell r="W1394" t="str">
            <v>Yes</v>
          </cell>
          <cell r="X1394">
            <v>4</v>
          </cell>
          <cell r="Y1394">
            <v>0</v>
          </cell>
          <cell r="Z1394" t="str">
            <v>Yes</v>
          </cell>
          <cell r="AA1394" t="str">
            <v>No</v>
          </cell>
          <cell r="AB1394" t="str">
            <v>No</v>
          </cell>
          <cell r="AC1394" t="str">
            <v>No</v>
          </cell>
        </row>
        <row r="1395">
          <cell r="A1395" t="str">
            <v>RHI0000001697</v>
          </cell>
          <cell r="B1395" t="str">
            <v>England</v>
          </cell>
          <cell r="C1395" t="str">
            <v>Solid Biomass Boiler</v>
          </cell>
          <cell r="D1395">
            <v>41361</v>
          </cell>
          <cell r="E1395">
            <v>41287</v>
          </cell>
          <cell r="F1395" t="str">
            <v>Small Solid Biomass Boiler</v>
          </cell>
          <cell r="G1395">
            <v>7.9</v>
          </cell>
          <cell r="H1395">
            <v>0</v>
          </cell>
          <cell r="I1395" t="str">
            <v>Space heating, Water heating</v>
          </cell>
          <cell r="J1395" t="str">
            <v>No Grant</v>
          </cell>
          <cell r="K1395">
            <v>0</v>
          </cell>
          <cell r="L1395">
            <v>0</v>
          </cell>
          <cell r="M1395">
            <v>0</v>
          </cell>
          <cell r="N1395" t="str">
            <v>Full</v>
          </cell>
          <cell r="O1395">
            <v>168</v>
          </cell>
          <cell r="P1395">
            <v>0</v>
          </cell>
          <cell r="Q1395">
            <v>90</v>
          </cell>
          <cell r="R1395">
            <v>84</v>
          </cell>
          <cell r="S1395" t="str">
            <v>Approved</v>
          </cell>
          <cell r="T1395">
            <v>41287</v>
          </cell>
          <cell r="U1395" t="str">
            <v>Live</v>
          </cell>
          <cell r="V1395">
            <v>41257</v>
          </cell>
          <cell r="W1395" t="str">
            <v>Yes</v>
          </cell>
          <cell r="X1395">
            <v>1</v>
          </cell>
          <cell r="Y1395">
            <v>0</v>
          </cell>
          <cell r="Z1395" t="str">
            <v>Yes</v>
          </cell>
          <cell r="AA1395" t="str">
            <v>No</v>
          </cell>
          <cell r="AB1395" t="str">
            <v>No</v>
          </cell>
          <cell r="AC1395" t="str">
            <v>No</v>
          </cell>
        </row>
        <row r="1396">
          <cell r="A1396" t="str">
            <v>RHI0000001698</v>
          </cell>
          <cell r="B1396" t="str">
            <v>Scotland</v>
          </cell>
          <cell r="C1396" t="str">
            <v>Solid Biomass Boiler</v>
          </cell>
          <cell r="D1396">
            <v>41325</v>
          </cell>
          <cell r="E1396">
            <v>41287</v>
          </cell>
          <cell r="F1396" t="str">
            <v>Small Solid Biomass Boiler</v>
          </cell>
          <cell r="G1396">
            <v>7.9</v>
          </cell>
          <cell r="H1396">
            <v>0</v>
          </cell>
          <cell r="I1396" t="str">
            <v>Space heating, Water heating</v>
          </cell>
          <cell r="J1396" t="str">
            <v>No Grant</v>
          </cell>
          <cell r="K1396">
            <v>0</v>
          </cell>
          <cell r="L1396">
            <v>0</v>
          </cell>
          <cell r="M1396">
            <v>90</v>
          </cell>
          <cell r="N1396" t="str">
            <v>Full</v>
          </cell>
          <cell r="O1396">
            <v>112</v>
          </cell>
          <cell r="P1396">
            <v>0</v>
          </cell>
          <cell r="Q1396">
            <v>91</v>
          </cell>
          <cell r="R1396">
            <v>168</v>
          </cell>
          <cell r="S1396" t="str">
            <v>Approved</v>
          </cell>
          <cell r="T1396">
            <v>41287</v>
          </cell>
          <cell r="U1396" t="str">
            <v>Live</v>
          </cell>
          <cell r="V1396">
            <v>41253</v>
          </cell>
          <cell r="W1396" t="str">
            <v>Yes</v>
          </cell>
          <cell r="X1396">
            <v>3</v>
          </cell>
          <cell r="Y1396">
            <v>0</v>
          </cell>
          <cell r="Z1396" t="str">
            <v>Yes</v>
          </cell>
          <cell r="AA1396" t="str">
            <v>No</v>
          </cell>
          <cell r="AB1396" t="str">
            <v>No</v>
          </cell>
          <cell r="AC1396" t="str">
            <v>No</v>
          </cell>
        </row>
        <row r="1397">
          <cell r="A1397" t="str">
            <v>RHI0000001540</v>
          </cell>
          <cell r="B1397" t="str">
            <v>England</v>
          </cell>
          <cell r="C1397" t="str">
            <v>Solar Thermal</v>
          </cell>
          <cell r="D1397">
            <v>41311</v>
          </cell>
          <cell r="E1397">
            <v>41288</v>
          </cell>
          <cell r="F1397" t="str">
            <v>Small Solar Thermal</v>
          </cell>
          <cell r="G1397">
            <v>8.5</v>
          </cell>
          <cell r="H1397">
            <v>0</v>
          </cell>
          <cell r="I1397" t="str">
            <v>Space heating, Water heating</v>
          </cell>
          <cell r="J1397" t="str">
            <v>No Grant</v>
          </cell>
          <cell r="K1397" t="str">
            <v>MCS-00417484-G</v>
          </cell>
          <cell r="L1397" t="str">
            <v>MCS</v>
          </cell>
          <cell r="M1397">
            <v>0</v>
          </cell>
          <cell r="N1397" t="str">
            <v>Full</v>
          </cell>
          <cell r="O1397">
            <v>10</v>
          </cell>
          <cell r="P1397">
            <v>0</v>
          </cell>
          <cell r="Q1397">
            <v>95</v>
          </cell>
          <cell r="R1397">
            <v>70</v>
          </cell>
          <cell r="S1397" t="str">
            <v>Approved</v>
          </cell>
          <cell r="T1397">
            <v>41288</v>
          </cell>
          <cell r="U1397" t="str">
            <v>Live</v>
          </cell>
          <cell r="V1397">
            <v>40464</v>
          </cell>
          <cell r="W1397" t="str">
            <v>Yes</v>
          </cell>
          <cell r="X1397">
            <v>3</v>
          </cell>
          <cell r="Y1397">
            <v>0</v>
          </cell>
          <cell r="Z1397" t="str">
            <v>Yes</v>
          </cell>
          <cell r="AA1397" t="str">
            <v>No</v>
          </cell>
          <cell r="AB1397" t="str">
            <v>No</v>
          </cell>
          <cell r="AC1397" t="str">
            <v>No</v>
          </cell>
        </row>
        <row r="1398">
          <cell r="A1398" t="str">
            <v>RHI0000001577</v>
          </cell>
          <cell r="B1398" t="str">
            <v>Wales</v>
          </cell>
          <cell r="C1398" t="str">
            <v>Solid Biomass Boiler</v>
          </cell>
          <cell r="D1398">
            <v>41346</v>
          </cell>
          <cell r="E1398">
            <v>41288</v>
          </cell>
          <cell r="F1398" t="str">
            <v>Small Solid Biomass Boiler</v>
          </cell>
          <cell r="G1398">
            <v>7.9</v>
          </cell>
          <cell r="H1398">
            <v>0</v>
          </cell>
          <cell r="I1398" t="str">
            <v>Space heating</v>
          </cell>
          <cell r="J1398" t="str">
            <v>No Grant</v>
          </cell>
          <cell r="K1398" t="str">
            <v>MCS-00421945-E</v>
          </cell>
          <cell r="L1398" t="str">
            <v>MCS</v>
          </cell>
          <cell r="M1398">
            <v>30</v>
          </cell>
          <cell r="N1398" t="str">
            <v>Full</v>
          </cell>
          <cell r="O1398">
            <v>21</v>
          </cell>
          <cell r="P1398">
            <v>0</v>
          </cell>
          <cell r="Q1398">
            <v>90</v>
          </cell>
          <cell r="R1398">
            <v>20</v>
          </cell>
          <cell r="S1398" t="str">
            <v>Approved</v>
          </cell>
          <cell r="T1398">
            <v>41288</v>
          </cell>
          <cell r="U1398" t="str">
            <v>Live</v>
          </cell>
          <cell r="V1398">
            <v>41215</v>
          </cell>
          <cell r="W1398" t="str">
            <v>Yes</v>
          </cell>
          <cell r="X1398">
            <v>1</v>
          </cell>
          <cell r="Y1398">
            <v>0</v>
          </cell>
          <cell r="Z1398" t="str">
            <v>No</v>
          </cell>
          <cell r="AA1398" t="str">
            <v>No</v>
          </cell>
          <cell r="AB1398" t="str">
            <v>No</v>
          </cell>
          <cell r="AC1398" t="str">
            <v>No</v>
          </cell>
        </row>
        <row r="1399">
          <cell r="A1399" t="str">
            <v>RHI0000001702</v>
          </cell>
          <cell r="B1399" t="str">
            <v>England</v>
          </cell>
          <cell r="C1399" t="str">
            <v>Solid Biomass Boiler</v>
          </cell>
          <cell r="D1399">
            <v>41320</v>
          </cell>
          <cell r="E1399">
            <v>41288</v>
          </cell>
          <cell r="F1399" t="str">
            <v>Small Solid Biomass Boiler</v>
          </cell>
          <cell r="G1399">
            <v>7.9</v>
          </cell>
          <cell r="H1399">
            <v>0</v>
          </cell>
          <cell r="I1399" t="str">
            <v>Space heating, Water heating</v>
          </cell>
          <cell r="J1399" t="str">
            <v>No Grant</v>
          </cell>
          <cell r="K1399">
            <v>0</v>
          </cell>
          <cell r="L1399">
            <v>0</v>
          </cell>
          <cell r="M1399">
            <v>0</v>
          </cell>
          <cell r="N1399" t="str">
            <v>Full</v>
          </cell>
          <cell r="O1399">
            <v>100</v>
          </cell>
          <cell r="P1399">
            <v>0</v>
          </cell>
          <cell r="Q1399">
            <v>88</v>
          </cell>
          <cell r="R1399">
            <v>100</v>
          </cell>
          <cell r="S1399" t="str">
            <v>Approved</v>
          </cell>
          <cell r="T1399">
            <v>41288</v>
          </cell>
          <cell r="U1399" t="str">
            <v>Live</v>
          </cell>
          <cell r="V1399">
            <v>41246</v>
          </cell>
          <cell r="W1399" t="str">
            <v>Yes</v>
          </cell>
          <cell r="X1399">
            <v>7</v>
          </cell>
          <cell r="Y1399">
            <v>0</v>
          </cell>
          <cell r="Z1399" t="str">
            <v>Yes</v>
          </cell>
          <cell r="AA1399" t="str">
            <v>No</v>
          </cell>
          <cell r="AB1399" t="str">
            <v>No</v>
          </cell>
          <cell r="AC1399" t="str">
            <v>No</v>
          </cell>
        </row>
        <row r="1400">
          <cell r="A1400" t="str">
            <v>RHI0000001703</v>
          </cell>
          <cell r="B1400" t="str">
            <v>England</v>
          </cell>
          <cell r="C1400" t="str">
            <v>Solar Thermal</v>
          </cell>
          <cell r="D1400">
            <v>41288</v>
          </cell>
          <cell r="E1400">
            <v>41288</v>
          </cell>
          <cell r="F1400" t="str">
            <v>Small Solar Thermal</v>
          </cell>
          <cell r="G1400">
            <v>8.5</v>
          </cell>
          <cell r="H1400">
            <v>0</v>
          </cell>
          <cell r="I1400" t="str">
            <v>Water heating</v>
          </cell>
          <cell r="J1400" t="str">
            <v>No Grant</v>
          </cell>
          <cell r="K1400">
            <v>0</v>
          </cell>
          <cell r="L1400">
            <v>0</v>
          </cell>
          <cell r="M1400">
            <v>3</v>
          </cell>
          <cell r="N1400" t="str">
            <v>Full</v>
          </cell>
          <cell r="O1400">
            <v>75</v>
          </cell>
          <cell r="P1400">
            <v>0</v>
          </cell>
          <cell r="Q1400">
            <v>95</v>
          </cell>
          <cell r="R1400">
            <v>168</v>
          </cell>
          <cell r="S1400" t="str">
            <v>With applicant</v>
          </cell>
          <cell r="T1400">
            <v>41288</v>
          </cell>
          <cell r="U1400" t="str">
            <v>Pending</v>
          </cell>
          <cell r="V1400">
            <v>40989</v>
          </cell>
          <cell r="W1400" t="str">
            <v>No</v>
          </cell>
          <cell r="X1400">
            <v>1</v>
          </cell>
          <cell r="Y1400">
            <v>0</v>
          </cell>
          <cell r="Z1400" t="str">
            <v>Yes</v>
          </cell>
          <cell r="AA1400" t="str">
            <v>No</v>
          </cell>
          <cell r="AB1400" t="str">
            <v>No</v>
          </cell>
          <cell r="AC1400" t="str">
            <v>Yes</v>
          </cell>
        </row>
        <row r="1401">
          <cell r="A1401" t="str">
            <v>RHI0000001370</v>
          </cell>
          <cell r="B1401" t="str">
            <v>England</v>
          </cell>
          <cell r="C1401" t="str">
            <v>Solid Biomass Boiler</v>
          </cell>
          <cell r="D1401">
            <v>41289</v>
          </cell>
          <cell r="E1401">
            <v>41289</v>
          </cell>
          <cell r="F1401" t="str">
            <v>Medium Solid Biomass Boiler</v>
          </cell>
          <cell r="G1401">
            <v>4.9000000000000004</v>
          </cell>
          <cell r="H1401">
            <v>0</v>
          </cell>
          <cell r="I1401" t="str">
            <v>Space heating, Water heating</v>
          </cell>
          <cell r="J1401" t="str">
            <v>No Grant</v>
          </cell>
          <cell r="K1401">
            <v>0</v>
          </cell>
          <cell r="L1401">
            <v>0</v>
          </cell>
          <cell r="M1401">
            <v>0</v>
          </cell>
          <cell r="N1401" t="str">
            <v>Full</v>
          </cell>
          <cell r="O1401">
            <v>400</v>
          </cell>
          <cell r="P1401">
            <v>0</v>
          </cell>
          <cell r="Q1401">
            <v>86.5</v>
          </cell>
          <cell r="R1401">
            <v>60</v>
          </cell>
          <cell r="S1401" t="str">
            <v>With applicant</v>
          </cell>
          <cell r="T1401">
            <v>41289</v>
          </cell>
          <cell r="U1401" t="str">
            <v>Pending</v>
          </cell>
          <cell r="V1401">
            <v>41087</v>
          </cell>
          <cell r="W1401" t="str">
            <v>No</v>
          </cell>
          <cell r="X1401">
            <v>5</v>
          </cell>
          <cell r="Y1401">
            <v>0</v>
          </cell>
          <cell r="Z1401" t="str">
            <v>Yes</v>
          </cell>
          <cell r="AA1401" t="str">
            <v>No</v>
          </cell>
          <cell r="AB1401" t="str">
            <v>No</v>
          </cell>
          <cell r="AC1401" t="str">
            <v>No</v>
          </cell>
        </row>
        <row r="1402">
          <cell r="A1402" t="str">
            <v>RHI0000001615</v>
          </cell>
          <cell r="B1402" t="str">
            <v>England</v>
          </cell>
          <cell r="C1402" t="str">
            <v>Solid Biomass Boiler</v>
          </cell>
          <cell r="D1402">
            <v>41394</v>
          </cell>
          <cell r="E1402">
            <v>41289</v>
          </cell>
          <cell r="F1402" t="str">
            <v>Small Solid Biomass Boiler</v>
          </cell>
          <cell r="G1402">
            <v>7.9</v>
          </cell>
          <cell r="H1402">
            <v>0</v>
          </cell>
          <cell r="I1402" t="str">
            <v>Space heating, Water heating</v>
          </cell>
          <cell r="J1402" t="str">
            <v>No Grant</v>
          </cell>
          <cell r="K1402">
            <v>0</v>
          </cell>
          <cell r="L1402">
            <v>0</v>
          </cell>
          <cell r="M1402">
            <v>0</v>
          </cell>
          <cell r="N1402" t="str">
            <v>Full</v>
          </cell>
          <cell r="O1402">
            <v>99</v>
          </cell>
          <cell r="P1402">
            <v>0</v>
          </cell>
          <cell r="Q1402">
            <v>93.6</v>
          </cell>
          <cell r="R1402">
            <v>50</v>
          </cell>
          <cell r="S1402" t="str">
            <v>Approved</v>
          </cell>
          <cell r="T1402">
            <v>41289</v>
          </cell>
          <cell r="U1402" t="str">
            <v>Live</v>
          </cell>
          <cell r="V1402">
            <v>41183</v>
          </cell>
          <cell r="W1402" t="str">
            <v>Yes</v>
          </cell>
          <cell r="X1402">
            <v>4</v>
          </cell>
          <cell r="Y1402">
            <v>0</v>
          </cell>
          <cell r="Z1402" t="str">
            <v>Yes</v>
          </cell>
          <cell r="AA1402" t="str">
            <v>No</v>
          </cell>
          <cell r="AB1402" t="str">
            <v>No</v>
          </cell>
          <cell r="AC1402" t="str">
            <v>No</v>
          </cell>
        </row>
        <row r="1403">
          <cell r="A1403" t="str">
            <v>RHI0000001700</v>
          </cell>
          <cell r="B1403" t="str">
            <v>England</v>
          </cell>
          <cell r="C1403" t="str">
            <v>Solid Biomass Boiler</v>
          </cell>
          <cell r="D1403">
            <v>41310</v>
          </cell>
          <cell r="E1403">
            <v>41289</v>
          </cell>
          <cell r="F1403" t="str">
            <v>Small Solid Biomass Boiler</v>
          </cell>
          <cell r="G1403">
            <v>7.9</v>
          </cell>
          <cell r="H1403">
            <v>0</v>
          </cell>
          <cell r="I1403" t="str">
            <v>Space heating, Water heating</v>
          </cell>
          <cell r="J1403" t="str">
            <v>No Grant</v>
          </cell>
          <cell r="K1403">
            <v>0</v>
          </cell>
          <cell r="L1403">
            <v>0</v>
          </cell>
          <cell r="M1403">
            <v>0</v>
          </cell>
          <cell r="N1403" t="str">
            <v>Full</v>
          </cell>
          <cell r="O1403">
            <v>199</v>
          </cell>
          <cell r="P1403">
            <v>0</v>
          </cell>
          <cell r="Q1403">
            <v>94</v>
          </cell>
          <cell r="R1403">
            <v>20</v>
          </cell>
          <cell r="S1403" t="str">
            <v>Approved</v>
          </cell>
          <cell r="T1403">
            <v>41289</v>
          </cell>
          <cell r="U1403" t="str">
            <v>Live</v>
          </cell>
          <cell r="V1403">
            <v>41229</v>
          </cell>
          <cell r="W1403" t="str">
            <v>Yes</v>
          </cell>
          <cell r="X1403">
            <v>4</v>
          </cell>
          <cell r="Y1403">
            <v>0</v>
          </cell>
          <cell r="Z1403" t="str">
            <v>Yes</v>
          </cell>
          <cell r="AA1403" t="str">
            <v>No</v>
          </cell>
          <cell r="AB1403" t="str">
            <v>No</v>
          </cell>
          <cell r="AC1403" t="str">
            <v>No</v>
          </cell>
        </row>
        <row r="1404">
          <cell r="A1404" t="str">
            <v>RHI0000001704</v>
          </cell>
          <cell r="B1404" t="str">
            <v>England</v>
          </cell>
          <cell r="C1404" t="str">
            <v>Solid Biomass Boiler</v>
          </cell>
          <cell r="D1404">
            <v>41373</v>
          </cell>
          <cell r="E1404">
            <v>41289</v>
          </cell>
          <cell r="F1404" t="str">
            <v>Small Solid Biomass Boiler</v>
          </cell>
          <cell r="G1404">
            <v>7.9</v>
          </cell>
          <cell r="H1404">
            <v>0</v>
          </cell>
          <cell r="I1404" t="str">
            <v>Space heating, Water heating</v>
          </cell>
          <cell r="J1404" t="str">
            <v>No Grant</v>
          </cell>
          <cell r="K1404" t="str">
            <v>MCS-00254831-R</v>
          </cell>
          <cell r="L1404" t="str">
            <v>MCS</v>
          </cell>
          <cell r="M1404">
            <v>0</v>
          </cell>
          <cell r="N1404" t="str">
            <v>Full</v>
          </cell>
          <cell r="O1404">
            <v>15</v>
          </cell>
          <cell r="P1404">
            <v>0</v>
          </cell>
          <cell r="Q1404">
            <v>94.8</v>
          </cell>
          <cell r="R1404">
            <v>35</v>
          </cell>
          <cell r="S1404" t="str">
            <v>Approved</v>
          </cell>
          <cell r="T1404">
            <v>41289</v>
          </cell>
          <cell r="U1404" t="str">
            <v>Live</v>
          </cell>
          <cell r="V1404">
            <v>40644</v>
          </cell>
          <cell r="W1404" t="str">
            <v>Yes</v>
          </cell>
          <cell r="X1404">
            <v>1</v>
          </cell>
          <cell r="Y1404">
            <v>0</v>
          </cell>
          <cell r="Z1404" t="str">
            <v>Yes</v>
          </cell>
          <cell r="AA1404" t="str">
            <v>No</v>
          </cell>
          <cell r="AB1404" t="str">
            <v>No</v>
          </cell>
          <cell r="AC1404" t="str">
            <v>No</v>
          </cell>
        </row>
        <row r="1405">
          <cell r="A1405" t="str">
            <v>RHI0000001705</v>
          </cell>
          <cell r="B1405" t="str">
            <v>England</v>
          </cell>
          <cell r="C1405" t="str">
            <v>Solar Thermal</v>
          </cell>
          <cell r="D1405">
            <v>41416</v>
          </cell>
          <cell r="E1405">
            <v>41289</v>
          </cell>
          <cell r="F1405" t="str">
            <v>Small Solar Thermal</v>
          </cell>
          <cell r="G1405">
            <v>8.5</v>
          </cell>
          <cell r="H1405">
            <v>0</v>
          </cell>
          <cell r="I1405" t="str">
            <v>Space heating, Water heating</v>
          </cell>
          <cell r="J1405" t="str">
            <v>No Grant</v>
          </cell>
          <cell r="K1405" t="str">
            <v>MCS-00074954-X</v>
          </cell>
          <cell r="L1405" t="str">
            <v>MCS</v>
          </cell>
          <cell r="M1405">
            <v>0</v>
          </cell>
          <cell r="N1405" t="str">
            <v>Full</v>
          </cell>
          <cell r="O1405">
            <v>18</v>
          </cell>
          <cell r="P1405">
            <v>0</v>
          </cell>
          <cell r="Q1405">
            <v>47</v>
          </cell>
          <cell r="R1405">
            <v>84</v>
          </cell>
          <cell r="S1405" t="str">
            <v>In Review</v>
          </cell>
          <cell r="T1405">
            <v>41289</v>
          </cell>
          <cell r="U1405" t="str">
            <v>Pending</v>
          </cell>
          <cell r="V1405">
            <v>40735</v>
          </cell>
          <cell r="W1405" t="str">
            <v>No</v>
          </cell>
          <cell r="X1405">
            <v>1</v>
          </cell>
          <cell r="Y1405">
            <v>0</v>
          </cell>
          <cell r="Z1405" t="str">
            <v>Yes</v>
          </cell>
          <cell r="AA1405" t="str">
            <v>No</v>
          </cell>
          <cell r="AB1405" t="str">
            <v>No</v>
          </cell>
          <cell r="AC1405" t="str">
            <v>No</v>
          </cell>
        </row>
        <row r="1406">
          <cell r="A1406" t="str">
            <v>RHI0000001706</v>
          </cell>
          <cell r="B1406" t="str">
            <v>Scotland</v>
          </cell>
          <cell r="C1406" t="str">
            <v>Solid Biomass Boiler</v>
          </cell>
          <cell r="D1406">
            <v>41289</v>
          </cell>
          <cell r="E1406">
            <v>41289</v>
          </cell>
          <cell r="F1406" t="str">
            <v>Small Solid Biomass Boiler</v>
          </cell>
          <cell r="G1406">
            <v>7.9</v>
          </cell>
          <cell r="H1406">
            <v>0</v>
          </cell>
          <cell r="I1406" t="str">
            <v>Space heating, Water heating</v>
          </cell>
          <cell r="J1406" t="str">
            <v>No Grant</v>
          </cell>
          <cell r="K1406">
            <v>0</v>
          </cell>
          <cell r="L1406">
            <v>0</v>
          </cell>
          <cell r="M1406">
            <v>60</v>
          </cell>
          <cell r="N1406" t="str">
            <v>Full</v>
          </cell>
          <cell r="O1406">
            <v>70</v>
          </cell>
          <cell r="P1406">
            <v>0</v>
          </cell>
          <cell r="Q1406">
            <v>95</v>
          </cell>
          <cell r="R1406">
            <v>120</v>
          </cell>
          <cell r="S1406" t="str">
            <v>Approved</v>
          </cell>
          <cell r="T1406">
            <v>41289</v>
          </cell>
          <cell r="U1406" t="str">
            <v>Live</v>
          </cell>
          <cell r="V1406">
            <v>41271</v>
          </cell>
          <cell r="W1406" t="str">
            <v>Yes</v>
          </cell>
          <cell r="X1406">
            <v>3</v>
          </cell>
          <cell r="Y1406">
            <v>0</v>
          </cell>
          <cell r="Z1406" t="str">
            <v>Yes</v>
          </cell>
          <cell r="AA1406" t="str">
            <v>No</v>
          </cell>
          <cell r="AB1406" t="str">
            <v>No</v>
          </cell>
          <cell r="AC1406" t="str">
            <v>No</v>
          </cell>
        </row>
        <row r="1407">
          <cell r="A1407" t="str">
            <v>RHI0000001707</v>
          </cell>
          <cell r="B1407" t="str">
            <v>England</v>
          </cell>
          <cell r="C1407" t="str">
            <v>Solid Biomass Boiler</v>
          </cell>
          <cell r="D1407">
            <v>41310</v>
          </cell>
          <cell r="E1407">
            <v>41289</v>
          </cell>
          <cell r="F1407" t="str">
            <v>Small Solid Biomass Boiler</v>
          </cell>
          <cell r="G1407">
            <v>7.9</v>
          </cell>
          <cell r="H1407">
            <v>0</v>
          </cell>
          <cell r="I1407" t="str">
            <v>Space heating, Water heating</v>
          </cell>
          <cell r="J1407" t="str">
            <v>No Grant</v>
          </cell>
          <cell r="K1407">
            <v>0</v>
          </cell>
          <cell r="L1407">
            <v>0</v>
          </cell>
          <cell r="M1407">
            <v>180</v>
          </cell>
          <cell r="N1407" t="str">
            <v>Full</v>
          </cell>
          <cell r="O1407">
            <v>190</v>
          </cell>
          <cell r="P1407">
            <v>0</v>
          </cell>
          <cell r="Q1407">
            <v>90.4</v>
          </cell>
          <cell r="R1407">
            <v>23</v>
          </cell>
          <cell r="S1407" t="str">
            <v>Approved</v>
          </cell>
          <cell r="T1407">
            <v>41289</v>
          </cell>
          <cell r="U1407" t="str">
            <v>Live</v>
          </cell>
          <cell r="V1407">
            <v>41253</v>
          </cell>
          <cell r="W1407" t="str">
            <v>Yes</v>
          </cell>
          <cell r="X1407">
            <v>4</v>
          </cell>
          <cell r="Y1407">
            <v>0</v>
          </cell>
          <cell r="Z1407" t="str">
            <v>No</v>
          </cell>
          <cell r="AA1407" t="str">
            <v>No</v>
          </cell>
          <cell r="AB1407" t="str">
            <v>No</v>
          </cell>
          <cell r="AC1407" t="str">
            <v>No</v>
          </cell>
        </row>
        <row r="1408">
          <cell r="A1408" t="str">
            <v>RHI0000001708</v>
          </cell>
          <cell r="B1408" t="str">
            <v>England</v>
          </cell>
          <cell r="C1408" t="str">
            <v>Solid Biomass Boiler</v>
          </cell>
          <cell r="D1408">
            <v>41367</v>
          </cell>
          <cell r="E1408">
            <v>41289</v>
          </cell>
          <cell r="F1408" t="str">
            <v>Medium Solid Biomass Boiler</v>
          </cell>
          <cell r="G1408">
            <v>4.9000000000000004</v>
          </cell>
          <cell r="H1408">
            <v>0</v>
          </cell>
          <cell r="I1408" t="str">
            <v>Process heating</v>
          </cell>
          <cell r="J1408" t="str">
            <v>No Grant</v>
          </cell>
          <cell r="K1408">
            <v>0</v>
          </cell>
          <cell r="L1408">
            <v>0</v>
          </cell>
          <cell r="M1408">
            <v>0</v>
          </cell>
          <cell r="N1408" t="str">
            <v>Full</v>
          </cell>
          <cell r="O1408">
            <v>800</v>
          </cell>
          <cell r="P1408">
            <v>0</v>
          </cell>
          <cell r="Q1408">
            <v>80</v>
          </cell>
          <cell r="R1408">
            <v>100</v>
          </cell>
          <cell r="S1408" t="str">
            <v>Approved</v>
          </cell>
          <cell r="T1408">
            <v>41289</v>
          </cell>
          <cell r="U1408" t="str">
            <v>Live</v>
          </cell>
          <cell r="V1408">
            <v>41169</v>
          </cell>
          <cell r="W1408" t="str">
            <v>Yes</v>
          </cell>
          <cell r="X1408">
            <v>1</v>
          </cell>
          <cell r="Y1408">
            <v>0</v>
          </cell>
          <cell r="Z1408" t="str">
            <v>Yes</v>
          </cell>
          <cell r="AA1408" t="str">
            <v>No</v>
          </cell>
          <cell r="AB1408" t="str">
            <v>No</v>
          </cell>
          <cell r="AC1408" t="str">
            <v>No</v>
          </cell>
        </row>
        <row r="1409">
          <cell r="A1409" t="str">
            <v>RHI0000001498</v>
          </cell>
          <cell r="B1409" t="str">
            <v>Wales</v>
          </cell>
          <cell r="C1409" t="str">
            <v>Solid Biomass Boiler</v>
          </cell>
          <cell r="D1409">
            <v>41290</v>
          </cell>
          <cell r="E1409">
            <v>41290</v>
          </cell>
          <cell r="F1409" t="str">
            <v>Medium Solid Biomass Boiler</v>
          </cell>
          <cell r="G1409">
            <v>4.9000000000000004</v>
          </cell>
          <cell r="H1409">
            <v>0</v>
          </cell>
          <cell r="I1409" t="str">
            <v>Space heating, Process heating</v>
          </cell>
          <cell r="J1409" t="str">
            <v>No Grant</v>
          </cell>
          <cell r="K1409">
            <v>0</v>
          </cell>
          <cell r="L1409">
            <v>0</v>
          </cell>
          <cell r="M1409">
            <v>0</v>
          </cell>
          <cell r="N1409" t="str">
            <v>Full</v>
          </cell>
          <cell r="O1409">
            <v>900</v>
          </cell>
          <cell r="P1409">
            <v>0</v>
          </cell>
          <cell r="Q1409">
            <v>90</v>
          </cell>
          <cell r="R1409">
            <v>120</v>
          </cell>
          <cell r="S1409" t="str">
            <v>Approved</v>
          </cell>
          <cell r="T1409">
            <v>41290</v>
          </cell>
          <cell r="U1409" t="str">
            <v>Live</v>
          </cell>
          <cell r="V1409">
            <v>41201</v>
          </cell>
          <cell r="W1409" t="str">
            <v>Yes</v>
          </cell>
          <cell r="X1409">
            <v>3</v>
          </cell>
          <cell r="Y1409">
            <v>0</v>
          </cell>
          <cell r="Z1409" t="str">
            <v>Yes</v>
          </cell>
          <cell r="AA1409" t="str">
            <v>No</v>
          </cell>
          <cell r="AB1409" t="str">
            <v>No</v>
          </cell>
          <cell r="AC1409" t="str">
            <v>No</v>
          </cell>
        </row>
        <row r="1410">
          <cell r="A1410" t="str">
            <v>RHI0000001514</v>
          </cell>
          <cell r="B1410" t="str">
            <v>England</v>
          </cell>
          <cell r="C1410" t="str">
            <v>Ground Source Heat Pump (GSHP)</v>
          </cell>
          <cell r="D1410">
            <v>41319</v>
          </cell>
          <cell r="E1410">
            <v>41290</v>
          </cell>
          <cell r="F1410" t="str">
            <v>Small Ground Source Heat Pump (GSHP)</v>
          </cell>
          <cell r="G1410">
            <v>4.5</v>
          </cell>
          <cell r="H1410">
            <v>0</v>
          </cell>
          <cell r="I1410" t="str">
            <v>Space heating</v>
          </cell>
          <cell r="J1410" t="str">
            <v>No Grant</v>
          </cell>
          <cell r="K1410" t="str">
            <v>MCS-00289537-A</v>
          </cell>
          <cell r="L1410" t="str">
            <v>MCS</v>
          </cell>
          <cell r="M1410">
            <v>0</v>
          </cell>
          <cell r="N1410" t="str">
            <v>Full</v>
          </cell>
          <cell r="O1410">
            <v>10</v>
          </cell>
          <cell r="P1410">
            <v>0</v>
          </cell>
          <cell r="Q1410">
            <v>3.51</v>
          </cell>
          <cell r="R1410">
            <v>100</v>
          </cell>
          <cell r="S1410" t="str">
            <v>Approved</v>
          </cell>
          <cell r="T1410">
            <v>41290</v>
          </cell>
          <cell r="U1410" t="str">
            <v>Live</v>
          </cell>
          <cell r="V1410">
            <v>40917</v>
          </cell>
          <cell r="W1410" t="str">
            <v>Yes</v>
          </cell>
          <cell r="X1410">
            <v>2</v>
          </cell>
          <cell r="Y1410">
            <v>0</v>
          </cell>
          <cell r="Z1410" t="str">
            <v>Yes</v>
          </cell>
          <cell r="AA1410" t="str">
            <v>No</v>
          </cell>
          <cell r="AB1410" t="str">
            <v>No</v>
          </cell>
          <cell r="AC1410" t="str">
            <v>No</v>
          </cell>
        </row>
        <row r="1411">
          <cell r="A1411" t="str">
            <v>RHI0000001584</v>
          </cell>
          <cell r="B1411" t="str">
            <v>England</v>
          </cell>
          <cell r="C1411" t="str">
            <v>Solid Biomass Boiler</v>
          </cell>
          <cell r="D1411">
            <v>41380</v>
          </cell>
          <cell r="E1411">
            <v>41290</v>
          </cell>
          <cell r="F1411" t="str">
            <v>Small Solid Biomass Boiler</v>
          </cell>
          <cell r="G1411">
            <v>7.9</v>
          </cell>
          <cell r="H1411">
            <v>0</v>
          </cell>
          <cell r="I1411" t="str">
            <v>Space heating, Water heating</v>
          </cell>
          <cell r="J1411" t="str">
            <v>No Grant</v>
          </cell>
          <cell r="K1411">
            <v>0</v>
          </cell>
          <cell r="L1411">
            <v>0</v>
          </cell>
          <cell r="M1411">
            <v>103</v>
          </cell>
          <cell r="N1411" t="str">
            <v>Full</v>
          </cell>
          <cell r="O1411">
            <v>96</v>
          </cell>
          <cell r="P1411">
            <v>0</v>
          </cell>
          <cell r="Q1411">
            <v>92.4</v>
          </cell>
          <cell r="R1411">
            <v>80</v>
          </cell>
          <cell r="S1411" t="str">
            <v>With applicant</v>
          </cell>
          <cell r="T1411">
            <v>41290</v>
          </cell>
          <cell r="U1411" t="str">
            <v>Pending</v>
          </cell>
          <cell r="V1411">
            <v>41114</v>
          </cell>
          <cell r="W1411" t="str">
            <v>Yes</v>
          </cell>
          <cell r="X1411">
            <v>4</v>
          </cell>
          <cell r="Y1411">
            <v>0</v>
          </cell>
          <cell r="Z1411" t="str">
            <v>Yes</v>
          </cell>
          <cell r="AA1411" t="str">
            <v>No</v>
          </cell>
          <cell r="AB1411" t="str">
            <v>No</v>
          </cell>
          <cell r="AC1411" t="str">
            <v>No</v>
          </cell>
        </row>
        <row r="1412">
          <cell r="A1412" t="str">
            <v>RHI0000001585</v>
          </cell>
          <cell r="B1412" t="str">
            <v>England</v>
          </cell>
          <cell r="C1412" t="str">
            <v>Solid Biomass Boiler</v>
          </cell>
          <cell r="D1412">
            <v>41410</v>
          </cell>
          <cell r="E1412">
            <v>41290</v>
          </cell>
          <cell r="F1412" t="str">
            <v>Small Solid Biomass Boiler</v>
          </cell>
          <cell r="G1412">
            <v>7.9</v>
          </cell>
          <cell r="H1412">
            <v>0</v>
          </cell>
          <cell r="I1412" t="str">
            <v>Space heating, Water heating</v>
          </cell>
          <cell r="J1412" t="str">
            <v>No Grant</v>
          </cell>
          <cell r="K1412">
            <v>0</v>
          </cell>
          <cell r="L1412">
            <v>0</v>
          </cell>
          <cell r="M1412">
            <v>60</v>
          </cell>
          <cell r="N1412" t="str">
            <v>Full</v>
          </cell>
          <cell r="O1412">
            <v>48</v>
          </cell>
          <cell r="P1412">
            <v>0</v>
          </cell>
          <cell r="Q1412">
            <v>92.4</v>
          </cell>
          <cell r="R1412">
            <v>60</v>
          </cell>
          <cell r="S1412" t="str">
            <v>With applicant</v>
          </cell>
          <cell r="T1412">
            <v>41290</v>
          </cell>
          <cell r="U1412" t="str">
            <v>Pending</v>
          </cell>
          <cell r="V1412">
            <v>41212</v>
          </cell>
          <cell r="W1412" t="str">
            <v>Yes</v>
          </cell>
          <cell r="X1412">
            <v>4</v>
          </cell>
          <cell r="Y1412">
            <v>0</v>
          </cell>
          <cell r="Z1412" t="str">
            <v>Yes</v>
          </cell>
          <cell r="AA1412" t="str">
            <v>No</v>
          </cell>
          <cell r="AB1412" t="str">
            <v>No</v>
          </cell>
          <cell r="AC1412" t="str">
            <v>No</v>
          </cell>
        </row>
        <row r="1413">
          <cell r="A1413" t="str">
            <v>RHI0000001671</v>
          </cell>
          <cell r="B1413" t="str">
            <v>England</v>
          </cell>
          <cell r="C1413" t="str">
            <v>Solid Biomass Boiler</v>
          </cell>
          <cell r="D1413">
            <v>41297</v>
          </cell>
          <cell r="E1413">
            <v>41290</v>
          </cell>
          <cell r="F1413" t="str">
            <v>Small Solid Biomass Boiler</v>
          </cell>
          <cell r="G1413">
            <v>7.9</v>
          </cell>
          <cell r="H1413">
            <v>0</v>
          </cell>
          <cell r="I1413" t="str">
            <v>Space heating, Water heating</v>
          </cell>
          <cell r="J1413" t="str">
            <v>No Grant</v>
          </cell>
          <cell r="K1413">
            <v>0</v>
          </cell>
          <cell r="L1413">
            <v>0</v>
          </cell>
          <cell r="M1413">
            <v>0</v>
          </cell>
          <cell r="N1413" t="str">
            <v>Full</v>
          </cell>
          <cell r="O1413">
            <v>180</v>
          </cell>
          <cell r="P1413">
            <v>0</v>
          </cell>
          <cell r="Q1413">
            <v>93.4</v>
          </cell>
          <cell r="R1413">
            <v>168</v>
          </cell>
          <cell r="S1413" t="str">
            <v>With applicant</v>
          </cell>
          <cell r="T1413">
            <v>41290</v>
          </cell>
          <cell r="U1413" t="str">
            <v>Pending</v>
          </cell>
          <cell r="V1413">
            <v>41192</v>
          </cell>
          <cell r="W1413" t="str">
            <v>No</v>
          </cell>
          <cell r="X1413">
            <v>9</v>
          </cell>
          <cell r="Y1413">
            <v>0</v>
          </cell>
          <cell r="Z1413" t="str">
            <v>No</v>
          </cell>
          <cell r="AA1413" t="str">
            <v>No</v>
          </cell>
          <cell r="AB1413" t="str">
            <v>No</v>
          </cell>
          <cell r="AC1413" t="str">
            <v>No</v>
          </cell>
        </row>
        <row r="1414">
          <cell r="A1414" t="str">
            <v>RHI0000001688</v>
          </cell>
          <cell r="B1414" t="str">
            <v>Scotland</v>
          </cell>
          <cell r="C1414" t="str">
            <v>Solid Biomass Boiler</v>
          </cell>
          <cell r="D1414">
            <v>41332</v>
          </cell>
          <cell r="E1414">
            <v>41290</v>
          </cell>
          <cell r="F1414" t="str">
            <v>Small Solid Biomass Boiler</v>
          </cell>
          <cell r="G1414">
            <v>7.9</v>
          </cell>
          <cell r="H1414">
            <v>0</v>
          </cell>
          <cell r="I1414" t="str">
            <v>Space heating, Water heating</v>
          </cell>
          <cell r="J1414" t="str">
            <v>No Grant</v>
          </cell>
          <cell r="K1414">
            <v>0</v>
          </cell>
          <cell r="L1414">
            <v>0</v>
          </cell>
          <cell r="M1414">
            <v>0</v>
          </cell>
          <cell r="N1414" t="str">
            <v>Full</v>
          </cell>
          <cell r="O1414">
            <v>70</v>
          </cell>
          <cell r="P1414">
            <v>0</v>
          </cell>
          <cell r="Q1414">
            <v>94</v>
          </cell>
          <cell r="R1414">
            <v>25</v>
          </cell>
          <cell r="S1414" t="str">
            <v>Approved</v>
          </cell>
          <cell r="T1414">
            <v>41290</v>
          </cell>
          <cell r="U1414" t="str">
            <v>Live</v>
          </cell>
          <cell r="V1414">
            <v>41264</v>
          </cell>
          <cell r="W1414" t="str">
            <v>Yes</v>
          </cell>
          <cell r="X1414">
            <v>3</v>
          </cell>
          <cell r="Y1414">
            <v>0</v>
          </cell>
          <cell r="Z1414" t="str">
            <v>Yes</v>
          </cell>
          <cell r="AA1414" t="str">
            <v>No</v>
          </cell>
          <cell r="AB1414" t="str">
            <v>No</v>
          </cell>
          <cell r="AC1414" t="str">
            <v>No</v>
          </cell>
        </row>
        <row r="1415">
          <cell r="A1415" t="str">
            <v>RHI0000001711</v>
          </cell>
          <cell r="B1415" t="str">
            <v>England</v>
          </cell>
          <cell r="C1415" t="str">
            <v>Solid Biomass Boiler</v>
          </cell>
          <cell r="D1415">
            <v>41325</v>
          </cell>
          <cell r="E1415">
            <v>41290</v>
          </cell>
          <cell r="F1415" t="str">
            <v>Small Solid Biomass Boiler</v>
          </cell>
          <cell r="G1415">
            <v>7.9</v>
          </cell>
          <cell r="H1415">
            <v>0</v>
          </cell>
          <cell r="I1415" t="str">
            <v>Space heating, Water heating</v>
          </cell>
          <cell r="J1415" t="str">
            <v>No Grant</v>
          </cell>
          <cell r="K1415">
            <v>0</v>
          </cell>
          <cell r="L1415">
            <v>0</v>
          </cell>
          <cell r="M1415">
            <v>0</v>
          </cell>
          <cell r="N1415" t="str">
            <v>Full</v>
          </cell>
          <cell r="O1415">
            <v>199</v>
          </cell>
          <cell r="P1415">
            <v>0</v>
          </cell>
          <cell r="Q1415">
            <v>94</v>
          </cell>
          <cell r="R1415">
            <v>30</v>
          </cell>
          <cell r="S1415" t="str">
            <v>Approved</v>
          </cell>
          <cell r="T1415">
            <v>41290</v>
          </cell>
          <cell r="U1415" t="str">
            <v>Live</v>
          </cell>
          <cell r="V1415">
            <v>41229</v>
          </cell>
          <cell r="W1415" t="str">
            <v>Yes</v>
          </cell>
          <cell r="X1415">
            <v>6</v>
          </cell>
          <cell r="Y1415">
            <v>0</v>
          </cell>
          <cell r="Z1415" t="str">
            <v>No</v>
          </cell>
          <cell r="AA1415" t="str">
            <v>No</v>
          </cell>
          <cell r="AB1415" t="str">
            <v>No</v>
          </cell>
          <cell r="AC1415" t="str">
            <v>No</v>
          </cell>
        </row>
        <row r="1416">
          <cell r="A1416" t="str">
            <v>RHI0000001713</v>
          </cell>
          <cell r="B1416" t="str">
            <v>England</v>
          </cell>
          <cell r="C1416" t="str">
            <v>Solid Biomass Boiler</v>
          </cell>
          <cell r="D1416">
            <v>41326</v>
          </cell>
          <cell r="E1416">
            <v>41290</v>
          </cell>
          <cell r="F1416" t="str">
            <v>Small Solid Biomass Boiler</v>
          </cell>
          <cell r="G1416">
            <v>7.9</v>
          </cell>
          <cell r="H1416">
            <v>0</v>
          </cell>
          <cell r="I1416" t="str">
            <v>Space heating, Water heating</v>
          </cell>
          <cell r="J1416" t="str">
            <v>No Grant</v>
          </cell>
          <cell r="K1416">
            <v>0</v>
          </cell>
          <cell r="L1416">
            <v>0</v>
          </cell>
          <cell r="M1416">
            <v>90</v>
          </cell>
          <cell r="N1416" t="str">
            <v>Full</v>
          </cell>
          <cell r="O1416">
            <v>140</v>
          </cell>
          <cell r="P1416">
            <v>0</v>
          </cell>
          <cell r="Q1416">
            <v>92.7</v>
          </cell>
          <cell r="R1416">
            <v>34</v>
          </cell>
          <cell r="S1416" t="str">
            <v>Approved</v>
          </cell>
          <cell r="T1416">
            <v>41290</v>
          </cell>
          <cell r="U1416" t="str">
            <v>Live</v>
          </cell>
          <cell r="V1416">
            <v>41261</v>
          </cell>
          <cell r="W1416" t="str">
            <v>Yes</v>
          </cell>
          <cell r="X1416">
            <v>6</v>
          </cell>
          <cell r="Y1416">
            <v>0</v>
          </cell>
          <cell r="Z1416" t="str">
            <v>Yes</v>
          </cell>
          <cell r="AA1416" t="str">
            <v>No</v>
          </cell>
          <cell r="AB1416" t="str">
            <v>No</v>
          </cell>
          <cell r="AC1416" t="str">
            <v>Yes</v>
          </cell>
        </row>
        <row r="1417">
          <cell r="A1417" t="str">
            <v>RHI0000001715</v>
          </cell>
          <cell r="B1417" t="str">
            <v>England</v>
          </cell>
          <cell r="C1417" t="str">
            <v>Solid Biomass Boiler</v>
          </cell>
          <cell r="D1417">
            <v>41402</v>
          </cell>
          <cell r="E1417">
            <v>41290</v>
          </cell>
          <cell r="F1417" t="str">
            <v>Medium Solid Biomass Boiler</v>
          </cell>
          <cell r="G1417">
            <v>4.9000000000000004</v>
          </cell>
          <cell r="H1417">
            <v>0</v>
          </cell>
          <cell r="I1417" t="str">
            <v>Space heating, Water heating</v>
          </cell>
          <cell r="J1417" t="str">
            <v>No Grant</v>
          </cell>
          <cell r="K1417">
            <v>0</v>
          </cell>
          <cell r="L1417">
            <v>0</v>
          </cell>
          <cell r="M1417">
            <v>0</v>
          </cell>
          <cell r="N1417" t="str">
            <v>Full</v>
          </cell>
          <cell r="O1417">
            <v>995</v>
          </cell>
          <cell r="P1417">
            <v>0</v>
          </cell>
          <cell r="Q1417">
            <v>89</v>
          </cell>
          <cell r="R1417">
            <v>168</v>
          </cell>
          <cell r="S1417" t="str">
            <v>Approved</v>
          </cell>
          <cell r="T1417">
            <v>41290</v>
          </cell>
          <cell r="U1417" t="str">
            <v>Live</v>
          </cell>
          <cell r="V1417">
            <v>41281</v>
          </cell>
          <cell r="W1417" t="str">
            <v>Yes</v>
          </cell>
          <cell r="X1417">
            <v>3</v>
          </cell>
          <cell r="Y1417">
            <v>0</v>
          </cell>
          <cell r="Z1417" t="str">
            <v>No</v>
          </cell>
          <cell r="AA1417" t="str">
            <v>No</v>
          </cell>
          <cell r="AB1417" t="str">
            <v>No</v>
          </cell>
          <cell r="AC1417" t="str">
            <v>No</v>
          </cell>
        </row>
        <row r="1418">
          <cell r="A1418" t="str">
            <v>RHI0000001719</v>
          </cell>
          <cell r="B1418" t="str">
            <v>Wales</v>
          </cell>
          <cell r="C1418" t="str">
            <v>Solid Biomass Boiler</v>
          </cell>
          <cell r="D1418">
            <v>41361</v>
          </cell>
          <cell r="E1418">
            <v>41290</v>
          </cell>
          <cell r="F1418" t="str">
            <v>Small Solid Biomass Boiler</v>
          </cell>
          <cell r="G1418">
            <v>7.9</v>
          </cell>
          <cell r="H1418">
            <v>0</v>
          </cell>
          <cell r="I1418" t="str">
            <v>Space heating, Water heating</v>
          </cell>
          <cell r="J1418" t="str">
            <v>No Grant</v>
          </cell>
          <cell r="K1418">
            <v>0</v>
          </cell>
          <cell r="L1418">
            <v>0</v>
          </cell>
          <cell r="M1418">
            <v>30</v>
          </cell>
          <cell r="N1418" t="str">
            <v>Full</v>
          </cell>
          <cell r="O1418">
            <v>50</v>
          </cell>
          <cell r="P1418">
            <v>0</v>
          </cell>
          <cell r="Q1418">
            <v>92.9</v>
          </cell>
          <cell r="R1418">
            <v>20</v>
          </cell>
          <cell r="S1418" t="str">
            <v>With applicant</v>
          </cell>
          <cell r="T1418">
            <v>41290</v>
          </cell>
          <cell r="U1418" t="str">
            <v>Pending</v>
          </cell>
          <cell r="V1418">
            <v>41208</v>
          </cell>
          <cell r="W1418" t="str">
            <v>Yes</v>
          </cell>
          <cell r="X1418">
            <v>3</v>
          </cell>
          <cell r="Y1418">
            <v>0</v>
          </cell>
          <cell r="Z1418" t="str">
            <v>No</v>
          </cell>
          <cell r="AA1418" t="str">
            <v>No</v>
          </cell>
          <cell r="AB1418" t="str">
            <v>No</v>
          </cell>
          <cell r="AC1418" t="str">
            <v>Yes</v>
          </cell>
        </row>
        <row r="1419">
          <cell r="A1419" t="str">
            <v>RHI0000001720</v>
          </cell>
          <cell r="B1419" t="str">
            <v>England</v>
          </cell>
          <cell r="C1419" t="str">
            <v>Solid Biomass Boiler</v>
          </cell>
          <cell r="D1419">
            <v>41410</v>
          </cell>
          <cell r="E1419">
            <v>41290</v>
          </cell>
          <cell r="F1419" t="str">
            <v>Small Solid Biomass Boiler</v>
          </cell>
          <cell r="G1419">
            <v>7.9</v>
          </cell>
          <cell r="H1419">
            <v>0</v>
          </cell>
          <cell r="I1419" t="str">
            <v>Space heating</v>
          </cell>
          <cell r="J1419" t="str">
            <v>No Grant</v>
          </cell>
          <cell r="K1419">
            <v>0</v>
          </cell>
          <cell r="L1419">
            <v>0</v>
          </cell>
          <cell r="M1419">
            <v>88</v>
          </cell>
          <cell r="N1419" t="str">
            <v>Full</v>
          </cell>
          <cell r="O1419">
            <v>75</v>
          </cell>
          <cell r="P1419">
            <v>0</v>
          </cell>
          <cell r="Q1419">
            <v>93</v>
          </cell>
          <cell r="R1419">
            <v>50</v>
          </cell>
          <cell r="S1419" t="str">
            <v>With applicant</v>
          </cell>
          <cell r="T1419">
            <v>41290</v>
          </cell>
          <cell r="U1419" t="str">
            <v>Pending</v>
          </cell>
          <cell r="V1419">
            <v>41114</v>
          </cell>
          <cell r="W1419" t="str">
            <v>Yes</v>
          </cell>
          <cell r="X1419">
            <v>3</v>
          </cell>
          <cell r="Y1419">
            <v>0</v>
          </cell>
          <cell r="Z1419" t="str">
            <v>Yes</v>
          </cell>
          <cell r="AA1419" t="str">
            <v>No</v>
          </cell>
          <cell r="AB1419" t="str">
            <v>No</v>
          </cell>
          <cell r="AC1419" t="str">
            <v>No</v>
          </cell>
        </row>
        <row r="1420">
          <cell r="A1420" t="str">
            <v>RHI0000001122</v>
          </cell>
          <cell r="B1420" t="str">
            <v>England</v>
          </cell>
          <cell r="C1420" t="str">
            <v>Solid Biomass Boiler</v>
          </cell>
          <cell r="D1420">
            <v>41292</v>
          </cell>
          <cell r="E1420">
            <v>41291</v>
          </cell>
          <cell r="F1420" t="str">
            <v>Small Solid Biomass Boiler</v>
          </cell>
          <cell r="G1420">
            <v>7.9</v>
          </cell>
          <cell r="H1420">
            <v>0</v>
          </cell>
          <cell r="I1420" t="str">
            <v>Space heating, Water heating</v>
          </cell>
          <cell r="J1420" t="str">
            <v>No Grant</v>
          </cell>
          <cell r="K1420" t="str">
            <v>MCS-00395074-F</v>
          </cell>
          <cell r="L1420" t="str">
            <v>MCS</v>
          </cell>
          <cell r="M1420">
            <v>0</v>
          </cell>
          <cell r="N1420" t="str">
            <v>Full</v>
          </cell>
          <cell r="O1420">
            <v>28</v>
          </cell>
          <cell r="P1420">
            <v>0</v>
          </cell>
          <cell r="Q1420">
            <v>91</v>
          </cell>
          <cell r="R1420">
            <v>40</v>
          </cell>
          <cell r="S1420" t="str">
            <v>Approved</v>
          </cell>
          <cell r="T1420">
            <v>41291</v>
          </cell>
          <cell r="U1420" t="str">
            <v>Live</v>
          </cell>
          <cell r="V1420">
            <v>41150</v>
          </cell>
          <cell r="W1420" t="str">
            <v>Yes</v>
          </cell>
          <cell r="X1420">
            <v>1</v>
          </cell>
          <cell r="Y1420">
            <v>0</v>
          </cell>
          <cell r="Z1420" t="str">
            <v>No</v>
          </cell>
          <cell r="AA1420" t="str">
            <v>No</v>
          </cell>
          <cell r="AB1420" t="str">
            <v>No</v>
          </cell>
          <cell r="AC1420" t="str">
            <v>No</v>
          </cell>
        </row>
        <row r="1421">
          <cell r="A1421" t="str">
            <v>RHI0000001526</v>
          </cell>
          <cell r="B1421" t="str">
            <v>England</v>
          </cell>
          <cell r="C1421" t="str">
            <v>Solid Biomass Boiler</v>
          </cell>
          <cell r="D1421">
            <v>41407</v>
          </cell>
          <cell r="E1421">
            <v>41291</v>
          </cell>
          <cell r="F1421" t="str">
            <v>Medium Solid Biomass Boiler</v>
          </cell>
          <cell r="G1421">
            <v>4.9000000000000004</v>
          </cell>
          <cell r="H1421">
            <v>0</v>
          </cell>
          <cell r="I1421" t="str">
            <v>Space heating, Water heating</v>
          </cell>
          <cell r="J1421" t="str">
            <v>No Grant</v>
          </cell>
          <cell r="K1421">
            <v>0</v>
          </cell>
          <cell r="L1421">
            <v>0</v>
          </cell>
          <cell r="M1421">
            <v>580</v>
          </cell>
          <cell r="N1421" t="str">
            <v>Full</v>
          </cell>
          <cell r="O1421">
            <v>760</v>
          </cell>
          <cell r="P1421">
            <v>0</v>
          </cell>
          <cell r="Q1421">
            <v>90.4</v>
          </cell>
          <cell r="R1421">
            <v>130</v>
          </cell>
          <cell r="S1421" t="str">
            <v>Approved</v>
          </cell>
          <cell r="T1421">
            <v>41291</v>
          </cell>
          <cell r="U1421" t="str">
            <v>Live</v>
          </cell>
          <cell r="V1421">
            <v>41206</v>
          </cell>
          <cell r="W1421" t="str">
            <v>Yes</v>
          </cell>
          <cell r="X1421">
            <v>2</v>
          </cell>
          <cell r="Y1421">
            <v>0</v>
          </cell>
          <cell r="Z1421" t="str">
            <v>No</v>
          </cell>
          <cell r="AA1421" t="str">
            <v>No</v>
          </cell>
          <cell r="AB1421" t="str">
            <v>No</v>
          </cell>
          <cell r="AC1421" t="str">
            <v>No</v>
          </cell>
        </row>
        <row r="1422">
          <cell r="A1422" t="str">
            <v>RHI0000001695</v>
          </cell>
          <cell r="B1422" t="str">
            <v>England</v>
          </cell>
          <cell r="C1422" t="str">
            <v>Solid Biomass Boiler</v>
          </cell>
          <cell r="D1422">
            <v>41360</v>
          </cell>
          <cell r="E1422">
            <v>41291</v>
          </cell>
          <cell r="F1422" t="str">
            <v>Small Solid Biomass Boiler</v>
          </cell>
          <cell r="G1422">
            <v>7.9</v>
          </cell>
          <cell r="H1422">
            <v>0</v>
          </cell>
          <cell r="I1422" t="str">
            <v>Space heating, Water heating</v>
          </cell>
          <cell r="J1422" t="str">
            <v>No Grant</v>
          </cell>
          <cell r="K1422">
            <v>0</v>
          </cell>
          <cell r="L1422">
            <v>0</v>
          </cell>
          <cell r="M1422">
            <v>60</v>
          </cell>
          <cell r="N1422" t="str">
            <v>Full</v>
          </cell>
          <cell r="O1422">
            <v>60</v>
          </cell>
          <cell r="P1422">
            <v>0</v>
          </cell>
          <cell r="Q1422">
            <v>93</v>
          </cell>
          <cell r="R1422">
            <v>168</v>
          </cell>
          <cell r="S1422" t="str">
            <v>Approved</v>
          </cell>
          <cell r="T1422">
            <v>41291</v>
          </cell>
          <cell r="U1422" t="str">
            <v>Live</v>
          </cell>
          <cell r="V1422">
            <v>41023</v>
          </cell>
          <cell r="W1422" t="str">
            <v>Yes</v>
          </cell>
          <cell r="X1422">
            <v>1</v>
          </cell>
          <cell r="Y1422">
            <v>0</v>
          </cell>
          <cell r="Z1422" t="str">
            <v>No</v>
          </cell>
          <cell r="AA1422" t="str">
            <v>No</v>
          </cell>
          <cell r="AB1422" t="str">
            <v>No</v>
          </cell>
          <cell r="AC1422" t="str">
            <v>No</v>
          </cell>
        </row>
        <row r="1423">
          <cell r="A1423" t="str">
            <v>RHI0000001699</v>
          </cell>
          <cell r="B1423" t="str">
            <v>England</v>
          </cell>
          <cell r="C1423" t="str">
            <v>Solid Biomass Boiler</v>
          </cell>
          <cell r="D1423">
            <v>41393</v>
          </cell>
          <cell r="E1423">
            <v>41291</v>
          </cell>
          <cell r="F1423" t="str">
            <v>Medium Solid Biomass Boiler</v>
          </cell>
          <cell r="G1423">
            <v>4.9000000000000004</v>
          </cell>
          <cell r="H1423">
            <v>0</v>
          </cell>
          <cell r="I1423" t="str">
            <v>Process heating</v>
          </cell>
          <cell r="J1423" t="str">
            <v>No Grant</v>
          </cell>
          <cell r="K1423">
            <v>0</v>
          </cell>
          <cell r="L1423">
            <v>0</v>
          </cell>
          <cell r="M1423">
            <v>950</v>
          </cell>
          <cell r="N1423" t="str">
            <v>Full</v>
          </cell>
          <cell r="O1423">
            <v>850</v>
          </cell>
          <cell r="P1423">
            <v>0</v>
          </cell>
          <cell r="Q1423">
            <v>85.6</v>
          </cell>
          <cell r="R1423">
            <v>40</v>
          </cell>
          <cell r="S1423" t="str">
            <v>Approved</v>
          </cell>
          <cell r="T1423">
            <v>41291</v>
          </cell>
          <cell r="U1423" t="str">
            <v>Live</v>
          </cell>
          <cell r="V1423">
            <v>41200</v>
          </cell>
          <cell r="W1423" t="str">
            <v>Yes</v>
          </cell>
          <cell r="X1423">
            <v>3</v>
          </cell>
          <cell r="Y1423">
            <v>0</v>
          </cell>
          <cell r="Z1423" t="str">
            <v>No</v>
          </cell>
          <cell r="AA1423" t="str">
            <v>No</v>
          </cell>
          <cell r="AB1423" t="str">
            <v>No</v>
          </cell>
          <cell r="AC1423" t="str">
            <v>No</v>
          </cell>
        </row>
        <row r="1424">
          <cell r="A1424" t="str">
            <v>RHI0000001712</v>
          </cell>
          <cell r="B1424" t="str">
            <v>England</v>
          </cell>
          <cell r="C1424" t="str">
            <v>Solid Biomass Boiler</v>
          </cell>
          <cell r="D1424">
            <v>41304</v>
          </cell>
          <cell r="E1424">
            <v>41291</v>
          </cell>
          <cell r="F1424" t="str">
            <v>Small Solid Biomass Boiler</v>
          </cell>
          <cell r="G1424">
            <v>7.9</v>
          </cell>
          <cell r="H1424">
            <v>0</v>
          </cell>
          <cell r="I1424" t="str">
            <v>Space heating, Water heating</v>
          </cell>
          <cell r="J1424" t="str">
            <v>No Grant</v>
          </cell>
          <cell r="K1424">
            <v>0</v>
          </cell>
          <cell r="L1424">
            <v>0</v>
          </cell>
          <cell r="M1424">
            <v>0</v>
          </cell>
          <cell r="N1424" t="str">
            <v>Full</v>
          </cell>
          <cell r="O1424">
            <v>95</v>
          </cell>
          <cell r="P1424">
            <v>0</v>
          </cell>
          <cell r="Q1424">
            <v>93</v>
          </cell>
          <cell r="R1424">
            <v>60</v>
          </cell>
          <cell r="S1424" t="str">
            <v>Approved</v>
          </cell>
          <cell r="T1424">
            <v>41291</v>
          </cell>
          <cell r="U1424" t="str">
            <v>Live</v>
          </cell>
          <cell r="V1424">
            <v>41220</v>
          </cell>
          <cell r="W1424" t="str">
            <v>Yes</v>
          </cell>
          <cell r="X1424">
            <v>4</v>
          </cell>
          <cell r="Y1424">
            <v>0</v>
          </cell>
          <cell r="Z1424" t="str">
            <v>Yes</v>
          </cell>
          <cell r="AA1424" t="str">
            <v>No</v>
          </cell>
          <cell r="AB1424" t="str">
            <v>No</v>
          </cell>
          <cell r="AC1424" t="str">
            <v>No</v>
          </cell>
        </row>
        <row r="1425">
          <cell r="A1425" t="str">
            <v>RHI0000001717</v>
          </cell>
          <cell r="B1425" t="str">
            <v>England</v>
          </cell>
          <cell r="C1425" t="str">
            <v>Solid Biomass Boiler</v>
          </cell>
          <cell r="D1425">
            <v>41389</v>
          </cell>
          <cell r="E1425">
            <v>41291</v>
          </cell>
          <cell r="F1425" t="str">
            <v>Small Solid Biomass Boiler</v>
          </cell>
          <cell r="G1425">
            <v>7.9</v>
          </cell>
          <cell r="H1425">
            <v>0</v>
          </cell>
          <cell r="I1425" t="str">
            <v>Space heating, Water heating, Process heating</v>
          </cell>
          <cell r="J1425" t="str">
            <v>No Grant</v>
          </cell>
          <cell r="K1425">
            <v>0</v>
          </cell>
          <cell r="L1425">
            <v>0</v>
          </cell>
          <cell r="M1425">
            <v>0</v>
          </cell>
          <cell r="N1425" t="str">
            <v>Full</v>
          </cell>
          <cell r="O1425">
            <v>199</v>
          </cell>
          <cell r="P1425">
            <v>0</v>
          </cell>
          <cell r="Q1425">
            <v>93.1</v>
          </cell>
          <cell r="R1425">
            <v>42</v>
          </cell>
          <cell r="S1425" t="str">
            <v>Approved</v>
          </cell>
          <cell r="T1425">
            <v>41291</v>
          </cell>
          <cell r="U1425" t="str">
            <v>Live</v>
          </cell>
          <cell r="V1425">
            <v>41282</v>
          </cell>
          <cell r="W1425" t="str">
            <v>Yes</v>
          </cell>
          <cell r="X1425">
            <v>1</v>
          </cell>
          <cell r="Y1425">
            <v>0</v>
          </cell>
          <cell r="Z1425" t="str">
            <v>No</v>
          </cell>
          <cell r="AA1425" t="str">
            <v>No</v>
          </cell>
          <cell r="AB1425" t="str">
            <v>No</v>
          </cell>
          <cell r="AC1425" t="str">
            <v>No</v>
          </cell>
        </row>
        <row r="1426">
          <cell r="A1426" t="str">
            <v>RHI0000001721</v>
          </cell>
          <cell r="B1426" t="str">
            <v>England</v>
          </cell>
          <cell r="C1426" t="str">
            <v>Solar Thermal</v>
          </cell>
          <cell r="D1426">
            <v>41346</v>
          </cell>
          <cell r="E1426">
            <v>41291</v>
          </cell>
          <cell r="F1426" t="str">
            <v>Small Solar Thermal</v>
          </cell>
          <cell r="G1426">
            <v>8.5</v>
          </cell>
          <cell r="H1426">
            <v>0</v>
          </cell>
          <cell r="I1426" t="str">
            <v>Space heating, Water heating</v>
          </cell>
          <cell r="J1426" t="str">
            <v>No Grant</v>
          </cell>
          <cell r="K1426" t="str">
            <v>MCS-00358948-d</v>
          </cell>
          <cell r="L1426" t="str">
            <v>MCS</v>
          </cell>
          <cell r="M1426">
            <v>0</v>
          </cell>
          <cell r="N1426" t="str">
            <v>Full</v>
          </cell>
          <cell r="O1426">
            <v>18</v>
          </cell>
          <cell r="P1426">
            <v>0</v>
          </cell>
          <cell r="Q1426">
            <v>45.7</v>
          </cell>
          <cell r="R1426">
            <v>50</v>
          </cell>
          <cell r="S1426" t="str">
            <v>Approved</v>
          </cell>
          <cell r="T1426">
            <v>41291</v>
          </cell>
          <cell r="U1426" t="str">
            <v>Live</v>
          </cell>
          <cell r="V1426">
            <v>41106</v>
          </cell>
          <cell r="W1426" t="str">
            <v>Yes</v>
          </cell>
          <cell r="X1426">
            <v>1</v>
          </cell>
          <cell r="Y1426">
            <v>0</v>
          </cell>
          <cell r="Z1426" t="str">
            <v>No</v>
          </cell>
          <cell r="AA1426" t="str">
            <v>No</v>
          </cell>
          <cell r="AB1426" t="str">
            <v>No</v>
          </cell>
          <cell r="AC1426" t="str">
            <v>No</v>
          </cell>
        </row>
        <row r="1427">
          <cell r="A1427" t="str">
            <v>RHI0000001724</v>
          </cell>
          <cell r="B1427" t="str">
            <v>England</v>
          </cell>
          <cell r="C1427" t="str">
            <v>Solid Biomass Boiler</v>
          </cell>
          <cell r="D1427">
            <v>41310</v>
          </cell>
          <cell r="E1427">
            <v>41291</v>
          </cell>
          <cell r="F1427" t="str">
            <v>Medium Solid Biomass Boiler</v>
          </cell>
          <cell r="G1427">
            <v>4.9000000000000004</v>
          </cell>
          <cell r="H1427">
            <v>0</v>
          </cell>
          <cell r="I1427" t="str">
            <v>Space heating, Water heating</v>
          </cell>
          <cell r="J1427" t="str">
            <v>No Grant</v>
          </cell>
          <cell r="K1427">
            <v>0</v>
          </cell>
          <cell r="L1427">
            <v>0</v>
          </cell>
          <cell r="M1427">
            <v>0</v>
          </cell>
          <cell r="N1427" t="str">
            <v>Full</v>
          </cell>
          <cell r="O1427">
            <v>800</v>
          </cell>
          <cell r="P1427">
            <v>0</v>
          </cell>
          <cell r="Q1427">
            <v>91.7</v>
          </cell>
          <cell r="R1427">
            <v>94</v>
          </cell>
          <cell r="S1427" t="str">
            <v>Approved</v>
          </cell>
          <cell r="T1427">
            <v>41291</v>
          </cell>
          <cell r="U1427" t="str">
            <v>Live</v>
          </cell>
          <cell r="V1427">
            <v>41255</v>
          </cell>
          <cell r="W1427" t="str">
            <v>Yes</v>
          </cell>
          <cell r="X1427">
            <v>3</v>
          </cell>
          <cell r="Y1427">
            <v>0</v>
          </cell>
          <cell r="Z1427" t="str">
            <v>No</v>
          </cell>
          <cell r="AA1427" t="str">
            <v>No</v>
          </cell>
          <cell r="AB1427" t="str">
            <v>No</v>
          </cell>
          <cell r="AC1427" t="str">
            <v>No</v>
          </cell>
        </row>
        <row r="1428">
          <cell r="A1428" t="str">
            <v>RHI0000001725</v>
          </cell>
          <cell r="B1428" t="str">
            <v>England</v>
          </cell>
          <cell r="C1428" t="str">
            <v>Solid Biomass Boiler</v>
          </cell>
          <cell r="D1428">
            <v>41325</v>
          </cell>
          <cell r="E1428">
            <v>41291</v>
          </cell>
          <cell r="F1428" t="str">
            <v>Small Solid Biomass Boiler</v>
          </cell>
          <cell r="G1428">
            <v>7.9</v>
          </cell>
          <cell r="H1428">
            <v>0</v>
          </cell>
          <cell r="I1428" t="str">
            <v>Space heating</v>
          </cell>
          <cell r="J1428" t="str">
            <v>No Grant</v>
          </cell>
          <cell r="K1428">
            <v>0</v>
          </cell>
          <cell r="L1428">
            <v>0</v>
          </cell>
          <cell r="M1428">
            <v>180</v>
          </cell>
          <cell r="N1428" t="str">
            <v>Full</v>
          </cell>
          <cell r="O1428">
            <v>199</v>
          </cell>
          <cell r="P1428">
            <v>0</v>
          </cell>
          <cell r="Q1428">
            <v>91.1</v>
          </cell>
          <cell r="R1428">
            <v>124</v>
          </cell>
          <cell r="S1428" t="str">
            <v>Approved</v>
          </cell>
          <cell r="T1428">
            <v>41291</v>
          </cell>
          <cell r="U1428" t="str">
            <v>Live</v>
          </cell>
          <cell r="V1428">
            <v>41256</v>
          </cell>
          <cell r="W1428" t="str">
            <v>Yes</v>
          </cell>
          <cell r="X1428">
            <v>1</v>
          </cell>
          <cell r="Y1428">
            <v>0</v>
          </cell>
          <cell r="Z1428" t="str">
            <v>No</v>
          </cell>
          <cell r="AA1428" t="str">
            <v>No</v>
          </cell>
          <cell r="AB1428" t="str">
            <v>No</v>
          </cell>
          <cell r="AC1428" t="str">
            <v>No</v>
          </cell>
        </row>
        <row r="1429">
          <cell r="A1429" t="str">
            <v>RHI0000001726</v>
          </cell>
          <cell r="B1429" t="str">
            <v>England</v>
          </cell>
          <cell r="C1429" t="str">
            <v>Solid Biomass Boiler</v>
          </cell>
          <cell r="D1429">
            <v>41325</v>
          </cell>
          <cell r="E1429">
            <v>41291</v>
          </cell>
          <cell r="F1429" t="str">
            <v>Small Solid Biomass Boiler</v>
          </cell>
          <cell r="G1429">
            <v>7.9</v>
          </cell>
          <cell r="H1429">
            <v>0</v>
          </cell>
          <cell r="I1429" t="str">
            <v>Space heating</v>
          </cell>
          <cell r="J1429" t="str">
            <v>No Grant</v>
          </cell>
          <cell r="K1429">
            <v>0</v>
          </cell>
          <cell r="L1429">
            <v>0</v>
          </cell>
          <cell r="M1429">
            <v>180</v>
          </cell>
          <cell r="N1429" t="str">
            <v>Full</v>
          </cell>
          <cell r="O1429">
            <v>199</v>
          </cell>
          <cell r="P1429">
            <v>0</v>
          </cell>
          <cell r="Q1429">
            <v>91.1</v>
          </cell>
          <cell r="R1429">
            <v>124</v>
          </cell>
          <cell r="S1429" t="str">
            <v>Approved</v>
          </cell>
          <cell r="T1429">
            <v>41291</v>
          </cell>
          <cell r="U1429" t="str">
            <v>Live</v>
          </cell>
          <cell r="V1429">
            <v>41256</v>
          </cell>
          <cell r="W1429" t="str">
            <v>Yes</v>
          </cell>
          <cell r="X1429">
            <v>1</v>
          </cell>
          <cell r="Y1429">
            <v>0</v>
          </cell>
          <cell r="Z1429" t="str">
            <v>No</v>
          </cell>
          <cell r="AA1429" t="str">
            <v>No</v>
          </cell>
          <cell r="AB1429" t="str">
            <v>No</v>
          </cell>
          <cell r="AC1429" t="str">
            <v>No</v>
          </cell>
        </row>
        <row r="1430">
          <cell r="A1430" t="str">
            <v>RHI0000001727</v>
          </cell>
          <cell r="B1430" t="str">
            <v>England</v>
          </cell>
          <cell r="C1430" t="str">
            <v>Solid Biomass Boiler</v>
          </cell>
          <cell r="D1430">
            <v>41304</v>
          </cell>
          <cell r="E1430">
            <v>41291</v>
          </cell>
          <cell r="F1430" t="str">
            <v>Small Solid Biomass Boiler</v>
          </cell>
          <cell r="G1430">
            <v>7.9</v>
          </cell>
          <cell r="H1430">
            <v>0</v>
          </cell>
          <cell r="I1430" t="str">
            <v>Space heating, Water heating</v>
          </cell>
          <cell r="J1430" t="str">
            <v>No Grant</v>
          </cell>
          <cell r="K1430">
            <v>0</v>
          </cell>
          <cell r="L1430" t="str">
            <v>MCS</v>
          </cell>
          <cell r="M1430">
            <v>0</v>
          </cell>
          <cell r="N1430" t="str">
            <v>Full</v>
          </cell>
          <cell r="O1430">
            <v>26</v>
          </cell>
          <cell r="P1430">
            <v>0</v>
          </cell>
          <cell r="Q1430">
            <v>97.4</v>
          </cell>
          <cell r="R1430">
            <v>70</v>
          </cell>
          <cell r="S1430" t="str">
            <v>With applicant</v>
          </cell>
          <cell r="T1430">
            <v>41291</v>
          </cell>
          <cell r="U1430" t="str">
            <v>Pending</v>
          </cell>
          <cell r="V1430">
            <v>41264</v>
          </cell>
          <cell r="W1430" t="str">
            <v>Yes</v>
          </cell>
          <cell r="X1430">
            <v>1</v>
          </cell>
          <cell r="Y1430">
            <v>0</v>
          </cell>
          <cell r="Z1430" t="str">
            <v>Yes</v>
          </cell>
          <cell r="AA1430" t="str">
            <v>No</v>
          </cell>
          <cell r="AB1430" t="str">
            <v>No</v>
          </cell>
          <cell r="AC1430" t="str">
            <v>No</v>
          </cell>
        </row>
        <row r="1431">
          <cell r="A1431" t="str">
            <v>RHI0000001729</v>
          </cell>
          <cell r="B1431" t="str">
            <v>England</v>
          </cell>
          <cell r="C1431" t="str">
            <v>Solid Biomass Boiler</v>
          </cell>
          <cell r="D1431">
            <v>41319</v>
          </cell>
          <cell r="E1431">
            <v>41291</v>
          </cell>
          <cell r="F1431" t="str">
            <v>Small Solid Biomass Boiler</v>
          </cell>
          <cell r="G1431">
            <v>7.9</v>
          </cell>
          <cell r="H1431">
            <v>0</v>
          </cell>
          <cell r="I1431" t="str">
            <v>Space heating, Water heating</v>
          </cell>
          <cell r="J1431" t="str">
            <v>No Grant</v>
          </cell>
          <cell r="K1431">
            <v>0</v>
          </cell>
          <cell r="L1431">
            <v>0</v>
          </cell>
          <cell r="M1431">
            <v>0</v>
          </cell>
          <cell r="N1431" t="str">
            <v>Full</v>
          </cell>
          <cell r="O1431">
            <v>99</v>
          </cell>
          <cell r="P1431">
            <v>0</v>
          </cell>
          <cell r="Q1431">
            <v>98</v>
          </cell>
          <cell r="R1431">
            <v>70</v>
          </cell>
          <cell r="S1431" t="str">
            <v>Approved</v>
          </cell>
          <cell r="T1431">
            <v>41291</v>
          </cell>
          <cell r="U1431" t="str">
            <v>Live</v>
          </cell>
          <cell r="V1431">
            <v>41212</v>
          </cell>
          <cell r="W1431" t="str">
            <v>Yes</v>
          </cell>
          <cell r="X1431">
            <v>4</v>
          </cell>
          <cell r="Y1431">
            <v>0</v>
          </cell>
          <cell r="Z1431" t="str">
            <v>No</v>
          </cell>
          <cell r="AA1431" t="str">
            <v>No</v>
          </cell>
          <cell r="AB1431" t="str">
            <v>No</v>
          </cell>
          <cell r="AC1431" t="str">
            <v>No</v>
          </cell>
        </row>
        <row r="1432">
          <cell r="A1432" t="str">
            <v>RHI0000001701</v>
          </cell>
          <cell r="B1432" t="str">
            <v>England</v>
          </cell>
          <cell r="C1432" t="str">
            <v>Solid Biomass Boiler</v>
          </cell>
          <cell r="D1432">
            <v>41317</v>
          </cell>
          <cell r="E1432">
            <v>41292</v>
          </cell>
          <cell r="F1432" t="str">
            <v>Medium Solid Biomass Boiler</v>
          </cell>
          <cell r="G1432">
            <v>4.9000000000000004</v>
          </cell>
          <cell r="H1432">
            <v>0</v>
          </cell>
          <cell r="I1432" t="str">
            <v>Space heating, Process heating</v>
          </cell>
          <cell r="J1432" t="str">
            <v>No Grant</v>
          </cell>
          <cell r="K1432">
            <v>0</v>
          </cell>
          <cell r="L1432">
            <v>0</v>
          </cell>
          <cell r="M1432">
            <v>250</v>
          </cell>
          <cell r="N1432" t="str">
            <v>Full</v>
          </cell>
          <cell r="O1432">
            <v>725</v>
          </cell>
          <cell r="P1432">
            <v>0</v>
          </cell>
          <cell r="Q1432">
            <v>85</v>
          </cell>
          <cell r="R1432">
            <v>160</v>
          </cell>
          <cell r="S1432" t="str">
            <v>Approved</v>
          </cell>
          <cell r="T1432">
            <v>41292</v>
          </cell>
          <cell r="U1432" t="str">
            <v>Live</v>
          </cell>
          <cell r="V1432">
            <v>40103</v>
          </cell>
          <cell r="W1432" t="str">
            <v>Yes</v>
          </cell>
          <cell r="X1432">
            <v>5</v>
          </cell>
          <cell r="Y1432">
            <v>0</v>
          </cell>
          <cell r="Z1432" t="str">
            <v>No</v>
          </cell>
          <cell r="AA1432" t="str">
            <v>No</v>
          </cell>
          <cell r="AB1432" t="str">
            <v>No</v>
          </cell>
          <cell r="AC1432" t="str">
            <v>Yes</v>
          </cell>
        </row>
        <row r="1433">
          <cell r="A1433" t="str">
            <v>RHI0000001734</v>
          </cell>
          <cell r="B1433" t="str">
            <v>Wales</v>
          </cell>
          <cell r="C1433" t="str">
            <v>Solid Biomass Boiler</v>
          </cell>
          <cell r="D1433">
            <v>41408</v>
          </cell>
          <cell r="E1433">
            <v>41292</v>
          </cell>
          <cell r="F1433" t="str">
            <v>Small Solid Biomass Boiler</v>
          </cell>
          <cell r="G1433">
            <v>7.9</v>
          </cell>
          <cell r="H1433">
            <v>0</v>
          </cell>
          <cell r="I1433" t="str">
            <v>Space heating, Water heating</v>
          </cell>
          <cell r="J1433" t="str">
            <v>No Grant</v>
          </cell>
          <cell r="K1433">
            <v>0</v>
          </cell>
          <cell r="L1433">
            <v>0</v>
          </cell>
          <cell r="M1433">
            <v>64</v>
          </cell>
          <cell r="N1433" t="str">
            <v>Full</v>
          </cell>
          <cell r="O1433">
            <v>117</v>
          </cell>
          <cell r="P1433">
            <v>0</v>
          </cell>
          <cell r="Q1433">
            <v>92.1</v>
          </cell>
          <cell r="R1433">
            <v>168</v>
          </cell>
          <cell r="S1433" t="str">
            <v>With applicant</v>
          </cell>
          <cell r="T1433">
            <v>41292</v>
          </cell>
          <cell r="U1433" t="str">
            <v>Pending</v>
          </cell>
          <cell r="V1433">
            <v>41233</v>
          </cell>
          <cell r="W1433" t="str">
            <v>Yes</v>
          </cell>
          <cell r="X1433">
            <v>5</v>
          </cell>
          <cell r="Y1433">
            <v>0</v>
          </cell>
          <cell r="Z1433" t="str">
            <v>Yes</v>
          </cell>
          <cell r="AA1433" t="str">
            <v>Yes</v>
          </cell>
          <cell r="AB1433" t="str">
            <v>No</v>
          </cell>
          <cell r="AC1433" t="str">
            <v>Yes</v>
          </cell>
        </row>
        <row r="1434">
          <cell r="A1434" t="str">
            <v>RHI0000001735</v>
          </cell>
          <cell r="B1434" t="str">
            <v>England</v>
          </cell>
          <cell r="C1434" t="str">
            <v>Solid Biomass Boiler</v>
          </cell>
          <cell r="D1434">
            <v>41323</v>
          </cell>
          <cell r="E1434">
            <v>41292</v>
          </cell>
          <cell r="F1434" t="str">
            <v>Small Solid Biomass Boiler</v>
          </cell>
          <cell r="G1434">
            <v>7.9</v>
          </cell>
          <cell r="H1434">
            <v>0</v>
          </cell>
          <cell r="I1434" t="str">
            <v>Space heating</v>
          </cell>
          <cell r="J1434" t="str">
            <v>No Grant</v>
          </cell>
          <cell r="K1434">
            <v>0</v>
          </cell>
          <cell r="L1434">
            <v>0</v>
          </cell>
          <cell r="M1434">
            <v>0</v>
          </cell>
          <cell r="N1434" t="str">
            <v>Full</v>
          </cell>
          <cell r="O1434">
            <v>194</v>
          </cell>
          <cell r="P1434">
            <v>0</v>
          </cell>
          <cell r="Q1434">
            <v>90</v>
          </cell>
          <cell r="R1434">
            <v>40</v>
          </cell>
          <cell r="S1434" t="str">
            <v>Approved</v>
          </cell>
          <cell r="T1434">
            <v>41292</v>
          </cell>
          <cell r="U1434" t="str">
            <v>Live</v>
          </cell>
          <cell r="V1434">
            <v>41283</v>
          </cell>
          <cell r="W1434" t="str">
            <v>Yes</v>
          </cell>
          <cell r="X1434">
            <v>3</v>
          </cell>
          <cell r="Y1434">
            <v>0</v>
          </cell>
          <cell r="Z1434" t="str">
            <v>No</v>
          </cell>
          <cell r="AA1434" t="str">
            <v>No</v>
          </cell>
          <cell r="AB1434" t="str">
            <v>No</v>
          </cell>
          <cell r="AC1434" t="str">
            <v>No</v>
          </cell>
        </row>
        <row r="1435">
          <cell r="A1435" t="str">
            <v>RHI0000001623</v>
          </cell>
          <cell r="B1435" t="str">
            <v>England</v>
          </cell>
          <cell r="C1435" t="str">
            <v>Solid Biomass Boiler</v>
          </cell>
          <cell r="D1435">
            <v>41338</v>
          </cell>
          <cell r="E1435">
            <v>41293</v>
          </cell>
          <cell r="F1435" t="str">
            <v>Medium Solid Biomass Boiler</v>
          </cell>
          <cell r="G1435">
            <v>4.9000000000000004</v>
          </cell>
          <cell r="H1435">
            <v>0</v>
          </cell>
          <cell r="I1435" t="str">
            <v>Space heating, Water heating</v>
          </cell>
          <cell r="J1435" t="str">
            <v>No Grant</v>
          </cell>
          <cell r="K1435">
            <v>0</v>
          </cell>
          <cell r="L1435">
            <v>0</v>
          </cell>
          <cell r="M1435">
            <v>500</v>
          </cell>
          <cell r="N1435" t="str">
            <v>Full</v>
          </cell>
          <cell r="O1435">
            <v>500</v>
          </cell>
          <cell r="P1435">
            <v>0</v>
          </cell>
          <cell r="Q1435">
            <v>95</v>
          </cell>
          <cell r="R1435">
            <v>151</v>
          </cell>
          <cell r="S1435" t="str">
            <v>Approved</v>
          </cell>
          <cell r="T1435">
            <v>41293</v>
          </cell>
          <cell r="U1435" t="str">
            <v>Live</v>
          </cell>
          <cell r="V1435">
            <v>40911</v>
          </cell>
          <cell r="W1435" t="str">
            <v>Yes</v>
          </cell>
          <cell r="X1435">
            <v>6</v>
          </cell>
          <cell r="Y1435">
            <v>0</v>
          </cell>
          <cell r="Z1435" t="str">
            <v>No</v>
          </cell>
          <cell r="AA1435" t="str">
            <v>No</v>
          </cell>
          <cell r="AB1435" t="str">
            <v>No</v>
          </cell>
          <cell r="AC1435" t="str">
            <v>No</v>
          </cell>
        </row>
        <row r="1436">
          <cell r="A1436" t="str">
            <v>RHI0000001736</v>
          </cell>
          <cell r="B1436" t="str">
            <v>Scotland</v>
          </cell>
          <cell r="C1436" t="str">
            <v>Solid Biomass Boiler</v>
          </cell>
          <cell r="D1436">
            <v>41297</v>
          </cell>
          <cell r="E1436">
            <v>41294</v>
          </cell>
          <cell r="F1436" t="str">
            <v>Small Solid Biomass Boiler</v>
          </cell>
          <cell r="G1436">
            <v>7.9</v>
          </cell>
          <cell r="H1436">
            <v>0</v>
          </cell>
          <cell r="I1436" t="str">
            <v>Space heating, Water heating</v>
          </cell>
          <cell r="J1436" t="str">
            <v>No Grant</v>
          </cell>
          <cell r="K1436">
            <v>0</v>
          </cell>
          <cell r="L1436">
            <v>0</v>
          </cell>
          <cell r="M1436">
            <v>0</v>
          </cell>
          <cell r="N1436" t="str">
            <v>Full</v>
          </cell>
          <cell r="O1436">
            <v>96</v>
          </cell>
          <cell r="P1436">
            <v>0</v>
          </cell>
          <cell r="Q1436">
            <v>91</v>
          </cell>
          <cell r="R1436">
            <v>56</v>
          </cell>
          <cell r="S1436" t="str">
            <v>Approved</v>
          </cell>
          <cell r="T1436">
            <v>41294</v>
          </cell>
          <cell r="U1436" t="str">
            <v>Live</v>
          </cell>
          <cell r="V1436">
            <v>41285</v>
          </cell>
          <cell r="W1436" t="str">
            <v>Yes</v>
          </cell>
          <cell r="X1436">
            <v>3</v>
          </cell>
          <cell r="Y1436">
            <v>0</v>
          </cell>
          <cell r="Z1436" t="str">
            <v>Yes</v>
          </cell>
          <cell r="AA1436" t="str">
            <v>No</v>
          </cell>
          <cell r="AB1436" t="str">
            <v>No</v>
          </cell>
          <cell r="AC1436" t="str">
            <v>No</v>
          </cell>
        </row>
        <row r="1437">
          <cell r="A1437" t="str">
            <v>RHI0000001737</v>
          </cell>
          <cell r="B1437" t="str">
            <v>England</v>
          </cell>
          <cell r="C1437" t="str">
            <v>Ground Source Heat Pump (GSHP)</v>
          </cell>
          <cell r="D1437">
            <v>41410</v>
          </cell>
          <cell r="E1437">
            <v>41294</v>
          </cell>
          <cell r="F1437" t="str">
            <v>Small Ground Source Heat Pump (GSHP)</v>
          </cell>
          <cell r="G1437">
            <v>4.5</v>
          </cell>
          <cell r="H1437">
            <v>0</v>
          </cell>
          <cell r="I1437" t="str">
            <v>Space heating, Water heating</v>
          </cell>
          <cell r="J1437" t="str">
            <v>No Grant</v>
          </cell>
          <cell r="K1437">
            <v>0</v>
          </cell>
          <cell r="L1437">
            <v>0</v>
          </cell>
          <cell r="M1437">
            <v>190</v>
          </cell>
          <cell r="N1437" t="str">
            <v>Full</v>
          </cell>
          <cell r="O1437">
            <v>78</v>
          </cell>
          <cell r="P1437">
            <v>0</v>
          </cell>
          <cell r="Q1437">
            <v>4.03</v>
          </cell>
          <cell r="R1437">
            <v>168</v>
          </cell>
          <cell r="S1437" t="str">
            <v>Approved</v>
          </cell>
          <cell r="T1437">
            <v>41294</v>
          </cell>
          <cell r="U1437" t="str">
            <v>Live</v>
          </cell>
          <cell r="V1437">
            <v>41183</v>
          </cell>
          <cell r="W1437" t="str">
            <v>Yes</v>
          </cell>
          <cell r="X1437">
            <v>5</v>
          </cell>
          <cell r="Y1437">
            <v>0</v>
          </cell>
          <cell r="Z1437" t="str">
            <v>Yes</v>
          </cell>
          <cell r="AA1437" t="str">
            <v>No</v>
          </cell>
          <cell r="AB1437" t="str">
            <v>No</v>
          </cell>
          <cell r="AC1437" t="str">
            <v>No</v>
          </cell>
        </row>
        <row r="1438">
          <cell r="A1438" t="str">
            <v>RHI0000001738</v>
          </cell>
          <cell r="B1438" t="str">
            <v>England</v>
          </cell>
          <cell r="C1438" t="str">
            <v>Solid Biomass Boiler</v>
          </cell>
          <cell r="D1438">
            <v>41325</v>
          </cell>
          <cell r="E1438">
            <v>41294</v>
          </cell>
          <cell r="F1438" t="str">
            <v>Small Solid Biomass Boiler</v>
          </cell>
          <cell r="G1438">
            <v>7.9</v>
          </cell>
          <cell r="H1438">
            <v>0</v>
          </cell>
          <cell r="I1438" t="str">
            <v>Space heating, Water heating</v>
          </cell>
          <cell r="J1438" t="str">
            <v>No Grant</v>
          </cell>
          <cell r="K1438" t="str">
            <v>MCS-00434851-N</v>
          </cell>
          <cell r="L1438" t="str">
            <v>MCS</v>
          </cell>
          <cell r="M1438">
            <v>25</v>
          </cell>
          <cell r="N1438" t="str">
            <v>Full</v>
          </cell>
          <cell r="O1438">
            <v>30</v>
          </cell>
          <cell r="P1438">
            <v>0</v>
          </cell>
          <cell r="Q1438">
            <v>92.7</v>
          </cell>
          <cell r="R1438">
            <v>54</v>
          </cell>
          <cell r="S1438" t="str">
            <v>Approved</v>
          </cell>
          <cell r="T1438">
            <v>41294</v>
          </cell>
          <cell r="U1438" t="str">
            <v>Live</v>
          </cell>
          <cell r="V1438">
            <v>41285</v>
          </cell>
          <cell r="W1438" t="str">
            <v>Yes</v>
          </cell>
          <cell r="X1438">
            <v>1</v>
          </cell>
          <cell r="Y1438">
            <v>0</v>
          </cell>
          <cell r="Z1438" t="str">
            <v>Yes</v>
          </cell>
          <cell r="AA1438" t="str">
            <v>No</v>
          </cell>
          <cell r="AB1438" t="str">
            <v>No</v>
          </cell>
          <cell r="AC1438" t="str">
            <v>No</v>
          </cell>
        </row>
        <row r="1439">
          <cell r="A1439" t="str">
            <v>RHI0000000888</v>
          </cell>
          <cell r="B1439" t="str">
            <v>England</v>
          </cell>
          <cell r="C1439" t="str">
            <v>Solid Biomass Boiler</v>
          </cell>
          <cell r="D1439">
            <v>41324</v>
          </cell>
          <cell r="E1439">
            <v>41295</v>
          </cell>
          <cell r="F1439" t="str">
            <v>Small Solid Biomass Boiler</v>
          </cell>
          <cell r="G1439">
            <v>7.9</v>
          </cell>
          <cell r="H1439">
            <v>0</v>
          </cell>
          <cell r="I1439" t="str">
            <v>Space heating</v>
          </cell>
          <cell r="J1439" t="str">
            <v>No Grant</v>
          </cell>
          <cell r="K1439">
            <v>0</v>
          </cell>
          <cell r="L1439">
            <v>0</v>
          </cell>
          <cell r="M1439">
            <v>76</v>
          </cell>
          <cell r="N1439" t="str">
            <v>Full</v>
          </cell>
          <cell r="O1439">
            <v>60</v>
          </cell>
          <cell r="P1439">
            <v>0</v>
          </cell>
          <cell r="Q1439">
            <v>92</v>
          </cell>
          <cell r="R1439">
            <v>35</v>
          </cell>
          <cell r="S1439" t="str">
            <v>Approved</v>
          </cell>
          <cell r="T1439">
            <v>41295</v>
          </cell>
          <cell r="U1439" t="str">
            <v>Live</v>
          </cell>
          <cell r="V1439">
            <v>41025</v>
          </cell>
          <cell r="W1439" t="str">
            <v>Yes</v>
          </cell>
          <cell r="X1439">
            <v>4</v>
          </cell>
          <cell r="Y1439">
            <v>0</v>
          </cell>
          <cell r="Z1439" t="str">
            <v>No</v>
          </cell>
          <cell r="AA1439" t="str">
            <v>No</v>
          </cell>
          <cell r="AB1439" t="str">
            <v>No</v>
          </cell>
          <cell r="AC1439" t="str">
            <v>No</v>
          </cell>
        </row>
        <row r="1440">
          <cell r="A1440" t="str">
            <v>RHI0000001161</v>
          </cell>
          <cell r="B1440" t="str">
            <v>England</v>
          </cell>
          <cell r="C1440" t="str">
            <v>Solar Thermal</v>
          </cell>
          <cell r="D1440">
            <v>41326</v>
          </cell>
          <cell r="E1440">
            <v>41295</v>
          </cell>
          <cell r="F1440" t="str">
            <v>Small Solar Thermal</v>
          </cell>
          <cell r="G1440">
            <v>8.5</v>
          </cell>
          <cell r="H1440">
            <v>0</v>
          </cell>
          <cell r="I1440" t="str">
            <v>Water heating</v>
          </cell>
          <cell r="J1440" t="str">
            <v>No Grant</v>
          </cell>
          <cell r="K1440" t="str">
            <v>MCS-00312904-J</v>
          </cell>
          <cell r="L1440" t="str">
            <v>MCS</v>
          </cell>
          <cell r="M1440">
            <v>0</v>
          </cell>
          <cell r="N1440" t="str">
            <v>Full</v>
          </cell>
          <cell r="O1440">
            <v>12</v>
          </cell>
          <cell r="P1440">
            <v>0</v>
          </cell>
          <cell r="Q1440">
            <v>0</v>
          </cell>
          <cell r="R1440">
            <v>168</v>
          </cell>
          <cell r="S1440" t="str">
            <v>Approved</v>
          </cell>
          <cell r="T1440">
            <v>41295</v>
          </cell>
          <cell r="U1440" t="str">
            <v>Live</v>
          </cell>
          <cell r="V1440">
            <v>40969</v>
          </cell>
          <cell r="W1440" t="str">
            <v>Yes</v>
          </cell>
          <cell r="X1440">
            <v>1</v>
          </cell>
          <cell r="Y1440">
            <v>0</v>
          </cell>
          <cell r="Z1440" t="str">
            <v>No</v>
          </cell>
          <cell r="AA1440" t="str">
            <v>No</v>
          </cell>
          <cell r="AB1440" t="str">
            <v>No</v>
          </cell>
          <cell r="AC1440" t="str">
            <v>No</v>
          </cell>
        </row>
        <row r="1441">
          <cell r="A1441" t="str">
            <v>RHI0000001172</v>
          </cell>
          <cell r="B1441" t="str">
            <v>England</v>
          </cell>
          <cell r="C1441" t="str">
            <v>Solid Biomass Boiler</v>
          </cell>
          <cell r="D1441">
            <v>41377</v>
          </cell>
          <cell r="E1441">
            <v>41181</v>
          </cell>
          <cell r="F1441" t="str">
            <v>Small Solid Biomass Boiler</v>
          </cell>
          <cell r="G1441">
            <v>7.9</v>
          </cell>
          <cell r="H1441">
            <v>0</v>
          </cell>
          <cell r="I1441" t="str">
            <v>Space heating, Water heating</v>
          </cell>
          <cell r="J1441" t="str">
            <v>Grant Not Repaid</v>
          </cell>
          <cell r="K1441">
            <v>0</v>
          </cell>
          <cell r="L1441">
            <v>0</v>
          </cell>
          <cell r="M1441">
            <v>0</v>
          </cell>
          <cell r="N1441" t="str">
            <v>Full</v>
          </cell>
          <cell r="O1441">
            <v>150</v>
          </cell>
          <cell r="P1441">
            <v>0</v>
          </cell>
          <cell r="Q1441">
            <v>90</v>
          </cell>
          <cell r="R1441">
            <v>100</v>
          </cell>
          <cell r="S1441" t="str">
            <v>With applicant</v>
          </cell>
          <cell r="T1441">
            <v>41295</v>
          </cell>
          <cell r="U1441" t="str">
            <v>Pending</v>
          </cell>
          <cell r="V1441">
            <v>40275</v>
          </cell>
          <cell r="W1441" t="str">
            <v>Yes</v>
          </cell>
          <cell r="X1441">
            <v>1</v>
          </cell>
          <cell r="Y1441">
            <v>0</v>
          </cell>
          <cell r="Z1441" t="str">
            <v>Yes</v>
          </cell>
          <cell r="AA1441" t="str">
            <v>No</v>
          </cell>
          <cell r="AB1441" t="str">
            <v>No</v>
          </cell>
          <cell r="AC1441" t="str">
            <v>No</v>
          </cell>
        </row>
        <row r="1442">
          <cell r="A1442" t="str">
            <v>RHI0000001722</v>
          </cell>
          <cell r="B1442" t="str">
            <v>England</v>
          </cell>
          <cell r="C1442" t="str">
            <v>Solid Biomass Boiler</v>
          </cell>
          <cell r="D1442">
            <v>41331</v>
          </cell>
          <cell r="E1442">
            <v>41295</v>
          </cell>
          <cell r="F1442" t="str">
            <v>Small Solid Biomass Boiler</v>
          </cell>
          <cell r="G1442">
            <v>7.9</v>
          </cell>
          <cell r="H1442">
            <v>0</v>
          </cell>
          <cell r="I1442" t="str">
            <v>Space heating, Water heating</v>
          </cell>
          <cell r="J1442" t="str">
            <v>No Grant</v>
          </cell>
          <cell r="K1442">
            <v>0</v>
          </cell>
          <cell r="L1442">
            <v>0</v>
          </cell>
          <cell r="M1442">
            <v>80</v>
          </cell>
          <cell r="N1442" t="str">
            <v>Full</v>
          </cell>
          <cell r="O1442">
            <v>80</v>
          </cell>
          <cell r="P1442">
            <v>0</v>
          </cell>
          <cell r="Q1442">
            <v>92</v>
          </cell>
          <cell r="R1442">
            <v>40</v>
          </cell>
          <cell r="S1442" t="str">
            <v>Approved</v>
          </cell>
          <cell r="T1442">
            <v>41295</v>
          </cell>
          <cell r="U1442" t="str">
            <v>Live</v>
          </cell>
          <cell r="V1442">
            <v>41191</v>
          </cell>
          <cell r="W1442" t="str">
            <v>Yes</v>
          </cell>
          <cell r="X1442">
            <v>3</v>
          </cell>
          <cell r="Y1442">
            <v>0</v>
          </cell>
          <cell r="Z1442" t="str">
            <v>Yes</v>
          </cell>
          <cell r="AA1442" t="str">
            <v>No</v>
          </cell>
          <cell r="AB1442" t="str">
            <v>No</v>
          </cell>
          <cell r="AC1442" t="str">
            <v>No</v>
          </cell>
        </row>
        <row r="1443">
          <cell r="A1443" t="str">
            <v>RHI0000001723</v>
          </cell>
          <cell r="B1443" t="str">
            <v>England</v>
          </cell>
          <cell r="C1443" t="str">
            <v>Solid Biomass Boiler</v>
          </cell>
          <cell r="D1443">
            <v>41407</v>
          </cell>
          <cell r="E1443">
            <v>41295</v>
          </cell>
          <cell r="F1443" t="str">
            <v>Small Solid Biomass Boiler</v>
          </cell>
          <cell r="G1443">
            <v>7.9</v>
          </cell>
          <cell r="H1443">
            <v>0</v>
          </cell>
          <cell r="I1443" t="str">
            <v>Space heating, Water heating</v>
          </cell>
          <cell r="J1443" t="str">
            <v>No Grant</v>
          </cell>
          <cell r="K1443">
            <v>0</v>
          </cell>
          <cell r="L1443">
            <v>0</v>
          </cell>
          <cell r="M1443">
            <v>30</v>
          </cell>
          <cell r="N1443" t="str">
            <v>Full</v>
          </cell>
          <cell r="O1443">
            <v>50</v>
          </cell>
          <cell r="P1443">
            <v>0</v>
          </cell>
          <cell r="Q1443">
            <v>89.9</v>
          </cell>
          <cell r="R1443">
            <v>45</v>
          </cell>
          <cell r="S1443" t="str">
            <v>Approved</v>
          </cell>
          <cell r="T1443">
            <v>41295</v>
          </cell>
          <cell r="U1443" t="str">
            <v>Live</v>
          </cell>
          <cell r="V1443">
            <v>41193</v>
          </cell>
          <cell r="W1443" t="str">
            <v>Yes</v>
          </cell>
          <cell r="X1443">
            <v>1</v>
          </cell>
          <cell r="Y1443">
            <v>0</v>
          </cell>
          <cell r="Z1443" t="str">
            <v>No</v>
          </cell>
          <cell r="AA1443" t="str">
            <v>No</v>
          </cell>
          <cell r="AB1443" t="str">
            <v>No</v>
          </cell>
          <cell r="AC1443" t="str">
            <v>Yes</v>
          </cell>
        </row>
        <row r="1444">
          <cell r="A1444" t="str">
            <v>RHI0000001731</v>
          </cell>
          <cell r="B1444" t="str">
            <v>England</v>
          </cell>
          <cell r="C1444" t="str">
            <v>Solid Biomass Boiler</v>
          </cell>
          <cell r="D1444">
            <v>41295</v>
          </cell>
          <cell r="E1444">
            <v>41295</v>
          </cell>
          <cell r="F1444" t="str">
            <v>Medium Solid Biomass Boiler</v>
          </cell>
          <cell r="G1444">
            <v>4.9000000000000004</v>
          </cell>
          <cell r="H1444">
            <v>0</v>
          </cell>
          <cell r="I1444" t="str">
            <v>Space heating, Water heating</v>
          </cell>
          <cell r="J1444" t="str">
            <v>No Grant</v>
          </cell>
          <cell r="K1444">
            <v>0</v>
          </cell>
          <cell r="L1444">
            <v>0</v>
          </cell>
          <cell r="M1444">
            <v>0</v>
          </cell>
          <cell r="N1444" t="str">
            <v>Full</v>
          </cell>
          <cell r="O1444">
            <v>750</v>
          </cell>
          <cell r="P1444">
            <v>0</v>
          </cell>
          <cell r="Q1444">
            <v>88.5</v>
          </cell>
          <cell r="R1444">
            <v>168</v>
          </cell>
          <cell r="S1444" t="str">
            <v>With applicant</v>
          </cell>
          <cell r="T1444">
            <v>41295</v>
          </cell>
          <cell r="U1444" t="str">
            <v>Pending</v>
          </cell>
          <cell r="V1444">
            <v>41114</v>
          </cell>
          <cell r="W1444" t="str">
            <v>Yes</v>
          </cell>
          <cell r="X1444">
            <v>2</v>
          </cell>
          <cell r="Y1444">
            <v>0</v>
          </cell>
          <cell r="Z1444" t="str">
            <v>No</v>
          </cell>
          <cell r="AA1444" t="str">
            <v>No</v>
          </cell>
          <cell r="AB1444" t="str">
            <v>No</v>
          </cell>
          <cell r="AC1444" t="str">
            <v>No</v>
          </cell>
        </row>
        <row r="1445">
          <cell r="A1445" t="str">
            <v>RHI0000001732</v>
          </cell>
          <cell r="B1445" t="str">
            <v>England</v>
          </cell>
          <cell r="C1445" t="str">
            <v>Solid Biomass Boiler</v>
          </cell>
          <cell r="D1445">
            <v>41411</v>
          </cell>
          <cell r="E1445">
            <v>41295</v>
          </cell>
          <cell r="F1445" t="str">
            <v>Medium Solid Biomass Boiler</v>
          </cell>
          <cell r="G1445">
            <v>4.9000000000000004</v>
          </cell>
          <cell r="H1445">
            <v>0</v>
          </cell>
          <cell r="I1445" t="str">
            <v>Space heating, Water heating</v>
          </cell>
          <cell r="J1445" t="str">
            <v>No Grant</v>
          </cell>
          <cell r="K1445">
            <v>0</v>
          </cell>
          <cell r="L1445">
            <v>0</v>
          </cell>
          <cell r="M1445">
            <v>400</v>
          </cell>
          <cell r="N1445" t="str">
            <v>Full</v>
          </cell>
          <cell r="O1445">
            <v>520</v>
          </cell>
          <cell r="P1445">
            <v>0</v>
          </cell>
          <cell r="Q1445">
            <v>88.5</v>
          </cell>
          <cell r="R1445">
            <v>168</v>
          </cell>
          <cell r="S1445" t="str">
            <v>With applicant</v>
          </cell>
          <cell r="T1445">
            <v>41295</v>
          </cell>
          <cell r="U1445" t="str">
            <v>Pending</v>
          </cell>
          <cell r="V1445">
            <v>41116</v>
          </cell>
          <cell r="W1445" t="str">
            <v>Yes</v>
          </cell>
          <cell r="X1445">
            <v>2</v>
          </cell>
          <cell r="Y1445">
            <v>0</v>
          </cell>
          <cell r="Z1445" t="str">
            <v>No</v>
          </cell>
          <cell r="AA1445" t="str">
            <v>No</v>
          </cell>
          <cell r="AB1445" t="str">
            <v>No</v>
          </cell>
          <cell r="AC1445" t="str">
            <v>No</v>
          </cell>
        </row>
        <row r="1446">
          <cell r="A1446" t="str">
            <v>RHI0000001733</v>
          </cell>
          <cell r="B1446" t="str">
            <v>England</v>
          </cell>
          <cell r="C1446" t="str">
            <v>Solid Biomass Boiler</v>
          </cell>
          <cell r="D1446">
            <v>41295</v>
          </cell>
          <cell r="E1446">
            <v>41295</v>
          </cell>
          <cell r="F1446" t="str">
            <v>Medium Solid Biomass Boiler</v>
          </cell>
          <cell r="G1446">
            <v>4.9000000000000004</v>
          </cell>
          <cell r="H1446">
            <v>0</v>
          </cell>
          <cell r="I1446" t="str">
            <v>Space heating, Water heating</v>
          </cell>
          <cell r="J1446" t="str">
            <v>No Grant</v>
          </cell>
          <cell r="K1446">
            <v>0</v>
          </cell>
          <cell r="L1446">
            <v>0</v>
          </cell>
          <cell r="M1446">
            <v>0</v>
          </cell>
          <cell r="N1446" t="str">
            <v>Full</v>
          </cell>
          <cell r="O1446">
            <v>465</v>
          </cell>
          <cell r="P1446">
            <v>0</v>
          </cell>
          <cell r="Q1446">
            <v>88.5</v>
          </cell>
          <cell r="R1446">
            <v>168</v>
          </cell>
          <cell r="S1446" t="str">
            <v>With applicant</v>
          </cell>
          <cell r="T1446">
            <v>41295</v>
          </cell>
          <cell r="U1446" t="str">
            <v>Pending</v>
          </cell>
          <cell r="V1446">
            <v>41110</v>
          </cell>
          <cell r="W1446" t="str">
            <v>Yes</v>
          </cell>
          <cell r="X1446">
            <v>2</v>
          </cell>
          <cell r="Y1446">
            <v>0</v>
          </cell>
          <cell r="Z1446" t="str">
            <v>Yes</v>
          </cell>
          <cell r="AA1446" t="str">
            <v>No</v>
          </cell>
          <cell r="AB1446" t="str">
            <v>No</v>
          </cell>
          <cell r="AC1446" t="str">
            <v>No</v>
          </cell>
        </row>
        <row r="1447">
          <cell r="A1447" t="str">
            <v>RHI0000001740</v>
          </cell>
          <cell r="B1447" t="str">
            <v>England</v>
          </cell>
          <cell r="C1447" t="str">
            <v>Solid Biomass Boiler</v>
          </cell>
          <cell r="D1447">
            <v>41425</v>
          </cell>
          <cell r="E1447">
            <v>41295</v>
          </cell>
          <cell r="F1447" t="str">
            <v>Medium Solid Biomass Boiler</v>
          </cell>
          <cell r="G1447">
            <v>4.9000000000000004</v>
          </cell>
          <cell r="H1447">
            <v>0</v>
          </cell>
          <cell r="I1447" t="str">
            <v>Space heating, Water heating, Process heating</v>
          </cell>
          <cell r="J1447" t="str">
            <v>No Grant</v>
          </cell>
          <cell r="K1447">
            <v>0</v>
          </cell>
          <cell r="L1447">
            <v>0</v>
          </cell>
          <cell r="M1447">
            <v>0</v>
          </cell>
          <cell r="N1447" t="str">
            <v>Full</v>
          </cell>
          <cell r="O1447">
            <v>800</v>
          </cell>
          <cell r="P1447">
            <v>0</v>
          </cell>
          <cell r="Q1447">
            <v>90</v>
          </cell>
          <cell r="R1447">
            <v>168</v>
          </cell>
          <cell r="S1447" t="str">
            <v>In Review</v>
          </cell>
          <cell r="T1447">
            <v>41295</v>
          </cell>
          <cell r="U1447" t="str">
            <v>Pending</v>
          </cell>
          <cell r="V1447">
            <v>41264</v>
          </cell>
          <cell r="W1447" t="str">
            <v>Yes</v>
          </cell>
          <cell r="X1447">
            <v>5</v>
          </cell>
          <cell r="Y1447">
            <v>0</v>
          </cell>
          <cell r="Z1447" t="str">
            <v>No</v>
          </cell>
          <cell r="AA1447" t="str">
            <v>No</v>
          </cell>
          <cell r="AB1447" t="str">
            <v>No</v>
          </cell>
          <cell r="AC1447" t="str">
            <v>No</v>
          </cell>
        </row>
        <row r="1448">
          <cell r="A1448" t="str">
            <v>RHI0000001742</v>
          </cell>
          <cell r="B1448" t="str">
            <v>England</v>
          </cell>
          <cell r="C1448" t="str">
            <v>Solid Biomass Boiler</v>
          </cell>
          <cell r="D1448">
            <v>41295</v>
          </cell>
          <cell r="E1448">
            <v>41295</v>
          </cell>
          <cell r="F1448" t="str">
            <v>Medium Solid Biomass Boiler</v>
          </cell>
          <cell r="G1448">
            <v>4.9000000000000004</v>
          </cell>
          <cell r="H1448">
            <v>0</v>
          </cell>
          <cell r="I1448" t="str">
            <v>Space heating, Water heating</v>
          </cell>
          <cell r="J1448" t="str">
            <v>No Grant</v>
          </cell>
          <cell r="K1448">
            <v>0</v>
          </cell>
          <cell r="L1448">
            <v>0</v>
          </cell>
          <cell r="M1448">
            <v>0</v>
          </cell>
          <cell r="N1448" t="str">
            <v>Full</v>
          </cell>
          <cell r="O1448">
            <v>520</v>
          </cell>
          <cell r="P1448">
            <v>0</v>
          </cell>
          <cell r="Q1448">
            <v>88.5</v>
          </cell>
          <cell r="R1448">
            <v>168</v>
          </cell>
          <cell r="S1448" t="str">
            <v>With applicant</v>
          </cell>
          <cell r="T1448">
            <v>41295</v>
          </cell>
          <cell r="U1448" t="str">
            <v>Pending</v>
          </cell>
          <cell r="V1448">
            <v>41150</v>
          </cell>
          <cell r="W1448" t="str">
            <v>Yes</v>
          </cell>
          <cell r="X1448">
            <v>2</v>
          </cell>
          <cell r="Y1448">
            <v>0</v>
          </cell>
          <cell r="Z1448" t="str">
            <v>Yes</v>
          </cell>
          <cell r="AA1448" t="str">
            <v>No</v>
          </cell>
          <cell r="AB1448" t="str">
            <v>No</v>
          </cell>
          <cell r="AC1448" t="str">
            <v>No</v>
          </cell>
        </row>
        <row r="1449">
          <cell r="A1449" t="str">
            <v>RHI0000001743</v>
          </cell>
          <cell r="B1449" t="str">
            <v>England</v>
          </cell>
          <cell r="C1449" t="str">
            <v>Water Source Heat Pump (WSHP)</v>
          </cell>
          <cell r="D1449">
            <v>41390</v>
          </cell>
          <cell r="E1449">
            <v>41295</v>
          </cell>
          <cell r="F1449" t="str">
            <v>Small Water Source Heat Pump (WSHP)</v>
          </cell>
          <cell r="G1449">
            <v>4.5</v>
          </cell>
          <cell r="H1449">
            <v>0</v>
          </cell>
          <cell r="I1449" t="str">
            <v>Space heating</v>
          </cell>
          <cell r="J1449" t="str">
            <v>No Grant</v>
          </cell>
          <cell r="K1449" t="str">
            <v>MCS-00433581-U</v>
          </cell>
          <cell r="L1449" t="str">
            <v>MCS</v>
          </cell>
          <cell r="M1449">
            <v>0</v>
          </cell>
          <cell r="N1449" t="str">
            <v>Full</v>
          </cell>
          <cell r="O1449">
            <v>33</v>
          </cell>
          <cell r="P1449">
            <v>0</v>
          </cell>
          <cell r="Q1449">
            <v>4.3</v>
          </cell>
          <cell r="R1449">
            <v>168</v>
          </cell>
          <cell r="S1449" t="str">
            <v>With applicant</v>
          </cell>
          <cell r="T1449">
            <v>41295</v>
          </cell>
          <cell r="U1449" t="str">
            <v>Pending</v>
          </cell>
          <cell r="V1449">
            <v>41289</v>
          </cell>
          <cell r="W1449" t="str">
            <v>Yes</v>
          </cell>
          <cell r="X1449">
            <v>1</v>
          </cell>
          <cell r="Y1449">
            <v>0</v>
          </cell>
          <cell r="Z1449" t="str">
            <v>Yes</v>
          </cell>
          <cell r="AA1449" t="str">
            <v>No</v>
          </cell>
          <cell r="AB1449" t="str">
            <v>No</v>
          </cell>
          <cell r="AC1449" t="str">
            <v>No</v>
          </cell>
        </row>
        <row r="1450">
          <cell r="A1450" t="str">
            <v>RHI0000001744</v>
          </cell>
          <cell r="B1450" t="str">
            <v>England</v>
          </cell>
          <cell r="C1450" t="str">
            <v>Solid Biomass Boiler</v>
          </cell>
          <cell r="D1450">
            <v>41295</v>
          </cell>
          <cell r="E1450">
            <v>41295</v>
          </cell>
          <cell r="F1450" t="str">
            <v>Medium Solid Biomass Boiler</v>
          </cell>
          <cell r="G1450">
            <v>4.9000000000000004</v>
          </cell>
          <cell r="H1450">
            <v>0</v>
          </cell>
          <cell r="I1450" t="str">
            <v>Space heating, Water heating</v>
          </cell>
          <cell r="J1450" t="str">
            <v>No Grant</v>
          </cell>
          <cell r="K1450">
            <v>0</v>
          </cell>
          <cell r="L1450">
            <v>0</v>
          </cell>
          <cell r="M1450">
            <v>0</v>
          </cell>
          <cell r="N1450" t="str">
            <v>Full</v>
          </cell>
          <cell r="O1450">
            <v>700</v>
          </cell>
          <cell r="P1450">
            <v>0</v>
          </cell>
          <cell r="Q1450">
            <v>88.5</v>
          </cell>
          <cell r="R1450">
            <v>168</v>
          </cell>
          <cell r="S1450" t="str">
            <v>With applicant</v>
          </cell>
          <cell r="T1450">
            <v>41295</v>
          </cell>
          <cell r="U1450" t="str">
            <v>Pending</v>
          </cell>
          <cell r="V1450">
            <v>41193</v>
          </cell>
          <cell r="W1450" t="str">
            <v>Yes</v>
          </cell>
          <cell r="X1450">
            <v>2</v>
          </cell>
          <cell r="Y1450">
            <v>0</v>
          </cell>
          <cell r="Z1450" t="str">
            <v>Yes</v>
          </cell>
          <cell r="AA1450" t="str">
            <v>No</v>
          </cell>
          <cell r="AB1450" t="str">
            <v>No</v>
          </cell>
          <cell r="AC1450" t="str">
            <v>No</v>
          </cell>
        </row>
        <row r="1451">
          <cell r="A1451" t="str">
            <v>RHI0000001745</v>
          </cell>
          <cell r="B1451" t="str">
            <v>England</v>
          </cell>
          <cell r="C1451" t="str">
            <v>Solid Biomass Boiler</v>
          </cell>
          <cell r="D1451">
            <v>41295</v>
          </cell>
          <cell r="E1451">
            <v>41295</v>
          </cell>
          <cell r="F1451" t="str">
            <v>Medium Solid Biomass Boiler</v>
          </cell>
          <cell r="G1451">
            <v>4.9000000000000004</v>
          </cell>
          <cell r="H1451">
            <v>0</v>
          </cell>
          <cell r="I1451" t="str">
            <v>Space heating, Water heating</v>
          </cell>
          <cell r="J1451" t="str">
            <v>No Grant</v>
          </cell>
          <cell r="K1451">
            <v>0</v>
          </cell>
          <cell r="L1451">
            <v>0</v>
          </cell>
          <cell r="M1451">
            <v>0</v>
          </cell>
          <cell r="N1451" t="str">
            <v>Full</v>
          </cell>
          <cell r="O1451">
            <v>465</v>
          </cell>
          <cell r="P1451">
            <v>0</v>
          </cell>
          <cell r="Q1451">
            <v>88.5</v>
          </cell>
          <cell r="R1451">
            <v>168</v>
          </cell>
          <cell r="S1451" t="str">
            <v>With applicant</v>
          </cell>
          <cell r="T1451">
            <v>41295</v>
          </cell>
          <cell r="U1451" t="str">
            <v>Pending</v>
          </cell>
          <cell r="V1451">
            <v>41232</v>
          </cell>
          <cell r="W1451" t="str">
            <v>Yes</v>
          </cell>
          <cell r="X1451">
            <v>2</v>
          </cell>
          <cell r="Y1451">
            <v>0</v>
          </cell>
          <cell r="Z1451" t="str">
            <v>Yes</v>
          </cell>
          <cell r="AA1451" t="str">
            <v>No</v>
          </cell>
          <cell r="AB1451" t="str">
            <v>No</v>
          </cell>
          <cell r="AC1451" t="str">
            <v>No</v>
          </cell>
        </row>
        <row r="1452">
          <cell r="A1452" t="str">
            <v>RHI0000001747</v>
          </cell>
          <cell r="B1452" t="str">
            <v>Wales</v>
          </cell>
          <cell r="C1452" t="str">
            <v>Solid Biomass Boiler</v>
          </cell>
          <cell r="D1452">
            <v>41387</v>
          </cell>
          <cell r="E1452">
            <v>41295</v>
          </cell>
          <cell r="F1452" t="str">
            <v>Small Solid Biomass Boiler</v>
          </cell>
          <cell r="G1452">
            <v>7.9</v>
          </cell>
          <cell r="H1452">
            <v>0</v>
          </cell>
          <cell r="I1452" t="str">
            <v>Space heating, Water heating</v>
          </cell>
          <cell r="J1452" t="str">
            <v>No Grant</v>
          </cell>
          <cell r="K1452">
            <v>0</v>
          </cell>
          <cell r="L1452">
            <v>0</v>
          </cell>
          <cell r="M1452">
            <v>0</v>
          </cell>
          <cell r="N1452" t="str">
            <v>Full</v>
          </cell>
          <cell r="O1452">
            <v>50</v>
          </cell>
          <cell r="P1452">
            <v>0</v>
          </cell>
          <cell r="Q1452">
            <v>85</v>
          </cell>
          <cell r="R1452">
            <v>29</v>
          </cell>
          <cell r="S1452" t="str">
            <v>With applicant</v>
          </cell>
          <cell r="T1452">
            <v>41295</v>
          </cell>
          <cell r="U1452" t="str">
            <v>Pending</v>
          </cell>
          <cell r="V1452">
            <v>41187</v>
          </cell>
          <cell r="W1452" t="str">
            <v>No</v>
          </cell>
          <cell r="X1452">
            <v>2</v>
          </cell>
          <cell r="Y1452">
            <v>0</v>
          </cell>
          <cell r="Z1452" t="str">
            <v>Yes</v>
          </cell>
          <cell r="AA1452" t="str">
            <v>No</v>
          </cell>
          <cell r="AB1452" t="str">
            <v>No</v>
          </cell>
          <cell r="AC1452" t="str">
            <v>No</v>
          </cell>
        </row>
        <row r="1453">
          <cell r="A1453" t="str">
            <v>RHI0000001748</v>
          </cell>
          <cell r="B1453" t="str">
            <v>England</v>
          </cell>
          <cell r="C1453" t="str">
            <v>Solid Biomass Boiler</v>
          </cell>
          <cell r="D1453">
            <v>41295</v>
          </cell>
          <cell r="E1453">
            <v>41295</v>
          </cell>
          <cell r="F1453" t="str">
            <v>Medium Solid Biomass Boiler</v>
          </cell>
          <cell r="G1453">
            <v>4.9000000000000004</v>
          </cell>
          <cell r="H1453">
            <v>0</v>
          </cell>
          <cell r="I1453" t="str">
            <v>Space heating, Water heating</v>
          </cell>
          <cell r="J1453" t="str">
            <v>No Grant</v>
          </cell>
          <cell r="K1453">
            <v>0</v>
          </cell>
          <cell r="L1453">
            <v>0</v>
          </cell>
          <cell r="M1453">
            <v>0</v>
          </cell>
          <cell r="N1453" t="str">
            <v>Full</v>
          </cell>
          <cell r="O1453">
            <v>630</v>
          </cell>
          <cell r="P1453">
            <v>0</v>
          </cell>
          <cell r="Q1453">
            <v>88.5</v>
          </cell>
          <cell r="R1453">
            <v>168</v>
          </cell>
          <cell r="S1453" t="str">
            <v>With applicant</v>
          </cell>
          <cell r="T1453">
            <v>41295</v>
          </cell>
          <cell r="U1453" t="str">
            <v>Pending</v>
          </cell>
          <cell r="V1453">
            <v>41206</v>
          </cell>
          <cell r="W1453" t="str">
            <v>Yes</v>
          </cell>
          <cell r="X1453">
            <v>2</v>
          </cell>
          <cell r="Y1453">
            <v>0</v>
          </cell>
          <cell r="Z1453" t="str">
            <v>Yes</v>
          </cell>
          <cell r="AA1453" t="str">
            <v>No</v>
          </cell>
          <cell r="AB1453" t="str">
            <v>No</v>
          </cell>
          <cell r="AC1453" t="str">
            <v>No</v>
          </cell>
        </row>
        <row r="1454">
          <cell r="A1454" t="str">
            <v>RHI0000001749</v>
          </cell>
          <cell r="B1454" t="str">
            <v>Wales</v>
          </cell>
          <cell r="C1454" t="str">
            <v>Solid Biomass Boiler</v>
          </cell>
          <cell r="D1454">
            <v>41411</v>
          </cell>
          <cell r="E1454">
            <v>41295</v>
          </cell>
          <cell r="F1454" t="str">
            <v>Medium Solid Biomass Boiler</v>
          </cell>
          <cell r="G1454">
            <v>4.9000000000000004</v>
          </cell>
          <cell r="H1454">
            <v>0</v>
          </cell>
          <cell r="I1454" t="str">
            <v>Space heating, Water heating</v>
          </cell>
          <cell r="J1454" t="str">
            <v>No Grant</v>
          </cell>
          <cell r="K1454">
            <v>0</v>
          </cell>
          <cell r="L1454">
            <v>0</v>
          </cell>
          <cell r="M1454">
            <v>400</v>
          </cell>
          <cell r="N1454" t="str">
            <v>Full</v>
          </cell>
          <cell r="O1454">
            <v>520</v>
          </cell>
          <cell r="P1454">
            <v>0</v>
          </cell>
          <cell r="Q1454">
            <v>88.5</v>
          </cell>
          <cell r="R1454">
            <v>168</v>
          </cell>
          <cell r="S1454" t="str">
            <v>With applicant</v>
          </cell>
          <cell r="T1454">
            <v>41295</v>
          </cell>
          <cell r="U1454" t="str">
            <v>Pending</v>
          </cell>
          <cell r="V1454">
            <v>41201</v>
          </cell>
          <cell r="W1454" t="str">
            <v>Yes</v>
          </cell>
          <cell r="X1454">
            <v>2</v>
          </cell>
          <cell r="Y1454">
            <v>0</v>
          </cell>
          <cell r="Z1454" t="str">
            <v>No</v>
          </cell>
          <cell r="AA1454" t="str">
            <v>No</v>
          </cell>
          <cell r="AB1454" t="str">
            <v>No</v>
          </cell>
          <cell r="AC1454" t="str">
            <v>No</v>
          </cell>
        </row>
        <row r="1455">
          <cell r="A1455" t="str">
            <v>RHI0000001750</v>
          </cell>
          <cell r="B1455" t="str">
            <v>England</v>
          </cell>
          <cell r="C1455" t="str">
            <v>Solid Biomass Boiler</v>
          </cell>
          <cell r="D1455">
            <v>41295</v>
          </cell>
          <cell r="E1455">
            <v>41295</v>
          </cell>
          <cell r="F1455" t="str">
            <v>Medium Solid Biomass Boiler</v>
          </cell>
          <cell r="G1455">
            <v>4.9000000000000004</v>
          </cell>
          <cell r="H1455">
            <v>0</v>
          </cell>
          <cell r="I1455" t="str">
            <v>Space heating, Water heating</v>
          </cell>
          <cell r="J1455" t="str">
            <v>No Grant</v>
          </cell>
          <cell r="K1455">
            <v>0</v>
          </cell>
          <cell r="L1455">
            <v>0</v>
          </cell>
          <cell r="M1455">
            <v>0</v>
          </cell>
          <cell r="N1455" t="str">
            <v>Full</v>
          </cell>
          <cell r="O1455">
            <v>520</v>
          </cell>
          <cell r="P1455">
            <v>0</v>
          </cell>
          <cell r="Q1455">
            <v>88.5</v>
          </cell>
          <cell r="R1455">
            <v>168</v>
          </cell>
          <cell r="S1455" t="str">
            <v>With applicant</v>
          </cell>
          <cell r="T1455">
            <v>41295</v>
          </cell>
          <cell r="U1455" t="str">
            <v>Pending</v>
          </cell>
          <cell r="V1455">
            <v>41205</v>
          </cell>
          <cell r="W1455" t="str">
            <v>Yes</v>
          </cell>
          <cell r="X1455">
            <v>2</v>
          </cell>
          <cell r="Y1455">
            <v>0</v>
          </cell>
          <cell r="Z1455" t="str">
            <v>Yes</v>
          </cell>
          <cell r="AA1455" t="str">
            <v>No</v>
          </cell>
          <cell r="AB1455" t="str">
            <v>No</v>
          </cell>
          <cell r="AC1455" t="str">
            <v>No</v>
          </cell>
        </row>
        <row r="1456">
          <cell r="A1456" t="str">
            <v>RHI0000001751</v>
          </cell>
          <cell r="B1456" t="str">
            <v>England</v>
          </cell>
          <cell r="C1456" t="str">
            <v>Solid Biomass Boiler</v>
          </cell>
          <cell r="D1456">
            <v>41295</v>
          </cell>
          <cell r="E1456">
            <v>41295</v>
          </cell>
          <cell r="F1456" t="str">
            <v>Medium Solid Biomass Boiler</v>
          </cell>
          <cell r="G1456">
            <v>4.9000000000000004</v>
          </cell>
          <cell r="H1456">
            <v>0</v>
          </cell>
          <cell r="I1456" t="str">
            <v>Space heating, Water heating</v>
          </cell>
          <cell r="J1456" t="str">
            <v>No Grant</v>
          </cell>
          <cell r="K1456">
            <v>0</v>
          </cell>
          <cell r="L1456">
            <v>0</v>
          </cell>
          <cell r="M1456">
            <v>0</v>
          </cell>
          <cell r="N1456" t="str">
            <v>Full</v>
          </cell>
          <cell r="O1456">
            <v>465</v>
          </cell>
          <cell r="P1456">
            <v>0</v>
          </cell>
          <cell r="Q1456">
            <v>88.5</v>
          </cell>
          <cell r="R1456">
            <v>168</v>
          </cell>
          <cell r="S1456" t="str">
            <v>With applicant</v>
          </cell>
          <cell r="T1456">
            <v>41295</v>
          </cell>
          <cell r="U1456" t="str">
            <v>Pending</v>
          </cell>
          <cell r="V1456">
            <v>41183</v>
          </cell>
          <cell r="W1456" t="str">
            <v>Yes</v>
          </cell>
          <cell r="X1456">
            <v>2</v>
          </cell>
          <cell r="Y1456">
            <v>0</v>
          </cell>
          <cell r="Z1456" t="str">
            <v>Yes</v>
          </cell>
          <cell r="AA1456" t="str">
            <v>No</v>
          </cell>
          <cell r="AB1456" t="str">
            <v>No</v>
          </cell>
          <cell r="AC1456" t="str">
            <v>No</v>
          </cell>
        </row>
        <row r="1457">
          <cell r="A1457" t="str">
            <v>RHI0000001752</v>
          </cell>
          <cell r="B1457" t="str">
            <v>England</v>
          </cell>
          <cell r="C1457" t="str">
            <v>Solid Biomass Boiler</v>
          </cell>
          <cell r="D1457">
            <v>41295</v>
          </cell>
          <cell r="E1457">
            <v>41295</v>
          </cell>
          <cell r="F1457" t="str">
            <v>Medium Solid Biomass Boiler</v>
          </cell>
          <cell r="G1457">
            <v>4.9000000000000004</v>
          </cell>
          <cell r="H1457">
            <v>0</v>
          </cell>
          <cell r="I1457" t="str">
            <v>Space heating, Water heating</v>
          </cell>
          <cell r="J1457" t="str">
            <v>No Grant</v>
          </cell>
          <cell r="K1457">
            <v>0</v>
          </cell>
          <cell r="L1457">
            <v>0</v>
          </cell>
          <cell r="M1457">
            <v>0</v>
          </cell>
          <cell r="N1457" t="str">
            <v>Full</v>
          </cell>
          <cell r="O1457">
            <v>520</v>
          </cell>
          <cell r="P1457">
            <v>0</v>
          </cell>
          <cell r="Q1457">
            <v>88.5</v>
          </cell>
          <cell r="R1457">
            <v>168</v>
          </cell>
          <cell r="S1457" t="str">
            <v>With applicant</v>
          </cell>
          <cell r="T1457">
            <v>41295</v>
          </cell>
          <cell r="U1457" t="str">
            <v>Pending</v>
          </cell>
          <cell r="V1457">
            <v>41190</v>
          </cell>
          <cell r="W1457" t="str">
            <v>Yes</v>
          </cell>
          <cell r="X1457">
            <v>2</v>
          </cell>
          <cell r="Y1457">
            <v>0</v>
          </cell>
          <cell r="Z1457" t="str">
            <v>Yes</v>
          </cell>
          <cell r="AA1457" t="str">
            <v>No</v>
          </cell>
          <cell r="AB1457" t="str">
            <v>No</v>
          </cell>
          <cell r="AC1457" t="str">
            <v>No</v>
          </cell>
        </row>
        <row r="1458">
          <cell r="A1458" t="str">
            <v>RHI0000001753</v>
          </cell>
          <cell r="B1458" t="str">
            <v>England</v>
          </cell>
          <cell r="C1458" t="str">
            <v>Solid Biomass Boiler</v>
          </cell>
          <cell r="D1458">
            <v>41396</v>
          </cell>
          <cell r="E1458">
            <v>41295</v>
          </cell>
          <cell r="F1458" t="str">
            <v>Small Solid Biomass Boiler</v>
          </cell>
          <cell r="G1458">
            <v>7.9</v>
          </cell>
          <cell r="H1458">
            <v>0</v>
          </cell>
          <cell r="I1458" t="str">
            <v>Space heating, Water heating</v>
          </cell>
          <cell r="J1458" t="str">
            <v>No Grant</v>
          </cell>
          <cell r="K1458">
            <v>0</v>
          </cell>
          <cell r="L1458">
            <v>0</v>
          </cell>
          <cell r="M1458">
            <v>0</v>
          </cell>
          <cell r="N1458" t="str">
            <v>Full</v>
          </cell>
          <cell r="O1458">
            <v>88</v>
          </cell>
          <cell r="P1458">
            <v>0</v>
          </cell>
          <cell r="Q1458">
            <v>97</v>
          </cell>
          <cell r="R1458">
            <v>168</v>
          </cell>
          <cell r="S1458" t="str">
            <v>Approved</v>
          </cell>
          <cell r="T1458">
            <v>41295</v>
          </cell>
          <cell r="U1458" t="str">
            <v>Live</v>
          </cell>
          <cell r="V1458">
            <v>41256</v>
          </cell>
          <cell r="W1458" t="str">
            <v>Yes</v>
          </cell>
          <cell r="X1458">
            <v>4</v>
          </cell>
          <cell r="Y1458">
            <v>0</v>
          </cell>
          <cell r="Z1458" t="str">
            <v>Yes</v>
          </cell>
          <cell r="AA1458" t="str">
            <v>No</v>
          </cell>
          <cell r="AB1458" t="str">
            <v>No</v>
          </cell>
          <cell r="AC1458" t="str">
            <v>No</v>
          </cell>
        </row>
        <row r="1459">
          <cell r="A1459" t="str">
            <v>RHI0000001756</v>
          </cell>
          <cell r="B1459" t="str">
            <v>England</v>
          </cell>
          <cell r="C1459" t="str">
            <v>Solid Biomass Boiler</v>
          </cell>
          <cell r="D1459">
            <v>41295</v>
          </cell>
          <cell r="E1459">
            <v>41295</v>
          </cell>
          <cell r="F1459" t="str">
            <v>Medium Solid Biomass Boiler</v>
          </cell>
          <cell r="G1459">
            <v>4.9000000000000004</v>
          </cell>
          <cell r="H1459">
            <v>0</v>
          </cell>
          <cell r="I1459" t="str">
            <v>Space heating, Water heating</v>
          </cell>
          <cell r="J1459" t="str">
            <v>No Grant</v>
          </cell>
          <cell r="K1459">
            <v>0</v>
          </cell>
          <cell r="L1459">
            <v>0</v>
          </cell>
          <cell r="M1459">
            <v>0</v>
          </cell>
          <cell r="N1459" t="str">
            <v>Full</v>
          </cell>
          <cell r="O1459">
            <v>465</v>
          </cell>
          <cell r="P1459">
            <v>0</v>
          </cell>
          <cell r="Q1459">
            <v>88.5</v>
          </cell>
          <cell r="R1459">
            <v>168</v>
          </cell>
          <cell r="S1459" t="str">
            <v>With applicant</v>
          </cell>
          <cell r="T1459">
            <v>41295</v>
          </cell>
          <cell r="U1459" t="str">
            <v>Pending</v>
          </cell>
          <cell r="V1459">
            <v>41225</v>
          </cell>
          <cell r="W1459" t="str">
            <v>Yes</v>
          </cell>
          <cell r="X1459">
            <v>2</v>
          </cell>
          <cell r="Y1459">
            <v>0</v>
          </cell>
          <cell r="Z1459" t="str">
            <v>Yes</v>
          </cell>
          <cell r="AA1459" t="str">
            <v>No</v>
          </cell>
          <cell r="AB1459" t="str">
            <v>No</v>
          </cell>
          <cell r="AC1459" t="str">
            <v>No</v>
          </cell>
        </row>
        <row r="1460">
          <cell r="A1460" t="str">
            <v>RHI0000001757</v>
          </cell>
          <cell r="B1460" t="str">
            <v>England</v>
          </cell>
          <cell r="C1460" t="str">
            <v>Solid Biomass Boiler</v>
          </cell>
          <cell r="D1460">
            <v>41295</v>
          </cell>
          <cell r="E1460">
            <v>41295</v>
          </cell>
          <cell r="F1460" t="str">
            <v>Medium Solid Biomass Boiler</v>
          </cell>
          <cell r="G1460">
            <v>4.9000000000000004</v>
          </cell>
          <cell r="H1460">
            <v>0</v>
          </cell>
          <cell r="I1460" t="str">
            <v>Space heating, Water heating</v>
          </cell>
          <cell r="J1460" t="str">
            <v>No Grant</v>
          </cell>
          <cell r="K1460">
            <v>0</v>
          </cell>
          <cell r="L1460">
            <v>0</v>
          </cell>
          <cell r="M1460">
            <v>0</v>
          </cell>
          <cell r="N1460" t="str">
            <v>Full</v>
          </cell>
          <cell r="O1460">
            <v>465</v>
          </cell>
          <cell r="P1460">
            <v>0</v>
          </cell>
          <cell r="Q1460">
            <v>88.5</v>
          </cell>
          <cell r="R1460">
            <v>168</v>
          </cell>
          <cell r="S1460" t="str">
            <v>With applicant</v>
          </cell>
          <cell r="T1460">
            <v>41295</v>
          </cell>
          <cell r="U1460" t="str">
            <v>Pending</v>
          </cell>
          <cell r="V1460">
            <v>41253</v>
          </cell>
          <cell r="W1460" t="str">
            <v>Yes</v>
          </cell>
          <cell r="X1460">
            <v>2</v>
          </cell>
          <cell r="Y1460">
            <v>0</v>
          </cell>
          <cell r="Z1460" t="str">
            <v>Yes</v>
          </cell>
          <cell r="AA1460" t="str">
            <v>No</v>
          </cell>
          <cell r="AB1460" t="str">
            <v>No</v>
          </cell>
          <cell r="AC1460" t="str">
            <v>No</v>
          </cell>
        </row>
        <row r="1461">
          <cell r="A1461" t="str">
            <v>RHI0000001758</v>
          </cell>
          <cell r="B1461" t="str">
            <v>England</v>
          </cell>
          <cell r="C1461" t="str">
            <v>Solid Biomass Boiler</v>
          </cell>
          <cell r="D1461">
            <v>41295</v>
          </cell>
          <cell r="E1461">
            <v>41295</v>
          </cell>
          <cell r="F1461" t="str">
            <v>Medium Solid Biomass Boiler</v>
          </cell>
          <cell r="G1461">
            <v>4.9000000000000004</v>
          </cell>
          <cell r="H1461">
            <v>0</v>
          </cell>
          <cell r="I1461" t="str">
            <v>Space heating, Water heating</v>
          </cell>
          <cell r="J1461" t="str">
            <v>No Grant</v>
          </cell>
          <cell r="K1461">
            <v>0</v>
          </cell>
          <cell r="L1461">
            <v>0</v>
          </cell>
          <cell r="M1461">
            <v>0</v>
          </cell>
          <cell r="N1461" t="str">
            <v>Full</v>
          </cell>
          <cell r="O1461">
            <v>520</v>
          </cell>
          <cell r="P1461">
            <v>0</v>
          </cell>
          <cell r="Q1461">
            <v>88.5</v>
          </cell>
          <cell r="R1461">
            <v>168</v>
          </cell>
          <cell r="S1461" t="str">
            <v>With applicant</v>
          </cell>
          <cell r="T1461">
            <v>41295</v>
          </cell>
          <cell r="U1461" t="str">
            <v>Pending</v>
          </cell>
          <cell r="V1461">
            <v>41240</v>
          </cell>
          <cell r="W1461" t="str">
            <v>Yes</v>
          </cell>
          <cell r="X1461">
            <v>2</v>
          </cell>
          <cell r="Y1461">
            <v>0</v>
          </cell>
          <cell r="Z1461" t="str">
            <v>Yes</v>
          </cell>
          <cell r="AA1461" t="str">
            <v>No</v>
          </cell>
          <cell r="AB1461" t="str">
            <v>No</v>
          </cell>
          <cell r="AC1461" t="str">
            <v>No</v>
          </cell>
        </row>
        <row r="1462">
          <cell r="A1462" t="str">
            <v>RHI0000001759</v>
          </cell>
          <cell r="B1462" t="str">
            <v>England</v>
          </cell>
          <cell r="C1462" t="str">
            <v>Solid Biomass Boiler</v>
          </cell>
          <cell r="D1462">
            <v>41295</v>
          </cell>
          <cell r="E1462">
            <v>41295</v>
          </cell>
          <cell r="F1462" t="str">
            <v>Medium Solid Biomass Boiler</v>
          </cell>
          <cell r="G1462">
            <v>4.9000000000000004</v>
          </cell>
          <cell r="H1462">
            <v>0</v>
          </cell>
          <cell r="I1462" t="str">
            <v>Space heating, Water heating</v>
          </cell>
          <cell r="J1462" t="str">
            <v>No Grant</v>
          </cell>
          <cell r="K1462">
            <v>0</v>
          </cell>
          <cell r="L1462">
            <v>0</v>
          </cell>
          <cell r="M1462">
            <v>0</v>
          </cell>
          <cell r="N1462" t="str">
            <v>Full</v>
          </cell>
          <cell r="O1462">
            <v>750</v>
          </cell>
          <cell r="P1462">
            <v>0</v>
          </cell>
          <cell r="Q1462">
            <v>88.5</v>
          </cell>
          <cell r="R1462">
            <v>168</v>
          </cell>
          <cell r="S1462" t="str">
            <v>With applicant</v>
          </cell>
          <cell r="T1462">
            <v>41295</v>
          </cell>
          <cell r="U1462" t="str">
            <v>Pending</v>
          </cell>
          <cell r="V1462">
            <v>41235</v>
          </cell>
          <cell r="W1462" t="str">
            <v>Yes</v>
          </cell>
          <cell r="X1462">
            <v>2</v>
          </cell>
          <cell r="Y1462">
            <v>0</v>
          </cell>
          <cell r="Z1462" t="str">
            <v>Yes</v>
          </cell>
          <cell r="AA1462" t="str">
            <v>No</v>
          </cell>
          <cell r="AB1462" t="str">
            <v>No</v>
          </cell>
          <cell r="AC1462" t="str">
            <v>No</v>
          </cell>
        </row>
        <row r="1463">
          <cell r="A1463" t="str">
            <v>RHI0000001760</v>
          </cell>
          <cell r="B1463" t="str">
            <v>England</v>
          </cell>
          <cell r="C1463" t="str">
            <v>Solid Biomass Boiler</v>
          </cell>
          <cell r="D1463">
            <v>41295</v>
          </cell>
          <cell r="E1463">
            <v>41295</v>
          </cell>
          <cell r="F1463" t="str">
            <v>Medium Solid Biomass Boiler</v>
          </cell>
          <cell r="G1463">
            <v>4.9000000000000004</v>
          </cell>
          <cell r="H1463">
            <v>0</v>
          </cell>
          <cell r="I1463" t="str">
            <v>Space heating, Water heating</v>
          </cell>
          <cell r="J1463" t="str">
            <v>No Grant</v>
          </cell>
          <cell r="K1463">
            <v>0</v>
          </cell>
          <cell r="L1463">
            <v>0</v>
          </cell>
          <cell r="M1463">
            <v>0</v>
          </cell>
          <cell r="N1463" t="str">
            <v>Full</v>
          </cell>
          <cell r="O1463">
            <v>520</v>
          </cell>
          <cell r="P1463">
            <v>0</v>
          </cell>
          <cell r="Q1463">
            <v>88.5</v>
          </cell>
          <cell r="R1463">
            <v>168</v>
          </cell>
          <cell r="S1463" t="str">
            <v>With applicant</v>
          </cell>
          <cell r="T1463">
            <v>41295</v>
          </cell>
          <cell r="U1463" t="str">
            <v>Pending</v>
          </cell>
          <cell r="V1463">
            <v>41236</v>
          </cell>
          <cell r="W1463" t="str">
            <v>Yes</v>
          </cell>
          <cell r="X1463">
            <v>2</v>
          </cell>
          <cell r="Y1463">
            <v>0</v>
          </cell>
          <cell r="Z1463" t="str">
            <v>No</v>
          </cell>
          <cell r="AA1463" t="str">
            <v>No</v>
          </cell>
          <cell r="AB1463" t="str">
            <v>No</v>
          </cell>
          <cell r="AC1463" t="str">
            <v>No</v>
          </cell>
        </row>
        <row r="1464">
          <cell r="A1464" t="str">
            <v>RHI0000001764</v>
          </cell>
          <cell r="B1464" t="str">
            <v>England</v>
          </cell>
          <cell r="C1464" t="str">
            <v>Solid Biomass Boiler</v>
          </cell>
          <cell r="D1464">
            <v>41366</v>
          </cell>
          <cell r="E1464">
            <v>41295</v>
          </cell>
          <cell r="F1464" t="str">
            <v>Small Solid Biomass Boiler</v>
          </cell>
          <cell r="G1464">
            <v>7.9</v>
          </cell>
          <cell r="H1464">
            <v>0</v>
          </cell>
          <cell r="I1464" t="str">
            <v>Space heating, Water heating</v>
          </cell>
          <cell r="J1464" t="str">
            <v>No Grant</v>
          </cell>
          <cell r="K1464">
            <v>0</v>
          </cell>
          <cell r="L1464">
            <v>0</v>
          </cell>
          <cell r="M1464">
            <v>103</v>
          </cell>
          <cell r="N1464" t="str">
            <v>Full</v>
          </cell>
          <cell r="O1464">
            <v>100</v>
          </cell>
          <cell r="P1464">
            <v>0</v>
          </cell>
          <cell r="Q1464">
            <v>93.8</v>
          </cell>
          <cell r="R1464">
            <v>70</v>
          </cell>
          <cell r="S1464" t="str">
            <v>Approved</v>
          </cell>
          <cell r="T1464">
            <v>41295</v>
          </cell>
          <cell r="U1464" t="str">
            <v>Live</v>
          </cell>
          <cell r="V1464">
            <v>41211</v>
          </cell>
          <cell r="W1464" t="str">
            <v>Yes</v>
          </cell>
          <cell r="X1464">
            <v>4</v>
          </cell>
          <cell r="Y1464">
            <v>0</v>
          </cell>
          <cell r="Z1464" t="str">
            <v>Yes</v>
          </cell>
          <cell r="AA1464" t="str">
            <v>No</v>
          </cell>
          <cell r="AB1464" t="str">
            <v>No</v>
          </cell>
          <cell r="AC1464" t="str">
            <v>No</v>
          </cell>
        </row>
        <row r="1465">
          <cell r="A1465" t="str">
            <v>RHI0000001765</v>
          </cell>
          <cell r="B1465" t="str">
            <v>England</v>
          </cell>
          <cell r="C1465" t="str">
            <v>Solid Biomass Boiler</v>
          </cell>
          <cell r="D1465">
            <v>41323</v>
          </cell>
          <cell r="E1465">
            <v>41295</v>
          </cell>
          <cell r="F1465" t="str">
            <v>Small Solid Biomass Boiler</v>
          </cell>
          <cell r="G1465">
            <v>7.9</v>
          </cell>
          <cell r="H1465">
            <v>0</v>
          </cell>
          <cell r="I1465" t="str">
            <v>Space heating, Water heating, Process heating</v>
          </cell>
          <cell r="J1465" t="str">
            <v>No Grant</v>
          </cell>
          <cell r="K1465">
            <v>0</v>
          </cell>
          <cell r="L1465">
            <v>0</v>
          </cell>
          <cell r="M1465">
            <v>75</v>
          </cell>
          <cell r="N1465" t="str">
            <v>Full</v>
          </cell>
          <cell r="O1465">
            <v>60</v>
          </cell>
          <cell r="P1465">
            <v>0</v>
          </cell>
          <cell r="Q1465">
            <v>92</v>
          </cell>
          <cell r="R1465">
            <v>168</v>
          </cell>
          <cell r="S1465" t="str">
            <v>Approved</v>
          </cell>
          <cell r="T1465">
            <v>41295</v>
          </cell>
          <cell r="U1465" t="str">
            <v>Live</v>
          </cell>
          <cell r="V1465">
            <v>41110</v>
          </cell>
          <cell r="W1465" t="str">
            <v>Yes</v>
          </cell>
          <cell r="X1465">
            <v>3</v>
          </cell>
          <cell r="Y1465">
            <v>0</v>
          </cell>
          <cell r="Z1465" t="str">
            <v>Yes</v>
          </cell>
          <cell r="AA1465" t="str">
            <v>No</v>
          </cell>
          <cell r="AB1465" t="str">
            <v>No</v>
          </cell>
          <cell r="AC1465" t="str">
            <v>No</v>
          </cell>
        </row>
        <row r="1466">
          <cell r="A1466" t="str">
            <v>RHI0000001767</v>
          </cell>
          <cell r="B1466" t="str">
            <v>Scotland</v>
          </cell>
          <cell r="C1466" t="str">
            <v>Solid Biomass Boiler</v>
          </cell>
          <cell r="D1466">
            <v>41326</v>
          </cell>
          <cell r="E1466">
            <v>41295</v>
          </cell>
          <cell r="F1466" t="str">
            <v>Small Solid Biomass Boiler</v>
          </cell>
          <cell r="G1466">
            <v>7.9</v>
          </cell>
          <cell r="H1466">
            <v>0</v>
          </cell>
          <cell r="I1466" t="str">
            <v>Space heating, Water heating</v>
          </cell>
          <cell r="J1466" t="str">
            <v>No Grant</v>
          </cell>
          <cell r="K1466">
            <v>0</v>
          </cell>
          <cell r="L1466">
            <v>0</v>
          </cell>
          <cell r="M1466">
            <v>0</v>
          </cell>
          <cell r="N1466" t="str">
            <v>Full</v>
          </cell>
          <cell r="O1466">
            <v>80</v>
          </cell>
          <cell r="P1466">
            <v>0</v>
          </cell>
          <cell r="Q1466">
            <v>93</v>
          </cell>
          <cell r="R1466">
            <v>168</v>
          </cell>
          <cell r="S1466" t="str">
            <v>Approved</v>
          </cell>
          <cell r="T1466">
            <v>41295</v>
          </cell>
          <cell r="U1466" t="str">
            <v>Live</v>
          </cell>
          <cell r="V1466">
            <v>41246</v>
          </cell>
          <cell r="W1466" t="str">
            <v>Yes</v>
          </cell>
          <cell r="X1466">
            <v>1</v>
          </cell>
          <cell r="Y1466">
            <v>0</v>
          </cell>
          <cell r="Z1466" t="str">
            <v>Yes</v>
          </cell>
          <cell r="AA1466" t="str">
            <v>No</v>
          </cell>
          <cell r="AB1466" t="str">
            <v>No</v>
          </cell>
          <cell r="AC1466" t="str">
            <v>No</v>
          </cell>
        </row>
        <row r="1467">
          <cell r="A1467" t="str">
            <v>RHI0000001754</v>
          </cell>
          <cell r="B1467" t="str">
            <v>Scotland</v>
          </cell>
          <cell r="C1467" t="str">
            <v>Solid Biomass Boiler</v>
          </cell>
          <cell r="D1467">
            <v>41381</v>
          </cell>
          <cell r="E1467">
            <v>41296</v>
          </cell>
          <cell r="F1467" t="str">
            <v>Small Solid Biomass Boiler</v>
          </cell>
          <cell r="G1467">
            <v>7.9</v>
          </cell>
          <cell r="H1467">
            <v>0</v>
          </cell>
          <cell r="I1467" t="str">
            <v>Space heating, Water heating</v>
          </cell>
          <cell r="J1467" t="str">
            <v>No Grant</v>
          </cell>
          <cell r="K1467">
            <v>0</v>
          </cell>
          <cell r="L1467">
            <v>0</v>
          </cell>
          <cell r="M1467">
            <v>0</v>
          </cell>
          <cell r="N1467" t="str">
            <v>Full</v>
          </cell>
          <cell r="O1467">
            <v>187</v>
          </cell>
          <cell r="P1467">
            <v>0</v>
          </cell>
          <cell r="Q1467">
            <v>90</v>
          </cell>
          <cell r="R1467">
            <v>110</v>
          </cell>
          <cell r="S1467" t="str">
            <v>With applicant</v>
          </cell>
          <cell r="T1467">
            <v>41296</v>
          </cell>
          <cell r="U1467" t="str">
            <v>Pending</v>
          </cell>
          <cell r="V1467">
            <v>41246</v>
          </cell>
          <cell r="W1467" t="str">
            <v>Yes</v>
          </cell>
          <cell r="X1467">
            <v>2</v>
          </cell>
          <cell r="Y1467">
            <v>0</v>
          </cell>
          <cell r="Z1467" t="str">
            <v>No</v>
          </cell>
          <cell r="AA1467" t="str">
            <v>No</v>
          </cell>
          <cell r="AB1467" t="str">
            <v>No</v>
          </cell>
          <cell r="AC1467" t="str">
            <v>No</v>
          </cell>
        </row>
        <row r="1468">
          <cell r="A1468" t="str">
            <v>RHI0000001768</v>
          </cell>
          <cell r="B1468" t="str">
            <v>England</v>
          </cell>
          <cell r="C1468" t="str">
            <v>Solar Thermal</v>
          </cell>
          <cell r="D1468">
            <v>41402</v>
          </cell>
          <cell r="E1468">
            <v>41296</v>
          </cell>
          <cell r="F1468" t="str">
            <v>Small Solar Thermal</v>
          </cell>
          <cell r="G1468">
            <v>8.5</v>
          </cell>
          <cell r="H1468">
            <v>0</v>
          </cell>
          <cell r="I1468" t="str">
            <v>Water heating</v>
          </cell>
          <cell r="J1468" t="str">
            <v>No Grant</v>
          </cell>
          <cell r="K1468" t="str">
            <v>MCS-00422939-Y</v>
          </cell>
          <cell r="L1468" t="str">
            <v>MCS</v>
          </cell>
          <cell r="M1468">
            <v>0</v>
          </cell>
          <cell r="N1468" t="str">
            <v>Full</v>
          </cell>
          <cell r="O1468">
            <v>6</v>
          </cell>
          <cell r="P1468">
            <v>0</v>
          </cell>
          <cell r="Q1468">
            <v>0</v>
          </cell>
          <cell r="R1468">
            <v>168</v>
          </cell>
          <cell r="S1468" t="str">
            <v>Approved</v>
          </cell>
          <cell r="T1468">
            <v>41296</v>
          </cell>
          <cell r="U1468" t="str">
            <v>Live</v>
          </cell>
          <cell r="V1468">
            <v>41243</v>
          </cell>
          <cell r="W1468" t="str">
            <v>Yes</v>
          </cell>
          <cell r="X1468">
            <v>1</v>
          </cell>
          <cell r="Y1468">
            <v>0</v>
          </cell>
          <cell r="Z1468" t="str">
            <v>No</v>
          </cell>
          <cell r="AA1468" t="str">
            <v>No</v>
          </cell>
          <cell r="AB1468" t="str">
            <v>No</v>
          </cell>
          <cell r="AC1468" t="str">
            <v>No</v>
          </cell>
        </row>
        <row r="1469">
          <cell r="A1469" t="str">
            <v>RHI0000001774</v>
          </cell>
          <cell r="B1469" t="str">
            <v>Scotland</v>
          </cell>
          <cell r="C1469" t="str">
            <v>Ground Source Heat Pump (GSHP)</v>
          </cell>
          <cell r="D1469">
            <v>41319</v>
          </cell>
          <cell r="E1469">
            <v>41296</v>
          </cell>
          <cell r="F1469" t="str">
            <v>Small Ground Source Heat Pump (GSHP)</v>
          </cell>
          <cell r="G1469">
            <v>4.5</v>
          </cell>
          <cell r="H1469">
            <v>0</v>
          </cell>
          <cell r="I1469" t="str">
            <v>Space heating, Water heating</v>
          </cell>
          <cell r="J1469" t="str">
            <v>No Grant</v>
          </cell>
          <cell r="K1469" t="str">
            <v>MCS-00435259-I</v>
          </cell>
          <cell r="L1469" t="str">
            <v>MCS</v>
          </cell>
          <cell r="M1469">
            <v>0</v>
          </cell>
          <cell r="N1469" t="str">
            <v>Full</v>
          </cell>
          <cell r="O1469">
            <v>23</v>
          </cell>
          <cell r="P1469">
            <v>0</v>
          </cell>
          <cell r="Q1469">
            <v>4.32</v>
          </cell>
          <cell r="R1469">
            <v>84</v>
          </cell>
          <cell r="S1469" t="str">
            <v>Approved</v>
          </cell>
          <cell r="T1469">
            <v>41296</v>
          </cell>
          <cell r="U1469" t="str">
            <v>Live</v>
          </cell>
          <cell r="V1469">
            <v>41248</v>
          </cell>
          <cell r="W1469" t="str">
            <v>Yes</v>
          </cell>
          <cell r="X1469">
            <v>2</v>
          </cell>
          <cell r="Y1469">
            <v>0</v>
          </cell>
          <cell r="Z1469" t="str">
            <v>Yes</v>
          </cell>
          <cell r="AA1469" t="str">
            <v>No</v>
          </cell>
          <cell r="AB1469" t="str">
            <v>No</v>
          </cell>
          <cell r="AC1469" t="str">
            <v>No</v>
          </cell>
        </row>
        <row r="1470">
          <cell r="A1470" t="str">
            <v>RHI0000001457</v>
          </cell>
          <cell r="B1470" t="str">
            <v>England</v>
          </cell>
          <cell r="C1470" t="str">
            <v>Solid Biomass Boiler</v>
          </cell>
          <cell r="D1470">
            <v>41324</v>
          </cell>
          <cell r="E1470">
            <v>41297</v>
          </cell>
          <cell r="F1470" t="str">
            <v>Medium Solid Biomass Boiler</v>
          </cell>
          <cell r="G1470">
            <v>4.9000000000000004</v>
          </cell>
          <cell r="H1470">
            <v>0</v>
          </cell>
          <cell r="I1470" t="str">
            <v>Space heating, Water heating</v>
          </cell>
          <cell r="J1470" t="str">
            <v>No Grant</v>
          </cell>
          <cell r="K1470">
            <v>0</v>
          </cell>
          <cell r="L1470">
            <v>0</v>
          </cell>
          <cell r="M1470">
            <v>400</v>
          </cell>
          <cell r="N1470" t="str">
            <v>Full</v>
          </cell>
          <cell r="O1470">
            <v>370</v>
          </cell>
          <cell r="P1470">
            <v>0</v>
          </cell>
          <cell r="Q1470">
            <v>91.7</v>
          </cell>
          <cell r="R1470">
            <v>30</v>
          </cell>
          <cell r="S1470" t="str">
            <v>Approved</v>
          </cell>
          <cell r="T1470">
            <v>41297</v>
          </cell>
          <cell r="U1470" t="str">
            <v>Live</v>
          </cell>
          <cell r="V1470">
            <v>41244</v>
          </cell>
          <cell r="W1470" t="str">
            <v>Yes</v>
          </cell>
          <cell r="X1470">
            <v>4</v>
          </cell>
          <cell r="Y1470">
            <v>0</v>
          </cell>
          <cell r="Z1470" t="str">
            <v>No</v>
          </cell>
          <cell r="AA1470" t="str">
            <v>No</v>
          </cell>
          <cell r="AB1470" t="str">
            <v>No</v>
          </cell>
          <cell r="AC1470" t="str">
            <v>No</v>
          </cell>
        </row>
        <row r="1471">
          <cell r="A1471" t="str">
            <v>RHI0000001603</v>
          </cell>
          <cell r="B1471" t="str">
            <v>Scotland</v>
          </cell>
          <cell r="C1471" t="str">
            <v>Solid Biomass Boiler</v>
          </cell>
          <cell r="D1471">
            <v>41298</v>
          </cell>
          <cell r="E1471">
            <v>41297</v>
          </cell>
          <cell r="F1471" t="str">
            <v>Medium Solid Biomass Boiler</v>
          </cell>
          <cell r="G1471">
            <v>4.9000000000000004</v>
          </cell>
          <cell r="H1471">
            <v>0</v>
          </cell>
          <cell r="I1471" t="str">
            <v>Space heating, Water heating</v>
          </cell>
          <cell r="J1471" t="str">
            <v>No Grant</v>
          </cell>
          <cell r="K1471">
            <v>0</v>
          </cell>
          <cell r="L1471">
            <v>0</v>
          </cell>
          <cell r="M1471">
            <v>0</v>
          </cell>
          <cell r="N1471" t="str">
            <v>Full</v>
          </cell>
          <cell r="O1471">
            <v>400</v>
          </cell>
          <cell r="P1471">
            <v>0</v>
          </cell>
          <cell r="Q1471">
            <v>80</v>
          </cell>
          <cell r="R1471">
            <v>80</v>
          </cell>
          <cell r="S1471" t="str">
            <v>Approved</v>
          </cell>
          <cell r="T1471">
            <v>41297</v>
          </cell>
          <cell r="U1471" t="str">
            <v>Live</v>
          </cell>
          <cell r="V1471">
            <v>41242</v>
          </cell>
          <cell r="W1471" t="str">
            <v>Yes</v>
          </cell>
          <cell r="X1471">
            <v>4</v>
          </cell>
          <cell r="Y1471">
            <v>0</v>
          </cell>
          <cell r="Z1471" t="str">
            <v>Yes</v>
          </cell>
          <cell r="AA1471" t="str">
            <v>No</v>
          </cell>
          <cell r="AB1471" t="str">
            <v>No</v>
          </cell>
          <cell r="AC1471" t="str">
            <v>No</v>
          </cell>
        </row>
        <row r="1472">
          <cell r="A1472" t="str">
            <v>RHI0000001755</v>
          </cell>
          <cell r="B1472" t="str">
            <v>England</v>
          </cell>
          <cell r="C1472" t="str">
            <v>Solid Biomass Boiler</v>
          </cell>
          <cell r="D1472">
            <v>41331</v>
          </cell>
          <cell r="E1472">
            <v>41297</v>
          </cell>
          <cell r="F1472" t="str">
            <v>Small Solid Biomass Boiler</v>
          </cell>
          <cell r="G1472">
            <v>7.9</v>
          </cell>
          <cell r="H1472">
            <v>0</v>
          </cell>
          <cell r="I1472" t="str">
            <v>Space heating, Water heating</v>
          </cell>
          <cell r="J1472" t="str">
            <v>No Grant</v>
          </cell>
          <cell r="K1472">
            <v>0</v>
          </cell>
          <cell r="L1472">
            <v>0</v>
          </cell>
          <cell r="M1472">
            <v>0</v>
          </cell>
          <cell r="N1472" t="str">
            <v>Full</v>
          </cell>
          <cell r="O1472">
            <v>88</v>
          </cell>
          <cell r="P1472">
            <v>0</v>
          </cell>
          <cell r="Q1472">
            <v>97</v>
          </cell>
          <cell r="R1472">
            <v>168</v>
          </cell>
          <cell r="S1472" t="str">
            <v>Approved</v>
          </cell>
          <cell r="T1472">
            <v>41297</v>
          </cell>
          <cell r="U1472" t="str">
            <v>Live</v>
          </cell>
          <cell r="V1472">
            <v>41281</v>
          </cell>
          <cell r="W1472" t="str">
            <v>Yes</v>
          </cell>
          <cell r="X1472">
            <v>3</v>
          </cell>
          <cell r="Y1472">
            <v>0</v>
          </cell>
          <cell r="Z1472" t="str">
            <v>Yes</v>
          </cell>
          <cell r="AA1472" t="str">
            <v>No</v>
          </cell>
          <cell r="AB1472" t="str">
            <v>No</v>
          </cell>
          <cell r="AC1472" t="str">
            <v>No</v>
          </cell>
        </row>
        <row r="1473">
          <cell r="A1473" t="str">
            <v>RHI0000001770</v>
          </cell>
          <cell r="B1473" t="str">
            <v>England</v>
          </cell>
          <cell r="C1473" t="str">
            <v>Solid Biomass Boiler</v>
          </cell>
          <cell r="D1473">
            <v>41297</v>
          </cell>
          <cell r="E1473">
            <v>41297</v>
          </cell>
          <cell r="F1473" t="str">
            <v>Small Solid Biomass Boiler</v>
          </cell>
          <cell r="G1473">
            <v>7.9</v>
          </cell>
          <cell r="H1473">
            <v>0</v>
          </cell>
          <cell r="I1473" t="str">
            <v>Water heating</v>
          </cell>
          <cell r="J1473" t="str">
            <v>No Grant</v>
          </cell>
          <cell r="K1473" t="str">
            <v>MCS-00433601-H</v>
          </cell>
          <cell r="L1473" t="str">
            <v>MCS</v>
          </cell>
          <cell r="M1473">
            <v>0</v>
          </cell>
          <cell r="N1473" t="str">
            <v>Full</v>
          </cell>
          <cell r="O1473">
            <v>25</v>
          </cell>
          <cell r="P1473">
            <v>0</v>
          </cell>
          <cell r="Q1473">
            <v>94</v>
          </cell>
          <cell r="R1473">
            <v>25</v>
          </cell>
          <cell r="S1473" t="str">
            <v>Approved</v>
          </cell>
          <cell r="T1473">
            <v>41297</v>
          </cell>
          <cell r="U1473" t="str">
            <v>Live</v>
          </cell>
          <cell r="V1473">
            <v>41277</v>
          </cell>
          <cell r="W1473" t="str">
            <v>Yes</v>
          </cell>
          <cell r="X1473">
            <v>1</v>
          </cell>
          <cell r="Y1473">
            <v>0</v>
          </cell>
          <cell r="Z1473" t="str">
            <v>Yes</v>
          </cell>
          <cell r="AA1473" t="str">
            <v>No</v>
          </cell>
          <cell r="AB1473" t="str">
            <v>No</v>
          </cell>
          <cell r="AC1473" t="str">
            <v>No</v>
          </cell>
        </row>
        <row r="1474">
          <cell r="A1474" t="str">
            <v>RHI0000001777</v>
          </cell>
          <cell r="B1474" t="str">
            <v>Scotland</v>
          </cell>
          <cell r="C1474" t="str">
            <v>Solid Biomass Boiler</v>
          </cell>
          <cell r="D1474">
            <v>41323</v>
          </cell>
          <cell r="E1474">
            <v>41297</v>
          </cell>
          <cell r="F1474" t="str">
            <v>Small Solid Biomass Boiler</v>
          </cell>
          <cell r="G1474">
            <v>7.9</v>
          </cell>
          <cell r="H1474">
            <v>0</v>
          </cell>
          <cell r="I1474" t="str">
            <v>Space heating, Water heating</v>
          </cell>
          <cell r="J1474" t="str">
            <v>No Grant</v>
          </cell>
          <cell r="K1474">
            <v>0</v>
          </cell>
          <cell r="L1474">
            <v>0</v>
          </cell>
          <cell r="M1474">
            <v>0</v>
          </cell>
          <cell r="N1474" t="str">
            <v>Full</v>
          </cell>
          <cell r="O1474">
            <v>199</v>
          </cell>
          <cell r="P1474">
            <v>0</v>
          </cell>
          <cell r="Q1474">
            <v>92.3</v>
          </cell>
          <cell r="R1474">
            <v>120</v>
          </cell>
          <cell r="S1474" t="str">
            <v>Approved</v>
          </cell>
          <cell r="T1474">
            <v>41297</v>
          </cell>
          <cell r="U1474" t="str">
            <v>Live</v>
          </cell>
          <cell r="V1474">
            <v>41243</v>
          </cell>
          <cell r="W1474" t="str">
            <v>Yes</v>
          </cell>
          <cell r="X1474">
            <v>3</v>
          </cell>
          <cell r="Y1474">
            <v>0</v>
          </cell>
          <cell r="Z1474" t="str">
            <v>No</v>
          </cell>
          <cell r="AA1474" t="str">
            <v>No</v>
          </cell>
          <cell r="AB1474" t="str">
            <v>No</v>
          </cell>
          <cell r="AC1474" t="str">
            <v>No</v>
          </cell>
        </row>
        <row r="1475">
          <cell r="A1475" t="str">
            <v>RHI0000001778</v>
          </cell>
          <cell r="B1475" t="str">
            <v>England</v>
          </cell>
          <cell r="C1475" t="str">
            <v>Solid Biomass Boiler</v>
          </cell>
          <cell r="D1475">
            <v>41397</v>
          </cell>
          <cell r="E1475">
            <v>41297</v>
          </cell>
          <cell r="F1475" t="str">
            <v>Medium Solid Biomass Boiler</v>
          </cell>
          <cell r="G1475">
            <v>4.9000000000000004</v>
          </cell>
          <cell r="H1475">
            <v>0</v>
          </cell>
          <cell r="I1475" t="str">
            <v>Space heating, Water heating</v>
          </cell>
          <cell r="J1475" t="str">
            <v>No Grant</v>
          </cell>
          <cell r="K1475">
            <v>0</v>
          </cell>
          <cell r="L1475">
            <v>0</v>
          </cell>
          <cell r="M1475">
            <v>0</v>
          </cell>
          <cell r="N1475" t="str">
            <v>Preliminary</v>
          </cell>
          <cell r="O1475">
            <v>999</v>
          </cell>
          <cell r="P1475">
            <v>0</v>
          </cell>
          <cell r="Q1475">
            <v>91.1</v>
          </cell>
          <cell r="R1475">
            <v>0</v>
          </cell>
          <cell r="S1475" t="str">
            <v>Approved</v>
          </cell>
          <cell r="T1475">
            <v>41297</v>
          </cell>
          <cell r="U1475" t="str">
            <v>Live</v>
          </cell>
          <cell r="V1475">
            <v>41475</v>
          </cell>
          <cell r="W1475" t="str">
            <v>Yes</v>
          </cell>
          <cell r="X1475">
            <v>0</v>
          </cell>
          <cell r="Y1475">
            <v>0</v>
          </cell>
          <cell r="Z1475" t="str">
            <v>No</v>
          </cell>
          <cell r="AA1475" t="str">
            <v>No</v>
          </cell>
          <cell r="AB1475" t="str">
            <v>No</v>
          </cell>
          <cell r="AC1475" t="str">
            <v>No</v>
          </cell>
        </row>
        <row r="1476">
          <cell r="A1476" t="str">
            <v>RHI0000001779</v>
          </cell>
          <cell r="B1476" t="str">
            <v>Wales</v>
          </cell>
          <cell r="C1476" t="str">
            <v>Solid Biomass Boiler</v>
          </cell>
          <cell r="D1476">
            <v>41323</v>
          </cell>
          <cell r="E1476">
            <v>41297</v>
          </cell>
          <cell r="F1476" t="str">
            <v>Small Solid Biomass Boiler</v>
          </cell>
          <cell r="G1476">
            <v>7.9</v>
          </cell>
          <cell r="H1476">
            <v>0</v>
          </cell>
          <cell r="I1476" t="str">
            <v>Space heating, Water heating</v>
          </cell>
          <cell r="J1476" t="str">
            <v>No Grant</v>
          </cell>
          <cell r="K1476">
            <v>0</v>
          </cell>
          <cell r="L1476">
            <v>0</v>
          </cell>
          <cell r="M1476">
            <v>0</v>
          </cell>
          <cell r="N1476" t="str">
            <v>Full</v>
          </cell>
          <cell r="O1476">
            <v>96</v>
          </cell>
          <cell r="P1476">
            <v>0</v>
          </cell>
          <cell r="Q1476">
            <v>90</v>
          </cell>
          <cell r="R1476">
            <v>56</v>
          </cell>
          <cell r="S1476" t="str">
            <v>Approved</v>
          </cell>
          <cell r="T1476">
            <v>41297</v>
          </cell>
          <cell r="U1476" t="str">
            <v>Live</v>
          </cell>
          <cell r="V1476">
            <v>41026</v>
          </cell>
          <cell r="W1476" t="str">
            <v>Yes</v>
          </cell>
          <cell r="X1476">
            <v>4</v>
          </cell>
          <cell r="Y1476">
            <v>0</v>
          </cell>
          <cell r="Z1476" t="str">
            <v>Yes</v>
          </cell>
          <cell r="AA1476" t="str">
            <v>No</v>
          </cell>
          <cell r="AB1476" t="str">
            <v>No</v>
          </cell>
          <cell r="AC1476" t="str">
            <v>No</v>
          </cell>
        </row>
        <row r="1477">
          <cell r="A1477" t="str">
            <v>RHI0000000219</v>
          </cell>
          <cell r="B1477" t="str">
            <v>England</v>
          </cell>
          <cell r="C1477" t="str">
            <v>Solid Biomass Boiler</v>
          </cell>
          <cell r="D1477">
            <v>41383</v>
          </cell>
          <cell r="E1477">
            <v>41298</v>
          </cell>
          <cell r="F1477" t="str">
            <v>Medium Solid Biomass Boiler</v>
          </cell>
          <cell r="G1477">
            <v>4.9000000000000004</v>
          </cell>
          <cell r="H1477">
            <v>0</v>
          </cell>
          <cell r="I1477" t="str">
            <v>Space heating, Water heating</v>
          </cell>
          <cell r="J1477" t="str">
            <v>No Grant</v>
          </cell>
          <cell r="K1477">
            <v>0</v>
          </cell>
          <cell r="L1477">
            <v>0</v>
          </cell>
          <cell r="M1477">
            <v>180</v>
          </cell>
          <cell r="N1477" t="str">
            <v>Full</v>
          </cell>
          <cell r="O1477">
            <v>300</v>
          </cell>
          <cell r="P1477">
            <v>0</v>
          </cell>
          <cell r="Q1477">
            <v>85</v>
          </cell>
          <cell r="R1477">
            <v>168</v>
          </cell>
          <cell r="S1477" t="str">
            <v>Approved</v>
          </cell>
          <cell r="T1477">
            <v>41298</v>
          </cell>
          <cell r="U1477" t="str">
            <v>Live</v>
          </cell>
          <cell r="V1477">
            <v>40863</v>
          </cell>
          <cell r="W1477" t="str">
            <v>Yes</v>
          </cell>
          <cell r="X1477">
            <v>3</v>
          </cell>
          <cell r="Y1477">
            <v>0</v>
          </cell>
          <cell r="Z1477" t="str">
            <v>No</v>
          </cell>
          <cell r="AA1477" t="str">
            <v>No</v>
          </cell>
          <cell r="AB1477" t="str">
            <v>No</v>
          </cell>
          <cell r="AC1477" t="str">
            <v>Yes</v>
          </cell>
        </row>
        <row r="1478">
          <cell r="A1478" t="str">
            <v>RHI0000001766</v>
          </cell>
          <cell r="B1478" t="str">
            <v>England</v>
          </cell>
          <cell r="C1478" t="str">
            <v>Solid Biomass Boiler</v>
          </cell>
          <cell r="D1478">
            <v>41386</v>
          </cell>
          <cell r="E1478">
            <v>41298</v>
          </cell>
          <cell r="F1478" t="str">
            <v>Small Solid Biomass Boiler</v>
          </cell>
          <cell r="G1478">
            <v>7.9</v>
          </cell>
          <cell r="H1478">
            <v>0</v>
          </cell>
          <cell r="I1478" t="str">
            <v>Space heating, Water heating</v>
          </cell>
          <cell r="J1478" t="str">
            <v>No Grant</v>
          </cell>
          <cell r="K1478">
            <v>0</v>
          </cell>
          <cell r="L1478">
            <v>0</v>
          </cell>
          <cell r="M1478">
            <v>0</v>
          </cell>
          <cell r="N1478" t="str">
            <v>Full</v>
          </cell>
          <cell r="O1478">
            <v>60</v>
          </cell>
          <cell r="P1478">
            <v>0</v>
          </cell>
          <cell r="Q1478">
            <v>94</v>
          </cell>
          <cell r="R1478">
            <v>168</v>
          </cell>
          <cell r="S1478" t="str">
            <v>Approved</v>
          </cell>
          <cell r="T1478">
            <v>41298</v>
          </cell>
          <cell r="U1478" t="str">
            <v>Live</v>
          </cell>
          <cell r="V1478">
            <v>40330</v>
          </cell>
          <cell r="W1478" t="str">
            <v>Yes</v>
          </cell>
          <cell r="X1478">
            <v>1</v>
          </cell>
          <cell r="Y1478">
            <v>0</v>
          </cell>
          <cell r="Z1478" t="str">
            <v>Yes</v>
          </cell>
          <cell r="AA1478" t="str">
            <v>No</v>
          </cell>
          <cell r="AB1478" t="str">
            <v>No</v>
          </cell>
          <cell r="AC1478" t="str">
            <v>No</v>
          </cell>
        </row>
        <row r="1479">
          <cell r="A1479" t="str">
            <v>RHI0000001782</v>
          </cell>
          <cell r="B1479" t="str">
            <v>Scotland</v>
          </cell>
          <cell r="C1479" t="str">
            <v>Solid Biomass Boiler</v>
          </cell>
          <cell r="D1479">
            <v>41360</v>
          </cell>
          <cell r="E1479">
            <v>41298</v>
          </cell>
          <cell r="F1479" t="str">
            <v>Small Solid Biomass Boiler</v>
          </cell>
          <cell r="G1479">
            <v>7.9</v>
          </cell>
          <cell r="H1479">
            <v>0</v>
          </cell>
          <cell r="I1479" t="str">
            <v>Water heating</v>
          </cell>
          <cell r="J1479" t="str">
            <v>No Grant</v>
          </cell>
          <cell r="K1479">
            <v>0</v>
          </cell>
          <cell r="L1479">
            <v>0</v>
          </cell>
          <cell r="M1479">
            <v>0</v>
          </cell>
          <cell r="N1479" t="str">
            <v>Full</v>
          </cell>
          <cell r="O1479">
            <v>49</v>
          </cell>
          <cell r="P1479">
            <v>0</v>
          </cell>
          <cell r="Q1479">
            <v>95</v>
          </cell>
          <cell r="R1479">
            <v>150</v>
          </cell>
          <cell r="S1479" t="str">
            <v>Approved</v>
          </cell>
          <cell r="T1479">
            <v>41298</v>
          </cell>
          <cell r="U1479" t="str">
            <v>Live</v>
          </cell>
          <cell r="V1479">
            <v>41284</v>
          </cell>
          <cell r="W1479" t="str">
            <v>Yes</v>
          </cell>
          <cell r="X1479">
            <v>1</v>
          </cell>
          <cell r="Y1479">
            <v>0</v>
          </cell>
          <cell r="Z1479" t="str">
            <v>Yes</v>
          </cell>
          <cell r="AA1479" t="str">
            <v>No</v>
          </cell>
          <cell r="AB1479" t="str">
            <v>No</v>
          </cell>
          <cell r="AC1479" t="str">
            <v>No</v>
          </cell>
        </row>
        <row r="1480">
          <cell r="A1480" t="str">
            <v>RHI0000001783</v>
          </cell>
          <cell r="B1480" t="str">
            <v>England</v>
          </cell>
          <cell r="C1480" t="str">
            <v>Ground Source Heat Pump (GSHP)</v>
          </cell>
          <cell r="D1480">
            <v>41298</v>
          </cell>
          <cell r="E1480">
            <v>41298</v>
          </cell>
          <cell r="F1480" t="str">
            <v>Small Ground Source Heat Pump (GSHP)</v>
          </cell>
          <cell r="G1480">
            <v>4.5</v>
          </cell>
          <cell r="H1480">
            <v>0</v>
          </cell>
          <cell r="I1480" t="str">
            <v>Space heating</v>
          </cell>
          <cell r="J1480" t="str">
            <v>No Grant</v>
          </cell>
          <cell r="K1480">
            <v>0</v>
          </cell>
          <cell r="L1480">
            <v>0</v>
          </cell>
          <cell r="M1480">
            <v>15</v>
          </cell>
          <cell r="N1480" t="str">
            <v>Full</v>
          </cell>
          <cell r="O1480">
            <v>84</v>
          </cell>
          <cell r="P1480">
            <v>0</v>
          </cell>
          <cell r="Q1480">
            <v>3.53</v>
          </cell>
          <cell r="R1480">
            <v>168</v>
          </cell>
          <cell r="S1480" t="str">
            <v>With applicant</v>
          </cell>
          <cell r="T1480">
            <v>41298</v>
          </cell>
          <cell r="U1480" t="str">
            <v>Pending</v>
          </cell>
          <cell r="V1480">
            <v>41121</v>
          </cell>
          <cell r="W1480" t="str">
            <v>No</v>
          </cell>
          <cell r="X1480">
            <v>1</v>
          </cell>
          <cell r="Y1480">
            <v>0</v>
          </cell>
          <cell r="Z1480" t="str">
            <v>No</v>
          </cell>
          <cell r="AA1480" t="str">
            <v>No</v>
          </cell>
          <cell r="AB1480" t="str">
            <v>No</v>
          </cell>
          <cell r="AC1480" t="str">
            <v>Yes</v>
          </cell>
        </row>
        <row r="1481">
          <cell r="A1481" t="str">
            <v>RHI0000001784</v>
          </cell>
          <cell r="B1481" t="str">
            <v>Wales</v>
          </cell>
          <cell r="C1481" t="str">
            <v>Solid Biomass Boiler</v>
          </cell>
          <cell r="D1481">
            <v>41323</v>
          </cell>
          <cell r="E1481">
            <v>41298</v>
          </cell>
          <cell r="F1481" t="str">
            <v>Medium Solid Biomass Boiler</v>
          </cell>
          <cell r="G1481">
            <v>4.9000000000000004</v>
          </cell>
          <cell r="H1481">
            <v>0</v>
          </cell>
          <cell r="I1481" t="str">
            <v>Space heating, Water heating</v>
          </cell>
          <cell r="J1481" t="str">
            <v>No Grant</v>
          </cell>
          <cell r="K1481">
            <v>0</v>
          </cell>
          <cell r="L1481">
            <v>0</v>
          </cell>
          <cell r="M1481">
            <v>0</v>
          </cell>
          <cell r="N1481" t="str">
            <v>Full</v>
          </cell>
          <cell r="O1481">
            <v>600</v>
          </cell>
          <cell r="P1481">
            <v>0</v>
          </cell>
          <cell r="Q1481">
            <v>91.6</v>
          </cell>
          <cell r="R1481">
            <v>35</v>
          </cell>
          <cell r="S1481" t="str">
            <v>Approved</v>
          </cell>
          <cell r="T1481">
            <v>41298</v>
          </cell>
          <cell r="U1481" t="str">
            <v>Live</v>
          </cell>
          <cell r="V1481">
            <v>41241</v>
          </cell>
          <cell r="W1481" t="str">
            <v>Yes</v>
          </cell>
          <cell r="X1481">
            <v>2</v>
          </cell>
          <cell r="Y1481">
            <v>0</v>
          </cell>
          <cell r="Z1481" t="str">
            <v>No</v>
          </cell>
          <cell r="AA1481" t="str">
            <v>No</v>
          </cell>
          <cell r="AB1481" t="str">
            <v>No</v>
          </cell>
          <cell r="AC1481" t="str">
            <v>No</v>
          </cell>
        </row>
        <row r="1482">
          <cell r="A1482" t="str">
            <v>RHI0000001785</v>
          </cell>
          <cell r="B1482" t="str">
            <v>Scotland</v>
          </cell>
          <cell r="C1482" t="str">
            <v>Solar Thermal</v>
          </cell>
          <cell r="D1482">
            <v>41298</v>
          </cell>
          <cell r="E1482">
            <v>41298</v>
          </cell>
          <cell r="F1482" t="str">
            <v>Small Solar Thermal</v>
          </cell>
          <cell r="G1482">
            <v>8.5</v>
          </cell>
          <cell r="H1482">
            <v>0</v>
          </cell>
          <cell r="I1482" t="str">
            <v>Water heating</v>
          </cell>
          <cell r="J1482" t="str">
            <v>No Grant</v>
          </cell>
          <cell r="K1482" t="str">
            <v>MCS-00250873-G</v>
          </cell>
          <cell r="L1482" t="str">
            <v>MCS</v>
          </cell>
          <cell r="M1482">
            <v>0</v>
          </cell>
          <cell r="N1482" t="str">
            <v>Full</v>
          </cell>
          <cell r="O1482">
            <v>36</v>
          </cell>
          <cell r="P1482">
            <v>0</v>
          </cell>
          <cell r="Q1482">
            <v>59.5</v>
          </cell>
          <cell r="R1482">
            <v>13</v>
          </cell>
          <cell r="S1482" t="str">
            <v>With applicant</v>
          </cell>
          <cell r="T1482">
            <v>41298</v>
          </cell>
          <cell r="U1482" t="str">
            <v>Pending</v>
          </cell>
          <cell r="V1482">
            <v>40731</v>
          </cell>
          <cell r="W1482" t="str">
            <v>Yes</v>
          </cell>
          <cell r="X1482">
            <v>1</v>
          </cell>
          <cell r="Y1482">
            <v>0</v>
          </cell>
          <cell r="Z1482" t="str">
            <v>No</v>
          </cell>
          <cell r="AA1482" t="str">
            <v>No</v>
          </cell>
          <cell r="AB1482" t="str">
            <v>No</v>
          </cell>
          <cell r="AC1482" t="str">
            <v>No</v>
          </cell>
        </row>
        <row r="1483">
          <cell r="A1483" t="str">
            <v>RHI0000001788</v>
          </cell>
          <cell r="B1483" t="str">
            <v>Scotland</v>
          </cell>
          <cell r="C1483" t="str">
            <v>Solar Thermal</v>
          </cell>
          <cell r="D1483">
            <v>41298</v>
          </cell>
          <cell r="E1483">
            <v>41298</v>
          </cell>
          <cell r="F1483" t="str">
            <v>Small Solar Thermal</v>
          </cell>
          <cell r="G1483">
            <v>8.5</v>
          </cell>
          <cell r="H1483">
            <v>0</v>
          </cell>
          <cell r="I1483" t="str">
            <v>Water heating</v>
          </cell>
          <cell r="J1483" t="str">
            <v>No Grant</v>
          </cell>
          <cell r="K1483" t="str">
            <v>MCS-00402296-R</v>
          </cell>
          <cell r="L1483" t="str">
            <v>MCS</v>
          </cell>
          <cell r="M1483">
            <v>0</v>
          </cell>
          <cell r="N1483" t="str">
            <v>Full</v>
          </cell>
          <cell r="O1483">
            <v>36</v>
          </cell>
          <cell r="P1483">
            <v>0</v>
          </cell>
          <cell r="Q1483">
            <v>51.7</v>
          </cell>
          <cell r="R1483">
            <v>12</v>
          </cell>
          <cell r="S1483" t="str">
            <v>With applicant</v>
          </cell>
          <cell r="T1483">
            <v>41298</v>
          </cell>
          <cell r="U1483" t="str">
            <v>Pending</v>
          </cell>
          <cell r="V1483">
            <v>40969</v>
          </cell>
          <cell r="W1483" t="str">
            <v>Yes</v>
          </cell>
          <cell r="X1483">
            <v>1</v>
          </cell>
          <cell r="Y1483">
            <v>0</v>
          </cell>
          <cell r="Z1483" t="str">
            <v>Yes</v>
          </cell>
          <cell r="AA1483" t="str">
            <v>No</v>
          </cell>
          <cell r="AB1483" t="str">
            <v>No</v>
          </cell>
          <cell r="AC1483" t="str">
            <v>No</v>
          </cell>
        </row>
        <row r="1484">
          <cell r="A1484" t="str">
            <v>RHI0000001790</v>
          </cell>
          <cell r="B1484" t="str">
            <v>England</v>
          </cell>
          <cell r="C1484" t="str">
            <v>Solid Biomass Boiler</v>
          </cell>
          <cell r="D1484">
            <v>41319</v>
          </cell>
          <cell r="E1484">
            <v>41298</v>
          </cell>
          <cell r="F1484" t="str">
            <v>Small Solid Biomass Boiler</v>
          </cell>
          <cell r="G1484">
            <v>7.9</v>
          </cell>
          <cell r="H1484">
            <v>0</v>
          </cell>
          <cell r="I1484" t="str">
            <v>Space heating, Water heating</v>
          </cell>
          <cell r="J1484" t="str">
            <v>No Grant</v>
          </cell>
          <cell r="K1484">
            <v>0</v>
          </cell>
          <cell r="L1484">
            <v>0</v>
          </cell>
          <cell r="M1484">
            <v>0</v>
          </cell>
          <cell r="N1484" t="str">
            <v>Full</v>
          </cell>
          <cell r="O1484">
            <v>99</v>
          </cell>
          <cell r="P1484">
            <v>0</v>
          </cell>
          <cell r="Q1484">
            <v>96</v>
          </cell>
          <cell r="R1484">
            <v>60</v>
          </cell>
          <cell r="S1484" t="str">
            <v>Approved</v>
          </cell>
          <cell r="T1484">
            <v>41298</v>
          </cell>
          <cell r="U1484" t="str">
            <v>Live</v>
          </cell>
          <cell r="V1484">
            <v>41262</v>
          </cell>
          <cell r="W1484" t="str">
            <v>Yes</v>
          </cell>
          <cell r="X1484">
            <v>6</v>
          </cell>
          <cell r="Y1484">
            <v>0</v>
          </cell>
          <cell r="Z1484" t="str">
            <v>Yes</v>
          </cell>
          <cell r="AA1484" t="str">
            <v>No</v>
          </cell>
          <cell r="AB1484" t="str">
            <v>No</v>
          </cell>
          <cell r="AC1484" t="str">
            <v>No</v>
          </cell>
        </row>
        <row r="1485">
          <cell r="A1485" t="str">
            <v>RHI0000000124</v>
          </cell>
          <cell r="B1485" t="str">
            <v>England</v>
          </cell>
          <cell r="C1485" t="str">
            <v>Solid Biomass Boiler</v>
          </cell>
          <cell r="D1485">
            <v>41383</v>
          </cell>
          <cell r="E1485">
            <v>41299</v>
          </cell>
          <cell r="F1485" t="str">
            <v>Medium Solid Biomass Boiler</v>
          </cell>
          <cell r="G1485">
            <v>4.9000000000000004</v>
          </cell>
          <cell r="H1485">
            <v>0</v>
          </cell>
          <cell r="I1485" t="str">
            <v>Space heating</v>
          </cell>
          <cell r="J1485" t="str">
            <v>Grant Repaid</v>
          </cell>
          <cell r="K1485">
            <v>0</v>
          </cell>
          <cell r="L1485">
            <v>0</v>
          </cell>
          <cell r="M1485">
            <v>230</v>
          </cell>
          <cell r="N1485" t="str">
            <v>Full</v>
          </cell>
          <cell r="O1485">
            <v>300</v>
          </cell>
          <cell r="P1485">
            <v>0</v>
          </cell>
          <cell r="Q1485">
            <v>90</v>
          </cell>
          <cell r="R1485">
            <v>84</v>
          </cell>
          <cell r="S1485" t="str">
            <v>Approved</v>
          </cell>
          <cell r="T1485">
            <v>41299</v>
          </cell>
          <cell r="U1485" t="str">
            <v>Live</v>
          </cell>
          <cell r="V1485">
            <v>40485</v>
          </cell>
          <cell r="W1485" t="str">
            <v>Yes</v>
          </cell>
          <cell r="X1485">
            <v>3</v>
          </cell>
          <cell r="Y1485">
            <v>0</v>
          </cell>
          <cell r="Z1485" t="str">
            <v>Yes</v>
          </cell>
          <cell r="AA1485" t="str">
            <v>No</v>
          </cell>
          <cell r="AB1485" t="str">
            <v>No</v>
          </cell>
          <cell r="AC1485" t="str">
            <v>No</v>
          </cell>
        </row>
        <row r="1486">
          <cell r="A1486" t="str">
            <v>RHI0000000266</v>
          </cell>
          <cell r="B1486" t="str">
            <v>England</v>
          </cell>
          <cell r="C1486" t="str">
            <v>Solid Biomass Boiler</v>
          </cell>
          <cell r="D1486">
            <v>41302</v>
          </cell>
          <cell r="E1486">
            <v>40952</v>
          </cell>
          <cell r="F1486" t="str">
            <v>Small Solid Biomass Boiler</v>
          </cell>
          <cell r="G1486">
            <v>7.9</v>
          </cell>
          <cell r="H1486">
            <v>0</v>
          </cell>
          <cell r="I1486" t="str">
            <v>Space heating, Water heating</v>
          </cell>
          <cell r="J1486" t="str">
            <v>No Grant</v>
          </cell>
          <cell r="K1486">
            <v>0</v>
          </cell>
          <cell r="L1486">
            <v>0</v>
          </cell>
          <cell r="M1486">
            <v>80</v>
          </cell>
          <cell r="N1486" t="str">
            <v>Full</v>
          </cell>
          <cell r="O1486">
            <v>100</v>
          </cell>
          <cell r="P1486">
            <v>0</v>
          </cell>
          <cell r="Q1486">
            <v>94</v>
          </cell>
          <cell r="R1486">
            <v>168</v>
          </cell>
          <cell r="S1486" t="str">
            <v>With applicant</v>
          </cell>
          <cell r="T1486">
            <v>41299</v>
          </cell>
          <cell r="U1486" t="str">
            <v>Pending</v>
          </cell>
          <cell r="V1486">
            <v>40864</v>
          </cell>
          <cell r="W1486" t="str">
            <v>Yes</v>
          </cell>
          <cell r="X1486">
            <v>2</v>
          </cell>
          <cell r="Y1486">
            <v>0</v>
          </cell>
          <cell r="Z1486" t="str">
            <v>No</v>
          </cell>
          <cell r="AA1486" t="str">
            <v>No</v>
          </cell>
          <cell r="AB1486" t="str">
            <v>No</v>
          </cell>
          <cell r="AC1486" t="str">
            <v>No</v>
          </cell>
        </row>
        <row r="1487">
          <cell r="A1487" t="str">
            <v>RHI0000001098</v>
          </cell>
          <cell r="B1487" t="str">
            <v>England</v>
          </cell>
          <cell r="C1487" t="str">
            <v>Solid Biomass Boiler</v>
          </cell>
          <cell r="D1487">
            <v>41311</v>
          </cell>
          <cell r="E1487">
            <v>41299</v>
          </cell>
          <cell r="F1487" t="str">
            <v>Small Solid Biomass Boiler</v>
          </cell>
          <cell r="G1487">
            <v>7.9</v>
          </cell>
          <cell r="H1487">
            <v>0</v>
          </cell>
          <cell r="I1487" t="str">
            <v>Water heating</v>
          </cell>
          <cell r="J1487" t="str">
            <v>No Grant</v>
          </cell>
          <cell r="K1487">
            <v>0</v>
          </cell>
          <cell r="L1487">
            <v>0</v>
          </cell>
          <cell r="M1487">
            <v>80</v>
          </cell>
          <cell r="N1487" t="str">
            <v>Full</v>
          </cell>
          <cell r="O1487">
            <v>80</v>
          </cell>
          <cell r="P1487">
            <v>0</v>
          </cell>
          <cell r="Q1487">
            <v>93</v>
          </cell>
          <cell r="R1487">
            <v>112</v>
          </cell>
          <cell r="S1487" t="str">
            <v>With applicant</v>
          </cell>
          <cell r="T1487">
            <v>41299</v>
          </cell>
          <cell r="U1487" t="str">
            <v>Pending</v>
          </cell>
          <cell r="V1487">
            <v>41060</v>
          </cell>
          <cell r="W1487" t="str">
            <v>No</v>
          </cell>
          <cell r="X1487">
            <v>1</v>
          </cell>
          <cell r="Y1487">
            <v>0</v>
          </cell>
          <cell r="Z1487" t="str">
            <v>Yes</v>
          </cell>
          <cell r="AA1487" t="str">
            <v>No</v>
          </cell>
          <cell r="AB1487" t="str">
            <v>No</v>
          </cell>
          <cell r="AC1487" t="str">
            <v>No</v>
          </cell>
        </row>
        <row r="1488">
          <cell r="A1488" t="str">
            <v>RHI0000001523</v>
          </cell>
          <cell r="B1488" t="str">
            <v>England</v>
          </cell>
          <cell r="C1488" t="str">
            <v>Solid Biomass Boiler</v>
          </cell>
          <cell r="D1488">
            <v>41311</v>
          </cell>
          <cell r="E1488">
            <v>41299</v>
          </cell>
          <cell r="F1488" t="str">
            <v>Small Solid Biomass Boiler</v>
          </cell>
          <cell r="G1488">
            <v>7.9</v>
          </cell>
          <cell r="H1488">
            <v>0</v>
          </cell>
          <cell r="I1488" t="str">
            <v>Space heating, Water heating</v>
          </cell>
          <cell r="J1488" t="str">
            <v>No Grant</v>
          </cell>
          <cell r="K1488" t="str">
            <v>MCS-00424981-T</v>
          </cell>
          <cell r="L1488" t="str">
            <v>MCS</v>
          </cell>
          <cell r="M1488">
            <v>51</v>
          </cell>
          <cell r="N1488" t="str">
            <v>Full</v>
          </cell>
          <cell r="O1488">
            <v>36</v>
          </cell>
          <cell r="P1488">
            <v>0</v>
          </cell>
          <cell r="Q1488">
            <v>93</v>
          </cell>
          <cell r="R1488">
            <v>77</v>
          </cell>
          <cell r="S1488" t="str">
            <v>Approved</v>
          </cell>
          <cell r="T1488">
            <v>41299</v>
          </cell>
          <cell r="U1488" t="str">
            <v>Live</v>
          </cell>
          <cell r="V1488">
            <v>41246</v>
          </cell>
          <cell r="W1488" t="str">
            <v>Yes</v>
          </cell>
          <cell r="X1488">
            <v>1</v>
          </cell>
          <cell r="Y1488">
            <v>0</v>
          </cell>
          <cell r="Z1488" t="str">
            <v>Yes</v>
          </cell>
          <cell r="AA1488" t="str">
            <v>No</v>
          </cell>
          <cell r="AB1488" t="str">
            <v>No</v>
          </cell>
          <cell r="AC1488" t="str">
            <v>No</v>
          </cell>
        </row>
        <row r="1489">
          <cell r="A1489" t="str">
            <v>RHI0000001654</v>
          </cell>
          <cell r="B1489" t="str">
            <v>England</v>
          </cell>
          <cell r="C1489" t="str">
            <v>Solar Thermal</v>
          </cell>
          <cell r="D1489">
            <v>41393</v>
          </cell>
          <cell r="E1489">
            <v>41299</v>
          </cell>
          <cell r="F1489" t="str">
            <v>Small Solar Thermal</v>
          </cell>
          <cell r="G1489">
            <v>8.5</v>
          </cell>
          <cell r="H1489">
            <v>0</v>
          </cell>
          <cell r="I1489" t="str">
            <v>Water heating</v>
          </cell>
          <cell r="J1489" t="str">
            <v>No Grant</v>
          </cell>
          <cell r="K1489" t="str">
            <v>MCS-00419433-U</v>
          </cell>
          <cell r="L1489" t="str">
            <v>MCS</v>
          </cell>
          <cell r="M1489">
            <v>0</v>
          </cell>
          <cell r="N1489" t="str">
            <v>Full</v>
          </cell>
          <cell r="O1489">
            <v>13</v>
          </cell>
          <cell r="P1489">
            <v>0</v>
          </cell>
          <cell r="Q1489">
            <v>0</v>
          </cell>
          <cell r="R1489">
            <v>168</v>
          </cell>
          <cell r="S1489" t="str">
            <v>Approved</v>
          </cell>
          <cell r="T1489">
            <v>41299</v>
          </cell>
          <cell r="U1489" t="str">
            <v>Live</v>
          </cell>
          <cell r="V1489">
            <v>41228</v>
          </cell>
          <cell r="W1489" t="str">
            <v>Yes</v>
          </cell>
          <cell r="X1489">
            <v>1</v>
          </cell>
          <cell r="Y1489">
            <v>0</v>
          </cell>
          <cell r="Z1489" t="str">
            <v>No</v>
          </cell>
          <cell r="AA1489" t="str">
            <v>No</v>
          </cell>
          <cell r="AB1489" t="str">
            <v>No</v>
          </cell>
          <cell r="AC1489" t="str">
            <v>No</v>
          </cell>
        </row>
        <row r="1490">
          <cell r="A1490" t="str">
            <v>RHI0000001762</v>
          </cell>
          <cell r="B1490" t="str">
            <v>England</v>
          </cell>
          <cell r="C1490" t="str">
            <v>Solar Thermal</v>
          </cell>
          <cell r="D1490">
            <v>41393</v>
          </cell>
          <cell r="E1490">
            <v>41299</v>
          </cell>
          <cell r="F1490" t="str">
            <v>Small Solar Thermal</v>
          </cell>
          <cell r="G1490">
            <v>8.5</v>
          </cell>
          <cell r="H1490">
            <v>0</v>
          </cell>
          <cell r="I1490" t="str">
            <v>Water heating</v>
          </cell>
          <cell r="J1490" t="str">
            <v>No Grant</v>
          </cell>
          <cell r="K1490" t="str">
            <v>MCS-00419508-O</v>
          </cell>
          <cell r="L1490" t="str">
            <v>MCS</v>
          </cell>
          <cell r="M1490">
            <v>0</v>
          </cell>
          <cell r="N1490" t="str">
            <v>Full</v>
          </cell>
          <cell r="O1490">
            <v>20</v>
          </cell>
          <cell r="P1490">
            <v>0</v>
          </cell>
          <cell r="Q1490">
            <v>0</v>
          </cell>
          <cell r="R1490">
            <v>168</v>
          </cell>
          <cell r="S1490" t="str">
            <v>Approved</v>
          </cell>
          <cell r="T1490">
            <v>41299</v>
          </cell>
          <cell r="U1490" t="str">
            <v>Live</v>
          </cell>
          <cell r="V1490">
            <v>41228</v>
          </cell>
          <cell r="W1490" t="str">
            <v>Yes</v>
          </cell>
          <cell r="X1490">
            <v>1</v>
          </cell>
          <cell r="Y1490">
            <v>0</v>
          </cell>
          <cell r="Z1490" t="str">
            <v>No</v>
          </cell>
          <cell r="AA1490" t="str">
            <v>No</v>
          </cell>
          <cell r="AB1490" t="str">
            <v>No</v>
          </cell>
          <cell r="AC1490" t="str">
            <v>No</v>
          </cell>
        </row>
        <row r="1491">
          <cell r="A1491" t="str">
            <v>RHI0000001769</v>
          </cell>
          <cell r="B1491" t="str">
            <v>England</v>
          </cell>
          <cell r="C1491" t="str">
            <v>Solid Biomass Boiler</v>
          </cell>
          <cell r="D1491">
            <v>41304</v>
          </cell>
          <cell r="E1491">
            <v>41299</v>
          </cell>
          <cell r="F1491" t="str">
            <v>Medium Solid Biomass Boiler</v>
          </cell>
          <cell r="G1491">
            <v>4.9000000000000004</v>
          </cell>
          <cell r="H1491">
            <v>0</v>
          </cell>
          <cell r="I1491" t="str">
            <v>Space heating</v>
          </cell>
          <cell r="J1491" t="str">
            <v>No Grant</v>
          </cell>
          <cell r="K1491">
            <v>0</v>
          </cell>
          <cell r="L1491">
            <v>0</v>
          </cell>
          <cell r="M1491">
            <v>70</v>
          </cell>
          <cell r="N1491" t="str">
            <v>Full</v>
          </cell>
          <cell r="O1491">
            <v>300</v>
          </cell>
          <cell r="P1491">
            <v>0</v>
          </cell>
          <cell r="Q1491">
            <v>92</v>
          </cell>
          <cell r="R1491">
            <v>168</v>
          </cell>
          <cell r="S1491" t="str">
            <v>Approved</v>
          </cell>
          <cell r="T1491">
            <v>41299</v>
          </cell>
          <cell r="U1491" t="str">
            <v>Live</v>
          </cell>
          <cell r="V1491">
            <v>41295</v>
          </cell>
          <cell r="W1491" t="str">
            <v>Yes</v>
          </cell>
          <cell r="X1491">
            <v>1</v>
          </cell>
          <cell r="Y1491">
            <v>0</v>
          </cell>
          <cell r="Z1491" t="str">
            <v>Yes</v>
          </cell>
          <cell r="AA1491" t="str">
            <v>No</v>
          </cell>
          <cell r="AB1491" t="str">
            <v>No</v>
          </cell>
          <cell r="AC1491" t="str">
            <v>Yes</v>
          </cell>
        </row>
        <row r="1492">
          <cell r="A1492" t="str">
            <v>RHI0000001772</v>
          </cell>
          <cell r="B1492" t="str">
            <v>England</v>
          </cell>
          <cell r="C1492" t="str">
            <v>Solar Thermal</v>
          </cell>
          <cell r="D1492">
            <v>41394</v>
          </cell>
          <cell r="E1492">
            <v>41299</v>
          </cell>
          <cell r="F1492" t="str">
            <v>Small Solar Thermal</v>
          </cell>
          <cell r="G1492">
            <v>8.5</v>
          </cell>
          <cell r="H1492">
            <v>0</v>
          </cell>
          <cell r="I1492" t="str">
            <v>Water heating</v>
          </cell>
          <cell r="J1492" t="str">
            <v>No Grant</v>
          </cell>
          <cell r="K1492" t="str">
            <v>MCS-00421573-I</v>
          </cell>
          <cell r="L1492" t="str">
            <v>MCS</v>
          </cell>
          <cell r="M1492">
            <v>0</v>
          </cell>
          <cell r="N1492" t="str">
            <v>Full</v>
          </cell>
          <cell r="O1492">
            <v>8</v>
          </cell>
          <cell r="P1492">
            <v>0</v>
          </cell>
          <cell r="Q1492">
            <v>0</v>
          </cell>
          <cell r="R1492">
            <v>168</v>
          </cell>
          <cell r="S1492" t="str">
            <v>Approved</v>
          </cell>
          <cell r="T1492">
            <v>41299</v>
          </cell>
          <cell r="U1492" t="str">
            <v>Live</v>
          </cell>
          <cell r="V1492">
            <v>41237</v>
          </cell>
          <cell r="W1492" t="str">
            <v>Yes</v>
          </cell>
          <cell r="X1492">
            <v>1</v>
          </cell>
          <cell r="Y1492">
            <v>0</v>
          </cell>
          <cell r="Z1492" t="str">
            <v>No</v>
          </cell>
          <cell r="AA1492" t="str">
            <v>No</v>
          </cell>
          <cell r="AB1492" t="str">
            <v>No</v>
          </cell>
          <cell r="AC1492" t="str">
            <v>No</v>
          </cell>
        </row>
        <row r="1493">
          <cell r="A1493" t="str">
            <v>RHI0000001791</v>
          </cell>
          <cell r="B1493" t="str">
            <v>Wales</v>
          </cell>
          <cell r="C1493" t="str">
            <v>Solid Biomass Boiler</v>
          </cell>
          <cell r="D1493">
            <v>41355</v>
          </cell>
          <cell r="E1493">
            <v>41299</v>
          </cell>
          <cell r="F1493" t="str">
            <v>Small Solid Biomass Boiler</v>
          </cell>
          <cell r="G1493">
            <v>7.9</v>
          </cell>
          <cell r="H1493">
            <v>0</v>
          </cell>
          <cell r="I1493" t="str">
            <v>Space heating, Water heating</v>
          </cell>
          <cell r="J1493" t="str">
            <v>No Grant</v>
          </cell>
          <cell r="K1493" t="str">
            <v>MCS-00435783-X</v>
          </cell>
          <cell r="L1493" t="str">
            <v>MCS</v>
          </cell>
          <cell r="M1493">
            <v>0</v>
          </cell>
          <cell r="N1493" t="str">
            <v>Full</v>
          </cell>
          <cell r="O1493">
            <v>36</v>
          </cell>
          <cell r="P1493">
            <v>0</v>
          </cell>
          <cell r="Q1493">
            <v>93</v>
          </cell>
          <cell r="R1493">
            <v>60</v>
          </cell>
          <cell r="S1493" t="str">
            <v>Approved</v>
          </cell>
          <cell r="T1493">
            <v>41299</v>
          </cell>
          <cell r="U1493" t="str">
            <v>Live</v>
          </cell>
          <cell r="V1493">
            <v>41285</v>
          </cell>
          <cell r="W1493" t="str">
            <v>Yes</v>
          </cell>
          <cell r="X1493">
            <v>1</v>
          </cell>
          <cell r="Y1493">
            <v>0</v>
          </cell>
          <cell r="Z1493" t="str">
            <v>Yes</v>
          </cell>
          <cell r="AA1493" t="str">
            <v>No</v>
          </cell>
          <cell r="AB1493" t="str">
            <v>No</v>
          </cell>
          <cell r="AC1493" t="str">
            <v>No</v>
          </cell>
        </row>
        <row r="1494">
          <cell r="A1494" t="str">
            <v>RHI0000001794</v>
          </cell>
          <cell r="B1494" t="str">
            <v>England</v>
          </cell>
          <cell r="C1494" t="str">
            <v>Solid Biomass Boiler</v>
          </cell>
          <cell r="D1494">
            <v>41299</v>
          </cell>
          <cell r="E1494">
            <v>41299</v>
          </cell>
          <cell r="F1494" t="str">
            <v>Small Solid Biomass Boiler</v>
          </cell>
          <cell r="G1494">
            <v>7.9</v>
          </cell>
          <cell r="H1494">
            <v>0</v>
          </cell>
          <cell r="I1494" t="str">
            <v>Space heating</v>
          </cell>
          <cell r="J1494" t="str">
            <v>No Grant</v>
          </cell>
          <cell r="K1494">
            <v>0</v>
          </cell>
          <cell r="L1494">
            <v>0</v>
          </cell>
          <cell r="M1494">
            <v>186</v>
          </cell>
          <cell r="N1494" t="str">
            <v>Full</v>
          </cell>
          <cell r="O1494">
            <v>194</v>
          </cell>
          <cell r="P1494">
            <v>0</v>
          </cell>
          <cell r="Q1494">
            <v>90</v>
          </cell>
          <cell r="R1494">
            <v>40</v>
          </cell>
          <cell r="S1494" t="str">
            <v>Approved</v>
          </cell>
          <cell r="T1494">
            <v>41299</v>
          </cell>
          <cell r="U1494" t="str">
            <v>Live</v>
          </cell>
          <cell r="V1494">
            <v>41283</v>
          </cell>
          <cell r="W1494" t="str">
            <v>Yes</v>
          </cell>
          <cell r="X1494">
            <v>2</v>
          </cell>
          <cell r="Y1494">
            <v>0</v>
          </cell>
          <cell r="Z1494" t="str">
            <v>No</v>
          </cell>
          <cell r="AA1494" t="str">
            <v>No</v>
          </cell>
          <cell r="AB1494" t="str">
            <v>No</v>
          </cell>
          <cell r="AC1494" t="str">
            <v>No</v>
          </cell>
        </row>
        <row r="1495">
          <cell r="A1495" t="str">
            <v>RHI0000001796</v>
          </cell>
          <cell r="B1495" t="str">
            <v>England</v>
          </cell>
          <cell r="C1495" t="str">
            <v>Solid Biomass Boiler</v>
          </cell>
          <cell r="D1495">
            <v>41402</v>
          </cell>
          <cell r="E1495">
            <v>41299</v>
          </cell>
          <cell r="F1495" t="str">
            <v>Small Solid Biomass Boiler</v>
          </cell>
          <cell r="G1495">
            <v>7.9</v>
          </cell>
          <cell r="H1495">
            <v>0</v>
          </cell>
          <cell r="I1495" t="str">
            <v>Space heating, Water heating</v>
          </cell>
          <cell r="J1495" t="str">
            <v>No Grant</v>
          </cell>
          <cell r="K1495">
            <v>0</v>
          </cell>
          <cell r="L1495">
            <v>0</v>
          </cell>
          <cell r="M1495">
            <v>35</v>
          </cell>
          <cell r="N1495" t="str">
            <v>Full</v>
          </cell>
          <cell r="O1495">
            <v>60</v>
          </cell>
          <cell r="P1495">
            <v>0</v>
          </cell>
          <cell r="Q1495">
            <v>90</v>
          </cell>
          <cell r="R1495">
            <v>126</v>
          </cell>
          <cell r="S1495" t="str">
            <v>Approved</v>
          </cell>
          <cell r="T1495">
            <v>41299</v>
          </cell>
          <cell r="U1495" t="str">
            <v>Live</v>
          </cell>
          <cell r="V1495">
            <v>41255</v>
          </cell>
          <cell r="W1495" t="str">
            <v>Yes</v>
          </cell>
          <cell r="X1495">
            <v>3</v>
          </cell>
          <cell r="Y1495">
            <v>0</v>
          </cell>
          <cell r="Z1495" t="str">
            <v>Yes</v>
          </cell>
          <cell r="AA1495" t="str">
            <v>No</v>
          </cell>
          <cell r="AB1495" t="str">
            <v>No</v>
          </cell>
          <cell r="AC1495" t="str">
            <v>Yes</v>
          </cell>
        </row>
        <row r="1496">
          <cell r="A1496" t="str">
            <v>RHI0000001797</v>
          </cell>
          <cell r="B1496" t="str">
            <v>England</v>
          </cell>
          <cell r="C1496" t="str">
            <v>Solid Biomass Boiler</v>
          </cell>
          <cell r="D1496">
            <v>41337</v>
          </cell>
          <cell r="E1496">
            <v>41299</v>
          </cell>
          <cell r="F1496" t="str">
            <v>Small Solid Biomass Boiler</v>
          </cell>
          <cell r="G1496">
            <v>7.9</v>
          </cell>
          <cell r="H1496">
            <v>0</v>
          </cell>
          <cell r="I1496" t="str">
            <v>Space heating, Water heating</v>
          </cell>
          <cell r="J1496" t="str">
            <v>No Grant</v>
          </cell>
          <cell r="K1496">
            <v>0</v>
          </cell>
          <cell r="L1496">
            <v>0</v>
          </cell>
          <cell r="M1496">
            <v>0</v>
          </cell>
          <cell r="N1496" t="str">
            <v>Full</v>
          </cell>
          <cell r="O1496">
            <v>60</v>
          </cell>
          <cell r="P1496">
            <v>0</v>
          </cell>
          <cell r="Q1496">
            <v>92</v>
          </cell>
          <cell r="R1496">
            <v>26</v>
          </cell>
          <cell r="S1496" t="str">
            <v>Approved</v>
          </cell>
          <cell r="T1496">
            <v>41299</v>
          </cell>
          <cell r="U1496" t="str">
            <v>Live</v>
          </cell>
          <cell r="V1496">
            <v>41262</v>
          </cell>
          <cell r="W1496" t="str">
            <v>Yes</v>
          </cell>
          <cell r="X1496">
            <v>1</v>
          </cell>
          <cell r="Y1496">
            <v>0</v>
          </cell>
          <cell r="Z1496" t="str">
            <v>No</v>
          </cell>
          <cell r="AA1496" t="str">
            <v>No</v>
          </cell>
          <cell r="AB1496" t="str">
            <v>No</v>
          </cell>
          <cell r="AC1496" t="str">
            <v>No</v>
          </cell>
        </row>
        <row r="1497">
          <cell r="A1497" t="str">
            <v>RHI0000001798</v>
          </cell>
          <cell r="B1497" t="str">
            <v>Scotland</v>
          </cell>
          <cell r="C1497" t="str">
            <v>Solid Biomass Boiler</v>
          </cell>
          <cell r="D1497">
            <v>41320</v>
          </cell>
          <cell r="E1497">
            <v>41299</v>
          </cell>
          <cell r="F1497" t="str">
            <v>Small Solid Biomass Boiler</v>
          </cell>
          <cell r="G1497">
            <v>7.9</v>
          </cell>
          <cell r="H1497">
            <v>0</v>
          </cell>
          <cell r="I1497" t="str">
            <v>Space heating, Water heating</v>
          </cell>
          <cell r="J1497" t="str">
            <v>No Grant</v>
          </cell>
          <cell r="K1497">
            <v>0</v>
          </cell>
          <cell r="L1497">
            <v>0</v>
          </cell>
          <cell r="M1497">
            <v>0</v>
          </cell>
          <cell r="N1497" t="str">
            <v>Full</v>
          </cell>
          <cell r="O1497">
            <v>161</v>
          </cell>
          <cell r="P1497">
            <v>0</v>
          </cell>
          <cell r="Q1497">
            <v>72</v>
          </cell>
          <cell r="R1497">
            <v>56</v>
          </cell>
          <cell r="S1497" t="str">
            <v>Approved</v>
          </cell>
          <cell r="T1497">
            <v>41299</v>
          </cell>
          <cell r="U1497" t="str">
            <v>Live</v>
          </cell>
          <cell r="V1497">
            <v>41277</v>
          </cell>
          <cell r="W1497" t="str">
            <v>Yes</v>
          </cell>
          <cell r="X1497">
            <v>3</v>
          </cell>
          <cell r="Y1497">
            <v>0</v>
          </cell>
          <cell r="Z1497" t="str">
            <v>Yes</v>
          </cell>
          <cell r="AA1497" t="str">
            <v>No</v>
          </cell>
          <cell r="AB1497" t="str">
            <v>No</v>
          </cell>
          <cell r="AC1497" t="str">
            <v>No</v>
          </cell>
        </row>
        <row r="1498">
          <cell r="A1498" t="str">
            <v>RHI0000001780</v>
          </cell>
          <cell r="B1498" t="str">
            <v>England</v>
          </cell>
          <cell r="C1498" t="str">
            <v>Solid Biomass Boiler</v>
          </cell>
          <cell r="D1498">
            <v>41346</v>
          </cell>
          <cell r="E1498">
            <v>41300</v>
          </cell>
          <cell r="F1498" t="str">
            <v>Small Solid Biomass Boiler</v>
          </cell>
          <cell r="G1498">
            <v>7.9</v>
          </cell>
          <cell r="H1498">
            <v>0</v>
          </cell>
          <cell r="I1498" t="str">
            <v>Space heating, Water heating</v>
          </cell>
          <cell r="J1498" t="str">
            <v>No Grant</v>
          </cell>
          <cell r="K1498">
            <v>0</v>
          </cell>
          <cell r="L1498">
            <v>0</v>
          </cell>
          <cell r="M1498">
            <v>58</v>
          </cell>
          <cell r="N1498" t="str">
            <v>Full</v>
          </cell>
          <cell r="O1498">
            <v>81</v>
          </cell>
          <cell r="P1498">
            <v>0</v>
          </cell>
          <cell r="Q1498">
            <v>90.3</v>
          </cell>
          <cell r="R1498">
            <v>168</v>
          </cell>
          <cell r="S1498" t="str">
            <v>Approved</v>
          </cell>
          <cell r="T1498">
            <v>41300</v>
          </cell>
          <cell r="U1498" t="str">
            <v>Live</v>
          </cell>
          <cell r="V1498">
            <v>41258</v>
          </cell>
          <cell r="W1498" t="str">
            <v>Yes</v>
          </cell>
          <cell r="X1498">
            <v>5</v>
          </cell>
          <cell r="Y1498">
            <v>0</v>
          </cell>
          <cell r="Z1498" t="str">
            <v>Yes</v>
          </cell>
          <cell r="AA1498" t="str">
            <v>No</v>
          </cell>
          <cell r="AB1498" t="str">
            <v>No</v>
          </cell>
          <cell r="AC1498" t="str">
            <v>Yes</v>
          </cell>
        </row>
        <row r="1499">
          <cell r="A1499" t="str">
            <v>RHI0000001799</v>
          </cell>
          <cell r="B1499" t="str">
            <v>England</v>
          </cell>
          <cell r="C1499" t="str">
            <v>Solid Biomass Boiler</v>
          </cell>
          <cell r="D1499">
            <v>41346</v>
          </cell>
          <cell r="E1499">
            <v>41301</v>
          </cell>
          <cell r="F1499" t="str">
            <v>Small Solid Biomass Boiler</v>
          </cell>
          <cell r="G1499">
            <v>7.9</v>
          </cell>
          <cell r="H1499">
            <v>0</v>
          </cell>
          <cell r="I1499" t="str">
            <v>Space heating, Water heating</v>
          </cell>
          <cell r="J1499" t="str">
            <v>No Grant</v>
          </cell>
          <cell r="K1499" t="str">
            <v>MCS-00065147-O</v>
          </cell>
          <cell r="L1499" t="str">
            <v>MCS</v>
          </cell>
          <cell r="M1499">
            <v>0</v>
          </cell>
          <cell r="N1499" t="str">
            <v>Full</v>
          </cell>
          <cell r="O1499">
            <v>11</v>
          </cell>
          <cell r="P1499">
            <v>0</v>
          </cell>
          <cell r="Q1499">
            <v>91.5</v>
          </cell>
          <cell r="R1499">
            <v>112</v>
          </cell>
          <cell r="S1499" t="str">
            <v>Approved</v>
          </cell>
          <cell r="T1499">
            <v>41301</v>
          </cell>
          <cell r="U1499" t="str">
            <v>Live</v>
          </cell>
          <cell r="V1499">
            <v>40634</v>
          </cell>
          <cell r="W1499" t="str">
            <v>Yes</v>
          </cell>
          <cell r="X1499">
            <v>1</v>
          </cell>
          <cell r="Y1499">
            <v>0</v>
          </cell>
          <cell r="Z1499" t="str">
            <v>Yes</v>
          </cell>
          <cell r="AA1499" t="str">
            <v>No</v>
          </cell>
          <cell r="AB1499" t="str">
            <v>No</v>
          </cell>
          <cell r="AC1499" t="str">
            <v>No</v>
          </cell>
        </row>
        <row r="1500">
          <cell r="A1500" t="str">
            <v>RHI0000001800</v>
          </cell>
          <cell r="B1500" t="str">
            <v>England</v>
          </cell>
          <cell r="C1500" t="str">
            <v>Solid Biomass Boiler</v>
          </cell>
          <cell r="D1500">
            <v>41346</v>
          </cell>
          <cell r="E1500">
            <v>41301</v>
          </cell>
          <cell r="F1500" t="str">
            <v>Small Solid Biomass Boiler</v>
          </cell>
          <cell r="G1500">
            <v>7.9</v>
          </cell>
          <cell r="H1500">
            <v>0</v>
          </cell>
          <cell r="I1500" t="str">
            <v>Space heating, Water heating</v>
          </cell>
          <cell r="J1500" t="str">
            <v>No Grant</v>
          </cell>
          <cell r="K1500" t="str">
            <v>MCS-00431965-V</v>
          </cell>
          <cell r="L1500" t="str">
            <v>MCS</v>
          </cell>
          <cell r="M1500">
            <v>0</v>
          </cell>
          <cell r="N1500" t="str">
            <v>Full</v>
          </cell>
          <cell r="O1500">
            <v>11</v>
          </cell>
          <cell r="P1500">
            <v>0</v>
          </cell>
          <cell r="Q1500">
            <v>91.5</v>
          </cell>
          <cell r="R1500">
            <v>112</v>
          </cell>
          <cell r="S1500" t="str">
            <v>Approved</v>
          </cell>
          <cell r="T1500">
            <v>41301</v>
          </cell>
          <cell r="U1500" t="str">
            <v>Live</v>
          </cell>
          <cell r="V1500">
            <v>40525</v>
          </cell>
          <cell r="W1500" t="str">
            <v>Yes</v>
          </cell>
          <cell r="X1500">
            <v>1</v>
          </cell>
          <cell r="Y1500">
            <v>0</v>
          </cell>
          <cell r="Z1500" t="str">
            <v>Yes</v>
          </cell>
          <cell r="AA1500" t="str">
            <v>No</v>
          </cell>
          <cell r="AB1500" t="str">
            <v>No</v>
          </cell>
          <cell r="AC1500" t="str">
            <v>No</v>
          </cell>
        </row>
        <row r="1501">
          <cell r="A1501" t="str">
            <v>RHI0000001795</v>
          </cell>
          <cell r="B1501" t="str">
            <v>England</v>
          </cell>
          <cell r="C1501" t="str">
            <v>Solid Biomass Boiler</v>
          </cell>
          <cell r="D1501">
            <v>41326</v>
          </cell>
          <cell r="E1501">
            <v>41302</v>
          </cell>
          <cell r="F1501" t="str">
            <v>Small Solid Biomass Boiler</v>
          </cell>
          <cell r="G1501">
            <v>7.9</v>
          </cell>
          <cell r="H1501">
            <v>0</v>
          </cell>
          <cell r="I1501" t="str">
            <v>Space heating, Water heating</v>
          </cell>
          <cell r="J1501" t="str">
            <v>No Grant</v>
          </cell>
          <cell r="K1501">
            <v>0</v>
          </cell>
          <cell r="L1501">
            <v>0</v>
          </cell>
          <cell r="M1501">
            <v>0</v>
          </cell>
          <cell r="N1501" t="str">
            <v>Full</v>
          </cell>
          <cell r="O1501">
            <v>70</v>
          </cell>
          <cell r="P1501">
            <v>0</v>
          </cell>
          <cell r="Q1501">
            <v>92.4</v>
          </cell>
          <cell r="R1501">
            <v>40</v>
          </cell>
          <cell r="S1501" t="str">
            <v>Approved</v>
          </cell>
          <cell r="T1501">
            <v>41302</v>
          </cell>
          <cell r="U1501" t="str">
            <v>Live</v>
          </cell>
          <cell r="V1501">
            <v>41299</v>
          </cell>
          <cell r="W1501" t="str">
            <v>Yes</v>
          </cell>
          <cell r="X1501">
            <v>1</v>
          </cell>
          <cell r="Y1501">
            <v>0</v>
          </cell>
          <cell r="Z1501" t="str">
            <v>No</v>
          </cell>
          <cell r="AA1501" t="str">
            <v>No</v>
          </cell>
          <cell r="AB1501" t="str">
            <v>No</v>
          </cell>
          <cell r="AC1501" t="str">
            <v>No</v>
          </cell>
        </row>
        <row r="1502">
          <cell r="A1502" t="str">
            <v>RHI0000001801</v>
          </cell>
          <cell r="B1502" t="str">
            <v>England</v>
          </cell>
          <cell r="C1502" t="str">
            <v>Solid Biomass Boiler</v>
          </cell>
          <cell r="D1502">
            <v>41302</v>
          </cell>
          <cell r="E1502">
            <v>41302</v>
          </cell>
          <cell r="F1502" t="str">
            <v>Small Solid Biomass Boiler</v>
          </cell>
          <cell r="G1502">
            <v>7.9</v>
          </cell>
          <cell r="H1502">
            <v>0</v>
          </cell>
          <cell r="I1502" t="str">
            <v>Space heating</v>
          </cell>
          <cell r="J1502" t="str">
            <v>No Grant</v>
          </cell>
          <cell r="K1502">
            <v>0</v>
          </cell>
          <cell r="L1502">
            <v>0</v>
          </cell>
          <cell r="M1502">
            <v>0</v>
          </cell>
          <cell r="N1502" t="str">
            <v>Full</v>
          </cell>
          <cell r="O1502">
            <v>194</v>
          </cell>
          <cell r="P1502">
            <v>0</v>
          </cell>
          <cell r="Q1502">
            <v>90</v>
          </cell>
          <cell r="R1502">
            <v>42</v>
          </cell>
          <cell r="S1502" t="str">
            <v>Approved</v>
          </cell>
          <cell r="T1502">
            <v>41302</v>
          </cell>
          <cell r="U1502" t="str">
            <v>Live</v>
          </cell>
          <cell r="V1502">
            <v>41283</v>
          </cell>
          <cell r="W1502" t="str">
            <v>Yes</v>
          </cell>
          <cell r="X1502">
            <v>2</v>
          </cell>
          <cell r="Y1502">
            <v>0</v>
          </cell>
          <cell r="Z1502" t="str">
            <v>Yes</v>
          </cell>
          <cell r="AA1502" t="str">
            <v>No</v>
          </cell>
          <cell r="AB1502" t="str">
            <v>No</v>
          </cell>
          <cell r="AC1502" t="str">
            <v>No</v>
          </cell>
        </row>
        <row r="1503">
          <cell r="A1503" t="str">
            <v>RHI0000001802</v>
          </cell>
          <cell r="B1503" t="str">
            <v>England</v>
          </cell>
          <cell r="C1503" t="str">
            <v>Solid Biomass Boiler</v>
          </cell>
          <cell r="D1503">
            <v>41360</v>
          </cell>
          <cell r="E1503">
            <v>41302</v>
          </cell>
          <cell r="F1503" t="str">
            <v>Medium Solid Biomass Boiler</v>
          </cell>
          <cell r="G1503">
            <v>4.9000000000000004</v>
          </cell>
          <cell r="H1503">
            <v>0</v>
          </cell>
          <cell r="I1503" t="str">
            <v>Space heating, Water heating</v>
          </cell>
          <cell r="J1503" t="str">
            <v>No Grant</v>
          </cell>
          <cell r="K1503">
            <v>0</v>
          </cell>
          <cell r="L1503">
            <v>0</v>
          </cell>
          <cell r="M1503">
            <v>600</v>
          </cell>
          <cell r="N1503" t="str">
            <v>Full</v>
          </cell>
          <cell r="O1503">
            <v>600</v>
          </cell>
          <cell r="P1503">
            <v>0</v>
          </cell>
          <cell r="Q1503">
            <v>90</v>
          </cell>
          <cell r="R1503">
            <v>24</v>
          </cell>
          <cell r="S1503" t="str">
            <v>Approved</v>
          </cell>
          <cell r="T1503">
            <v>41302</v>
          </cell>
          <cell r="U1503" t="str">
            <v>Live</v>
          </cell>
          <cell r="V1503">
            <v>41266</v>
          </cell>
          <cell r="W1503" t="str">
            <v>Yes</v>
          </cell>
          <cell r="X1503">
            <v>2</v>
          </cell>
          <cell r="Y1503">
            <v>0</v>
          </cell>
          <cell r="Z1503" t="str">
            <v>No</v>
          </cell>
          <cell r="AA1503" t="str">
            <v>No</v>
          </cell>
          <cell r="AB1503" t="str">
            <v>No</v>
          </cell>
          <cell r="AC1503" t="str">
            <v>No</v>
          </cell>
        </row>
        <row r="1504">
          <cell r="A1504" t="str">
            <v>RHI0000001806</v>
          </cell>
          <cell r="B1504" t="str">
            <v>Wales</v>
          </cell>
          <cell r="C1504" t="str">
            <v>Solid Biomass Boiler</v>
          </cell>
          <cell r="D1504">
            <v>41390</v>
          </cell>
          <cell r="E1504">
            <v>41302</v>
          </cell>
          <cell r="F1504" t="str">
            <v>Small Solid Biomass Boiler</v>
          </cell>
          <cell r="G1504">
            <v>7.9</v>
          </cell>
          <cell r="H1504">
            <v>0</v>
          </cell>
          <cell r="I1504" t="str">
            <v>Space heating, Water heating</v>
          </cell>
          <cell r="J1504" t="str">
            <v>No Grant</v>
          </cell>
          <cell r="K1504">
            <v>0</v>
          </cell>
          <cell r="L1504">
            <v>0</v>
          </cell>
          <cell r="M1504">
            <v>0</v>
          </cell>
          <cell r="N1504" t="str">
            <v>Full</v>
          </cell>
          <cell r="O1504">
            <v>90</v>
          </cell>
          <cell r="P1504">
            <v>0</v>
          </cell>
          <cell r="Q1504">
            <v>72</v>
          </cell>
          <cell r="R1504">
            <v>56</v>
          </cell>
          <cell r="S1504" t="str">
            <v>Approved</v>
          </cell>
          <cell r="T1504">
            <v>41302</v>
          </cell>
          <cell r="U1504" t="str">
            <v>Live</v>
          </cell>
          <cell r="V1504">
            <v>41305</v>
          </cell>
          <cell r="W1504" t="str">
            <v>Yes</v>
          </cell>
          <cell r="X1504">
            <v>2</v>
          </cell>
          <cell r="Y1504">
            <v>0</v>
          </cell>
          <cell r="Z1504" t="str">
            <v>No</v>
          </cell>
          <cell r="AA1504" t="str">
            <v>No</v>
          </cell>
          <cell r="AB1504" t="str">
            <v>No</v>
          </cell>
          <cell r="AC1504" t="str">
            <v>No</v>
          </cell>
        </row>
        <row r="1505">
          <cell r="A1505" t="str">
            <v>RHI0000001807</v>
          </cell>
          <cell r="B1505" t="str">
            <v>England</v>
          </cell>
          <cell r="C1505" t="str">
            <v>Solid Biomass Boiler</v>
          </cell>
          <cell r="D1505">
            <v>41302</v>
          </cell>
          <cell r="E1505">
            <v>41302</v>
          </cell>
          <cell r="F1505" t="str">
            <v>Small Solid Biomass Boiler</v>
          </cell>
          <cell r="G1505">
            <v>7.9</v>
          </cell>
          <cell r="H1505">
            <v>0</v>
          </cell>
          <cell r="I1505" t="str">
            <v>Space heating, Water heating</v>
          </cell>
          <cell r="J1505" t="str">
            <v>No Grant</v>
          </cell>
          <cell r="K1505">
            <v>0</v>
          </cell>
          <cell r="L1505">
            <v>0</v>
          </cell>
          <cell r="M1505">
            <v>90</v>
          </cell>
          <cell r="N1505" t="str">
            <v>Full</v>
          </cell>
          <cell r="O1505">
            <v>99</v>
          </cell>
          <cell r="P1505">
            <v>0</v>
          </cell>
          <cell r="Q1505">
            <v>96</v>
          </cell>
          <cell r="R1505">
            <v>60</v>
          </cell>
          <cell r="S1505" t="str">
            <v>Approved</v>
          </cell>
          <cell r="T1505">
            <v>41302</v>
          </cell>
          <cell r="U1505" t="str">
            <v>Live</v>
          </cell>
          <cell r="V1505">
            <v>41282</v>
          </cell>
          <cell r="W1505" t="str">
            <v>Yes</v>
          </cell>
          <cell r="X1505">
            <v>2</v>
          </cell>
          <cell r="Y1505">
            <v>0</v>
          </cell>
          <cell r="Z1505" t="str">
            <v>Yes</v>
          </cell>
          <cell r="AA1505" t="str">
            <v>No</v>
          </cell>
          <cell r="AB1505" t="str">
            <v>No</v>
          </cell>
          <cell r="AC1505" t="str">
            <v>No</v>
          </cell>
        </row>
        <row r="1506">
          <cell r="A1506" t="str">
            <v>RHI0000001809</v>
          </cell>
          <cell r="B1506" t="str">
            <v>England</v>
          </cell>
          <cell r="C1506" t="str">
            <v>Solid Biomass Boiler</v>
          </cell>
          <cell r="D1506">
            <v>41424</v>
          </cell>
          <cell r="E1506">
            <v>41302</v>
          </cell>
          <cell r="F1506" t="str">
            <v>Small Solid Biomass Boiler</v>
          </cell>
          <cell r="G1506">
            <v>7.9</v>
          </cell>
          <cell r="H1506">
            <v>0</v>
          </cell>
          <cell r="I1506" t="str">
            <v>Space heating, Water heating</v>
          </cell>
          <cell r="J1506" t="str">
            <v>No Grant</v>
          </cell>
          <cell r="K1506" t="str">
            <v>MCS-00435159-I</v>
          </cell>
          <cell r="L1506" t="str">
            <v>MCS</v>
          </cell>
          <cell r="M1506">
            <v>50</v>
          </cell>
          <cell r="N1506" t="str">
            <v>Full</v>
          </cell>
          <cell r="O1506">
            <v>40</v>
          </cell>
          <cell r="P1506">
            <v>0</v>
          </cell>
          <cell r="Q1506">
            <v>90.9</v>
          </cell>
          <cell r="R1506">
            <v>70</v>
          </cell>
          <cell r="S1506" t="str">
            <v>Approved</v>
          </cell>
          <cell r="T1506">
            <v>41302</v>
          </cell>
          <cell r="U1506" t="str">
            <v>Live</v>
          </cell>
          <cell r="V1506">
            <v>41262</v>
          </cell>
          <cell r="W1506" t="str">
            <v>Yes</v>
          </cell>
          <cell r="X1506">
            <v>2</v>
          </cell>
          <cell r="Y1506">
            <v>0</v>
          </cell>
          <cell r="Z1506" t="str">
            <v>Yes</v>
          </cell>
          <cell r="AA1506" t="str">
            <v>No</v>
          </cell>
          <cell r="AB1506" t="str">
            <v>No</v>
          </cell>
          <cell r="AC1506" t="str">
            <v>No</v>
          </cell>
        </row>
        <row r="1507">
          <cell r="A1507" t="str">
            <v>RHI0000001600</v>
          </cell>
          <cell r="B1507" t="str">
            <v>England</v>
          </cell>
          <cell r="C1507" t="str">
            <v>Solid Biomass Boiler</v>
          </cell>
          <cell r="D1507">
            <v>41311</v>
          </cell>
          <cell r="E1507">
            <v>41303</v>
          </cell>
          <cell r="F1507" t="str">
            <v>Small Solid Biomass Boiler</v>
          </cell>
          <cell r="G1507">
            <v>7.9</v>
          </cell>
          <cell r="H1507">
            <v>0</v>
          </cell>
          <cell r="I1507" t="str">
            <v>Space heating</v>
          </cell>
          <cell r="J1507" t="str">
            <v>No Grant</v>
          </cell>
          <cell r="K1507">
            <v>0</v>
          </cell>
          <cell r="L1507">
            <v>0</v>
          </cell>
          <cell r="M1507">
            <v>0</v>
          </cell>
          <cell r="N1507" t="str">
            <v>Full</v>
          </cell>
          <cell r="O1507">
            <v>190</v>
          </cell>
          <cell r="P1507">
            <v>0</v>
          </cell>
          <cell r="Q1507">
            <v>90</v>
          </cell>
          <cell r="R1507">
            <v>25</v>
          </cell>
          <cell r="S1507" t="str">
            <v>Approved</v>
          </cell>
          <cell r="T1507">
            <v>41303</v>
          </cell>
          <cell r="U1507" t="str">
            <v>Live</v>
          </cell>
          <cell r="V1507">
            <v>41255</v>
          </cell>
          <cell r="W1507" t="str">
            <v>Yes</v>
          </cell>
          <cell r="X1507">
            <v>1</v>
          </cell>
          <cell r="Y1507">
            <v>0</v>
          </cell>
          <cell r="Z1507" t="str">
            <v>Yes</v>
          </cell>
          <cell r="AA1507" t="str">
            <v>No</v>
          </cell>
          <cell r="AB1507" t="str">
            <v>No</v>
          </cell>
          <cell r="AC1507" t="str">
            <v>No</v>
          </cell>
        </row>
        <row r="1508">
          <cell r="A1508" t="str">
            <v>RHI0000001601</v>
          </cell>
          <cell r="B1508" t="str">
            <v>England</v>
          </cell>
          <cell r="C1508" t="str">
            <v>Solid Biomass Boiler</v>
          </cell>
          <cell r="D1508">
            <v>41326</v>
          </cell>
          <cell r="E1508">
            <v>41303</v>
          </cell>
          <cell r="F1508" t="str">
            <v>Small Solid Biomass Boiler</v>
          </cell>
          <cell r="G1508">
            <v>7.9</v>
          </cell>
          <cell r="H1508">
            <v>0</v>
          </cell>
          <cell r="I1508" t="str">
            <v>Space heating</v>
          </cell>
          <cell r="J1508" t="str">
            <v>No Grant</v>
          </cell>
          <cell r="K1508">
            <v>0</v>
          </cell>
          <cell r="L1508">
            <v>0</v>
          </cell>
          <cell r="M1508">
            <v>0</v>
          </cell>
          <cell r="N1508" t="str">
            <v>Full</v>
          </cell>
          <cell r="O1508">
            <v>190</v>
          </cell>
          <cell r="P1508">
            <v>0</v>
          </cell>
          <cell r="Q1508">
            <v>90</v>
          </cell>
          <cell r="R1508">
            <v>25</v>
          </cell>
          <cell r="S1508" t="str">
            <v>Approved</v>
          </cell>
          <cell r="T1508">
            <v>41303</v>
          </cell>
          <cell r="U1508" t="str">
            <v>Live</v>
          </cell>
          <cell r="V1508">
            <v>41255</v>
          </cell>
          <cell r="W1508" t="str">
            <v>Yes</v>
          </cell>
          <cell r="X1508">
            <v>2</v>
          </cell>
          <cell r="Y1508">
            <v>0</v>
          </cell>
          <cell r="Z1508" t="str">
            <v>Yes</v>
          </cell>
          <cell r="AA1508" t="str">
            <v>No</v>
          </cell>
          <cell r="AB1508" t="str">
            <v>No</v>
          </cell>
          <cell r="AC1508" t="str">
            <v>No</v>
          </cell>
        </row>
        <row r="1509">
          <cell r="A1509" t="str">
            <v>RHI0000001804</v>
          </cell>
          <cell r="B1509" t="str">
            <v>England</v>
          </cell>
          <cell r="C1509" t="str">
            <v>Ground Source Heat Pump (GSHP)</v>
          </cell>
          <cell r="D1509">
            <v>41320</v>
          </cell>
          <cell r="E1509">
            <v>41303</v>
          </cell>
          <cell r="F1509" t="str">
            <v>Small Ground Source Heat Pump (GSHP)</v>
          </cell>
          <cell r="G1509">
            <v>4.5</v>
          </cell>
          <cell r="H1509">
            <v>0</v>
          </cell>
          <cell r="I1509" t="str">
            <v>Space heating, Water heating</v>
          </cell>
          <cell r="J1509" t="str">
            <v>No Grant</v>
          </cell>
          <cell r="K1509" t="str">
            <v>MCS-00412403-V</v>
          </cell>
          <cell r="L1509" t="str">
            <v>MCS</v>
          </cell>
          <cell r="M1509">
            <v>0</v>
          </cell>
          <cell r="N1509" t="str">
            <v>Full</v>
          </cell>
          <cell r="O1509">
            <v>33</v>
          </cell>
          <cell r="P1509">
            <v>0</v>
          </cell>
          <cell r="Q1509">
            <v>4.1500000000000004</v>
          </cell>
          <cell r="R1509">
            <v>72</v>
          </cell>
          <cell r="S1509" t="str">
            <v>Approved</v>
          </cell>
          <cell r="T1509">
            <v>41303</v>
          </cell>
          <cell r="U1509" t="str">
            <v>Live</v>
          </cell>
          <cell r="V1509">
            <v>41166</v>
          </cell>
          <cell r="W1509" t="str">
            <v>Yes</v>
          </cell>
          <cell r="X1509">
            <v>1</v>
          </cell>
          <cell r="Y1509">
            <v>0</v>
          </cell>
          <cell r="Z1509" t="str">
            <v>No</v>
          </cell>
          <cell r="AA1509" t="str">
            <v>No</v>
          </cell>
          <cell r="AB1509" t="str">
            <v>No</v>
          </cell>
          <cell r="AC1509" t="str">
            <v>No</v>
          </cell>
        </row>
        <row r="1510">
          <cell r="A1510" t="str">
            <v>RHI0000001808</v>
          </cell>
          <cell r="B1510" t="str">
            <v>England</v>
          </cell>
          <cell r="C1510" t="str">
            <v>Solid Biomass Boiler</v>
          </cell>
          <cell r="D1510">
            <v>41393</v>
          </cell>
          <cell r="E1510">
            <v>41303</v>
          </cell>
          <cell r="F1510" t="str">
            <v>Medium Solid Biomass Boiler</v>
          </cell>
          <cell r="G1510">
            <v>4.9000000000000004</v>
          </cell>
          <cell r="H1510">
            <v>0</v>
          </cell>
          <cell r="I1510" t="str">
            <v>Space heating, Water heating</v>
          </cell>
          <cell r="J1510" t="str">
            <v>No Grant</v>
          </cell>
          <cell r="K1510">
            <v>0</v>
          </cell>
          <cell r="L1510">
            <v>0</v>
          </cell>
          <cell r="M1510">
            <v>0</v>
          </cell>
          <cell r="N1510" t="str">
            <v>Full</v>
          </cell>
          <cell r="O1510">
            <v>360</v>
          </cell>
          <cell r="P1510">
            <v>0</v>
          </cell>
          <cell r="Q1510">
            <v>80</v>
          </cell>
          <cell r="R1510">
            <v>126</v>
          </cell>
          <cell r="S1510" t="str">
            <v>Approved</v>
          </cell>
          <cell r="T1510">
            <v>41303</v>
          </cell>
          <cell r="U1510" t="str">
            <v>Live</v>
          </cell>
          <cell r="V1510">
            <v>41292</v>
          </cell>
          <cell r="W1510" t="str">
            <v>Yes</v>
          </cell>
          <cell r="X1510">
            <v>8</v>
          </cell>
          <cell r="Y1510">
            <v>0</v>
          </cell>
          <cell r="Z1510" t="str">
            <v>No</v>
          </cell>
          <cell r="AA1510" t="str">
            <v>No</v>
          </cell>
          <cell r="AB1510" t="str">
            <v>No</v>
          </cell>
          <cell r="AC1510" t="str">
            <v>No</v>
          </cell>
        </row>
        <row r="1511">
          <cell r="A1511" t="str">
            <v>RHI0000001810</v>
          </cell>
          <cell r="B1511" t="str">
            <v>England</v>
          </cell>
          <cell r="C1511" t="str">
            <v>Solid Biomass Boiler</v>
          </cell>
          <cell r="D1511">
            <v>41368</v>
          </cell>
          <cell r="E1511">
            <v>41303</v>
          </cell>
          <cell r="F1511" t="str">
            <v>Small Solid Biomass Boiler</v>
          </cell>
          <cell r="G1511">
            <v>7.9</v>
          </cell>
          <cell r="H1511">
            <v>0</v>
          </cell>
          <cell r="I1511" t="str">
            <v>Space heating, Water heating</v>
          </cell>
          <cell r="J1511" t="str">
            <v>No Grant</v>
          </cell>
          <cell r="K1511">
            <v>0</v>
          </cell>
          <cell r="L1511">
            <v>0</v>
          </cell>
          <cell r="M1511">
            <v>340</v>
          </cell>
          <cell r="N1511" t="str">
            <v>Full</v>
          </cell>
          <cell r="O1511">
            <v>195</v>
          </cell>
          <cell r="P1511">
            <v>0</v>
          </cell>
          <cell r="Q1511">
            <v>92</v>
          </cell>
          <cell r="R1511">
            <v>120</v>
          </cell>
          <cell r="S1511" t="str">
            <v>Approved</v>
          </cell>
          <cell r="T1511">
            <v>41303</v>
          </cell>
          <cell r="U1511" t="str">
            <v>Live</v>
          </cell>
          <cell r="V1511">
            <v>41291</v>
          </cell>
          <cell r="W1511" t="str">
            <v>Yes</v>
          </cell>
          <cell r="X1511">
            <v>1</v>
          </cell>
          <cell r="Y1511">
            <v>0</v>
          </cell>
          <cell r="Z1511" t="str">
            <v>Yes</v>
          </cell>
          <cell r="AA1511" t="str">
            <v>No</v>
          </cell>
          <cell r="AB1511" t="str">
            <v>No</v>
          </cell>
          <cell r="AC1511" t="str">
            <v>No</v>
          </cell>
        </row>
        <row r="1512">
          <cell r="A1512" t="str">
            <v>RHI0000001813</v>
          </cell>
          <cell r="B1512" t="str">
            <v>England</v>
          </cell>
          <cell r="C1512" t="str">
            <v>Solid Biomass Boiler</v>
          </cell>
          <cell r="D1512">
            <v>41417</v>
          </cell>
          <cell r="E1512">
            <v>41303</v>
          </cell>
          <cell r="F1512" t="str">
            <v>Small Solid Biomass Boiler</v>
          </cell>
          <cell r="G1512">
            <v>7.9</v>
          </cell>
          <cell r="H1512">
            <v>0</v>
          </cell>
          <cell r="I1512" t="str">
            <v>Space heating, Water heating</v>
          </cell>
          <cell r="J1512" t="str">
            <v>No Grant</v>
          </cell>
          <cell r="K1512">
            <v>0</v>
          </cell>
          <cell r="L1512">
            <v>0</v>
          </cell>
          <cell r="M1512">
            <v>0</v>
          </cell>
          <cell r="N1512" t="str">
            <v>Full</v>
          </cell>
          <cell r="O1512">
            <v>150</v>
          </cell>
          <cell r="P1512">
            <v>0</v>
          </cell>
          <cell r="Q1512">
            <v>90</v>
          </cell>
          <cell r="R1512">
            <v>168</v>
          </cell>
          <cell r="S1512" t="str">
            <v>With applicant</v>
          </cell>
          <cell r="T1512">
            <v>41303</v>
          </cell>
          <cell r="U1512" t="str">
            <v>Pending</v>
          </cell>
          <cell r="V1512">
            <v>41214</v>
          </cell>
          <cell r="W1512" t="str">
            <v>Yes</v>
          </cell>
          <cell r="X1512">
            <v>9</v>
          </cell>
          <cell r="Y1512">
            <v>0</v>
          </cell>
          <cell r="Z1512" t="str">
            <v>Yes</v>
          </cell>
          <cell r="AA1512" t="str">
            <v>No</v>
          </cell>
          <cell r="AB1512" t="str">
            <v>No</v>
          </cell>
          <cell r="AC1512" t="str">
            <v>No</v>
          </cell>
        </row>
        <row r="1513">
          <cell r="A1513" t="str">
            <v>RHI0000001815</v>
          </cell>
          <cell r="B1513" t="str">
            <v>England</v>
          </cell>
          <cell r="C1513" t="str">
            <v>Solid Biomass Boiler</v>
          </cell>
          <cell r="D1513">
            <v>41351</v>
          </cell>
          <cell r="E1513">
            <v>41303</v>
          </cell>
          <cell r="F1513" t="str">
            <v>Medium Solid Biomass Boiler</v>
          </cell>
          <cell r="G1513">
            <v>4.9000000000000004</v>
          </cell>
          <cell r="H1513">
            <v>0</v>
          </cell>
          <cell r="I1513" t="str">
            <v>Space heating</v>
          </cell>
          <cell r="J1513" t="str">
            <v>No Grant</v>
          </cell>
          <cell r="K1513">
            <v>0</v>
          </cell>
          <cell r="L1513">
            <v>0</v>
          </cell>
          <cell r="M1513">
            <v>0</v>
          </cell>
          <cell r="N1513" t="str">
            <v>Full</v>
          </cell>
          <cell r="O1513">
            <v>990</v>
          </cell>
          <cell r="P1513">
            <v>0</v>
          </cell>
          <cell r="Q1513">
            <v>88.5</v>
          </cell>
          <cell r="R1513">
            <v>168</v>
          </cell>
          <cell r="S1513" t="str">
            <v>Approved</v>
          </cell>
          <cell r="T1513">
            <v>41303</v>
          </cell>
          <cell r="U1513" t="str">
            <v>Live</v>
          </cell>
          <cell r="V1513">
            <v>41232</v>
          </cell>
          <cell r="W1513" t="str">
            <v>Yes</v>
          </cell>
          <cell r="X1513">
            <v>4</v>
          </cell>
          <cell r="Y1513">
            <v>0</v>
          </cell>
          <cell r="Z1513" t="str">
            <v>No</v>
          </cell>
          <cell r="AA1513" t="str">
            <v>No</v>
          </cell>
          <cell r="AB1513" t="str">
            <v>No</v>
          </cell>
          <cell r="AC1513" t="str">
            <v>No</v>
          </cell>
        </row>
        <row r="1514">
          <cell r="A1514" t="str">
            <v>RHI0000001819</v>
          </cell>
          <cell r="B1514" t="str">
            <v>England</v>
          </cell>
          <cell r="C1514" t="str">
            <v>Solid Biomass Boiler</v>
          </cell>
          <cell r="D1514">
            <v>41396</v>
          </cell>
          <cell r="E1514">
            <v>41303</v>
          </cell>
          <cell r="F1514" t="str">
            <v>Small Solid Biomass Boiler</v>
          </cell>
          <cell r="G1514">
            <v>7.9</v>
          </cell>
          <cell r="H1514">
            <v>0</v>
          </cell>
          <cell r="I1514" t="str">
            <v>Space heating, Water heating</v>
          </cell>
          <cell r="J1514" t="str">
            <v>No Grant</v>
          </cell>
          <cell r="K1514">
            <v>0</v>
          </cell>
          <cell r="L1514">
            <v>0</v>
          </cell>
          <cell r="M1514">
            <v>60</v>
          </cell>
          <cell r="N1514" t="str">
            <v>Full</v>
          </cell>
          <cell r="O1514">
            <v>190</v>
          </cell>
          <cell r="P1514">
            <v>0</v>
          </cell>
          <cell r="Q1514">
            <v>90.4</v>
          </cell>
          <cell r="R1514">
            <v>0</v>
          </cell>
          <cell r="S1514" t="str">
            <v>Approved</v>
          </cell>
          <cell r="T1514">
            <v>41303</v>
          </cell>
          <cell r="U1514" t="str">
            <v>Live</v>
          </cell>
          <cell r="V1514">
            <v>41235</v>
          </cell>
          <cell r="W1514" t="str">
            <v>Yes</v>
          </cell>
          <cell r="X1514">
            <v>13</v>
          </cell>
          <cell r="Y1514">
            <v>0</v>
          </cell>
          <cell r="Z1514" t="str">
            <v>No</v>
          </cell>
          <cell r="AA1514" t="str">
            <v>No</v>
          </cell>
          <cell r="AB1514" t="str">
            <v>No</v>
          </cell>
          <cell r="AC1514" t="str">
            <v>Yes</v>
          </cell>
        </row>
        <row r="1515">
          <cell r="A1515" t="str">
            <v>RHI0000001820</v>
          </cell>
          <cell r="B1515" t="str">
            <v>England</v>
          </cell>
          <cell r="C1515" t="str">
            <v>Solid Biomass Boiler</v>
          </cell>
          <cell r="D1515">
            <v>41318</v>
          </cell>
          <cell r="E1515">
            <v>41303</v>
          </cell>
          <cell r="F1515" t="str">
            <v>Small Solid Biomass Boiler</v>
          </cell>
          <cell r="G1515">
            <v>7.9</v>
          </cell>
          <cell r="H1515">
            <v>0</v>
          </cell>
          <cell r="I1515" t="str">
            <v>Space heating, Water heating</v>
          </cell>
          <cell r="J1515" t="str">
            <v>No Grant</v>
          </cell>
          <cell r="K1515" t="str">
            <v>MCS-00426201-V</v>
          </cell>
          <cell r="L1515" t="str">
            <v>MCS</v>
          </cell>
          <cell r="M1515">
            <v>25</v>
          </cell>
          <cell r="N1515" t="str">
            <v>Full</v>
          </cell>
          <cell r="O1515">
            <v>30</v>
          </cell>
          <cell r="P1515">
            <v>0</v>
          </cell>
          <cell r="Q1515">
            <v>92.7</v>
          </cell>
          <cell r="R1515">
            <v>56</v>
          </cell>
          <cell r="S1515" t="str">
            <v>Approved</v>
          </cell>
          <cell r="T1515">
            <v>41303</v>
          </cell>
          <cell r="U1515" t="str">
            <v>Live</v>
          </cell>
          <cell r="V1515">
            <v>41220</v>
          </cell>
          <cell r="W1515" t="str">
            <v>Yes</v>
          </cell>
          <cell r="X1515">
            <v>3</v>
          </cell>
          <cell r="Y1515">
            <v>0</v>
          </cell>
          <cell r="Z1515" t="str">
            <v>Yes</v>
          </cell>
          <cell r="AA1515" t="str">
            <v>No</v>
          </cell>
          <cell r="AB1515" t="str">
            <v>No</v>
          </cell>
          <cell r="AC1515" t="str">
            <v>No</v>
          </cell>
        </row>
        <row r="1516">
          <cell r="A1516" t="str">
            <v>RHI0000001821</v>
          </cell>
          <cell r="B1516" t="str">
            <v>Scotland</v>
          </cell>
          <cell r="C1516" t="str">
            <v>Solid Biomass Boiler</v>
          </cell>
          <cell r="D1516">
            <v>41344</v>
          </cell>
          <cell r="E1516">
            <v>41303</v>
          </cell>
          <cell r="F1516" t="str">
            <v>Small Solid Biomass Boiler</v>
          </cell>
          <cell r="G1516">
            <v>7.9</v>
          </cell>
          <cell r="H1516">
            <v>0</v>
          </cell>
          <cell r="I1516" t="str">
            <v>Water heating, Process heating</v>
          </cell>
          <cell r="J1516" t="str">
            <v>No Grant</v>
          </cell>
          <cell r="K1516">
            <v>0</v>
          </cell>
          <cell r="L1516">
            <v>0</v>
          </cell>
          <cell r="M1516">
            <v>54</v>
          </cell>
          <cell r="N1516" t="str">
            <v>Full</v>
          </cell>
          <cell r="O1516">
            <v>70</v>
          </cell>
          <cell r="P1516">
            <v>0</v>
          </cell>
          <cell r="Q1516">
            <v>96</v>
          </cell>
          <cell r="R1516">
            <v>70</v>
          </cell>
          <cell r="S1516" t="str">
            <v>Approved</v>
          </cell>
          <cell r="T1516">
            <v>41303</v>
          </cell>
          <cell r="U1516" t="str">
            <v>Live</v>
          </cell>
          <cell r="V1516">
            <v>41302</v>
          </cell>
          <cell r="W1516" t="str">
            <v>Yes</v>
          </cell>
          <cell r="X1516">
            <v>2</v>
          </cell>
          <cell r="Y1516">
            <v>0</v>
          </cell>
          <cell r="Z1516" t="str">
            <v>Yes</v>
          </cell>
          <cell r="AA1516" t="str">
            <v>No</v>
          </cell>
          <cell r="AB1516" t="str">
            <v>No</v>
          </cell>
          <cell r="AC1516" t="str">
            <v>No</v>
          </cell>
        </row>
        <row r="1517">
          <cell r="A1517" t="str">
            <v>RHI0000001822</v>
          </cell>
          <cell r="B1517" t="str">
            <v>England</v>
          </cell>
          <cell r="C1517" t="str">
            <v>Solid Biomass Boiler</v>
          </cell>
          <cell r="D1517">
            <v>41387</v>
          </cell>
          <cell r="E1517">
            <v>41303</v>
          </cell>
          <cell r="F1517" t="str">
            <v>Medium Solid Biomass Boiler</v>
          </cell>
          <cell r="G1517">
            <v>4.9000000000000004</v>
          </cell>
          <cell r="H1517">
            <v>0</v>
          </cell>
          <cell r="I1517" t="str">
            <v>Space heating, Water heating</v>
          </cell>
          <cell r="J1517" t="str">
            <v>No Grant</v>
          </cell>
          <cell r="K1517">
            <v>0</v>
          </cell>
          <cell r="L1517">
            <v>0</v>
          </cell>
          <cell r="M1517">
            <v>150</v>
          </cell>
          <cell r="N1517" t="str">
            <v>Full</v>
          </cell>
          <cell r="O1517">
            <v>400</v>
          </cell>
          <cell r="P1517">
            <v>0</v>
          </cell>
          <cell r="Q1517">
            <v>80</v>
          </cell>
          <cell r="R1517">
            <v>42</v>
          </cell>
          <cell r="S1517" t="str">
            <v>Approved</v>
          </cell>
          <cell r="T1517">
            <v>41303</v>
          </cell>
          <cell r="U1517" t="str">
            <v>Live</v>
          </cell>
          <cell r="V1517">
            <v>41149</v>
          </cell>
          <cell r="W1517" t="str">
            <v>Yes</v>
          </cell>
          <cell r="X1517">
            <v>4</v>
          </cell>
          <cell r="Y1517">
            <v>0</v>
          </cell>
          <cell r="Z1517" t="str">
            <v>Yes</v>
          </cell>
          <cell r="AA1517" t="str">
            <v>No</v>
          </cell>
          <cell r="AB1517" t="str">
            <v>No</v>
          </cell>
          <cell r="AC1517" t="str">
            <v>Yes</v>
          </cell>
        </row>
        <row r="1518">
          <cell r="A1518" t="str">
            <v>RHI0000001805</v>
          </cell>
          <cell r="B1518" t="str">
            <v>England</v>
          </cell>
          <cell r="C1518" t="str">
            <v>Solid Biomass Boiler</v>
          </cell>
          <cell r="D1518">
            <v>41376</v>
          </cell>
          <cell r="E1518">
            <v>41304</v>
          </cell>
          <cell r="F1518" t="str">
            <v>Small Solid Biomass Boiler</v>
          </cell>
          <cell r="G1518">
            <v>7.9</v>
          </cell>
          <cell r="H1518">
            <v>0</v>
          </cell>
          <cell r="I1518" t="str">
            <v>Space heating, Water heating</v>
          </cell>
          <cell r="J1518" t="str">
            <v>No Grant</v>
          </cell>
          <cell r="K1518" t="str">
            <v>MCS-00436875-D</v>
          </cell>
          <cell r="L1518" t="str">
            <v>MCS</v>
          </cell>
          <cell r="M1518">
            <v>49</v>
          </cell>
          <cell r="N1518" t="str">
            <v>Full</v>
          </cell>
          <cell r="O1518">
            <v>45</v>
          </cell>
          <cell r="P1518">
            <v>0</v>
          </cell>
          <cell r="Q1518">
            <v>94</v>
          </cell>
          <cell r="R1518">
            <v>28</v>
          </cell>
          <cell r="S1518" t="str">
            <v>Approved</v>
          </cell>
          <cell r="T1518">
            <v>41304</v>
          </cell>
          <cell r="U1518" t="str">
            <v>Live</v>
          </cell>
          <cell r="V1518">
            <v>41291</v>
          </cell>
          <cell r="W1518" t="str">
            <v>Yes</v>
          </cell>
          <cell r="X1518">
            <v>3</v>
          </cell>
          <cell r="Y1518">
            <v>0</v>
          </cell>
          <cell r="Z1518" t="str">
            <v>No</v>
          </cell>
          <cell r="AA1518" t="str">
            <v>No</v>
          </cell>
          <cell r="AB1518" t="str">
            <v>No</v>
          </cell>
          <cell r="AC1518" t="str">
            <v>No</v>
          </cell>
        </row>
        <row r="1519">
          <cell r="A1519" t="str">
            <v>RHI0000001811</v>
          </cell>
          <cell r="B1519" t="str">
            <v>Wales</v>
          </cell>
          <cell r="C1519" t="str">
            <v>Solid Biomass Boiler</v>
          </cell>
          <cell r="D1519">
            <v>41407</v>
          </cell>
          <cell r="E1519">
            <v>41304</v>
          </cell>
          <cell r="F1519" t="str">
            <v>Small Solid Biomass Boiler</v>
          </cell>
          <cell r="G1519">
            <v>7.9</v>
          </cell>
          <cell r="H1519">
            <v>0</v>
          </cell>
          <cell r="I1519" t="str">
            <v>Process heating</v>
          </cell>
          <cell r="J1519" t="str">
            <v>No Grant</v>
          </cell>
          <cell r="K1519">
            <v>0</v>
          </cell>
          <cell r="L1519">
            <v>0</v>
          </cell>
          <cell r="M1519">
            <v>66</v>
          </cell>
          <cell r="N1519" t="str">
            <v>Full</v>
          </cell>
          <cell r="O1519">
            <v>56</v>
          </cell>
          <cell r="P1519">
            <v>0</v>
          </cell>
          <cell r="Q1519">
            <v>93</v>
          </cell>
          <cell r="R1519">
            <v>17</v>
          </cell>
          <cell r="S1519" t="str">
            <v>Approved</v>
          </cell>
          <cell r="T1519">
            <v>41304</v>
          </cell>
          <cell r="U1519" t="str">
            <v>Live</v>
          </cell>
          <cell r="V1519">
            <v>41295</v>
          </cell>
          <cell r="W1519" t="str">
            <v>Yes</v>
          </cell>
          <cell r="X1519">
            <v>1</v>
          </cell>
          <cell r="Y1519">
            <v>0</v>
          </cell>
          <cell r="Z1519" t="str">
            <v>No</v>
          </cell>
          <cell r="AA1519" t="str">
            <v>No</v>
          </cell>
          <cell r="AB1519" t="str">
            <v>No</v>
          </cell>
          <cell r="AC1519" t="str">
            <v>No</v>
          </cell>
        </row>
        <row r="1520">
          <cell r="A1520" t="str">
            <v>RHI0000001812</v>
          </cell>
          <cell r="B1520" t="str">
            <v>England</v>
          </cell>
          <cell r="C1520" t="str">
            <v>Solid Biomass Boiler</v>
          </cell>
          <cell r="D1520">
            <v>41347</v>
          </cell>
          <cell r="E1520">
            <v>41304</v>
          </cell>
          <cell r="F1520" t="str">
            <v>Small Solid Biomass Boiler</v>
          </cell>
          <cell r="G1520">
            <v>7.9</v>
          </cell>
          <cell r="H1520">
            <v>0</v>
          </cell>
          <cell r="I1520" t="str">
            <v>Space heating, Water heating</v>
          </cell>
          <cell r="J1520" t="str">
            <v>No Grant</v>
          </cell>
          <cell r="K1520">
            <v>0</v>
          </cell>
          <cell r="L1520">
            <v>0</v>
          </cell>
          <cell r="M1520">
            <v>180</v>
          </cell>
          <cell r="N1520" t="str">
            <v>Full</v>
          </cell>
          <cell r="O1520">
            <v>155</v>
          </cell>
          <cell r="P1520">
            <v>0</v>
          </cell>
          <cell r="Q1520">
            <v>85</v>
          </cell>
          <cell r="R1520">
            <v>70</v>
          </cell>
          <cell r="S1520" t="str">
            <v>Approved</v>
          </cell>
          <cell r="T1520">
            <v>41304</v>
          </cell>
          <cell r="U1520" t="str">
            <v>Live</v>
          </cell>
          <cell r="V1520">
            <v>41296</v>
          </cell>
          <cell r="W1520" t="str">
            <v>Yes</v>
          </cell>
          <cell r="X1520">
            <v>2</v>
          </cell>
          <cell r="Y1520">
            <v>0</v>
          </cell>
          <cell r="Z1520" t="str">
            <v>Yes</v>
          </cell>
          <cell r="AA1520" t="str">
            <v>No</v>
          </cell>
          <cell r="AB1520" t="str">
            <v>No</v>
          </cell>
          <cell r="AC1520" t="str">
            <v>No</v>
          </cell>
        </row>
        <row r="1521">
          <cell r="A1521" t="str">
            <v>RHI0000001816</v>
          </cell>
          <cell r="B1521" t="str">
            <v>England</v>
          </cell>
          <cell r="C1521" t="str">
            <v>Solid Biomass Boiler</v>
          </cell>
          <cell r="D1521">
            <v>41331</v>
          </cell>
          <cell r="E1521">
            <v>41304</v>
          </cell>
          <cell r="F1521" t="str">
            <v>Small Solid Biomass Boiler</v>
          </cell>
          <cell r="G1521">
            <v>7.9</v>
          </cell>
          <cell r="H1521">
            <v>0</v>
          </cell>
          <cell r="I1521" t="str">
            <v>Space heating, Water heating</v>
          </cell>
          <cell r="J1521" t="str">
            <v>No Grant</v>
          </cell>
          <cell r="K1521">
            <v>0</v>
          </cell>
          <cell r="L1521">
            <v>0</v>
          </cell>
          <cell r="M1521">
            <v>45</v>
          </cell>
          <cell r="N1521" t="str">
            <v>Full</v>
          </cell>
          <cell r="O1521">
            <v>50</v>
          </cell>
          <cell r="P1521">
            <v>0</v>
          </cell>
          <cell r="Q1521">
            <v>93.8</v>
          </cell>
          <cell r="R1521">
            <v>50</v>
          </cell>
          <cell r="S1521" t="str">
            <v>Approved</v>
          </cell>
          <cell r="T1521">
            <v>41304</v>
          </cell>
          <cell r="U1521" t="str">
            <v>Live</v>
          </cell>
          <cell r="V1521">
            <v>41245</v>
          </cell>
          <cell r="W1521" t="str">
            <v>Yes</v>
          </cell>
          <cell r="X1521">
            <v>4</v>
          </cell>
          <cell r="Y1521">
            <v>0</v>
          </cell>
          <cell r="Z1521" t="str">
            <v>Yes</v>
          </cell>
          <cell r="AA1521" t="str">
            <v>No</v>
          </cell>
          <cell r="AB1521" t="str">
            <v>No</v>
          </cell>
          <cell r="AC1521" t="str">
            <v>No</v>
          </cell>
        </row>
        <row r="1522">
          <cell r="A1522" t="str">
            <v>RHI0000001823</v>
          </cell>
          <cell r="B1522" t="str">
            <v>England</v>
          </cell>
          <cell r="C1522" t="str">
            <v>Water Source Heat Pump (WSHP)</v>
          </cell>
          <cell r="D1522">
            <v>41416</v>
          </cell>
          <cell r="E1522">
            <v>41304</v>
          </cell>
          <cell r="F1522" t="str">
            <v>Large Water Source Heat Pump (WSHP)</v>
          </cell>
          <cell r="G1522">
            <v>3.2</v>
          </cell>
          <cell r="H1522">
            <v>0</v>
          </cell>
          <cell r="I1522" t="str">
            <v>Space heating</v>
          </cell>
          <cell r="J1522" t="str">
            <v>No Grant</v>
          </cell>
          <cell r="K1522">
            <v>0</v>
          </cell>
          <cell r="L1522">
            <v>0</v>
          </cell>
          <cell r="M1522">
            <v>160</v>
          </cell>
          <cell r="N1522" t="str">
            <v>Full</v>
          </cell>
          <cell r="O1522">
            <v>132</v>
          </cell>
          <cell r="P1522">
            <v>0</v>
          </cell>
          <cell r="Q1522">
            <v>3.35</v>
          </cell>
          <cell r="R1522">
            <v>125</v>
          </cell>
          <cell r="S1522" t="str">
            <v>Approved</v>
          </cell>
          <cell r="T1522">
            <v>41304</v>
          </cell>
          <cell r="U1522" t="str">
            <v>Live</v>
          </cell>
          <cell r="V1522">
            <v>41287</v>
          </cell>
          <cell r="W1522" t="str">
            <v>Yes</v>
          </cell>
          <cell r="X1522">
            <v>1</v>
          </cell>
          <cell r="Y1522">
            <v>0</v>
          </cell>
          <cell r="Z1522" t="str">
            <v>Yes</v>
          </cell>
          <cell r="AA1522" t="str">
            <v>No</v>
          </cell>
          <cell r="AB1522" t="str">
            <v>No</v>
          </cell>
          <cell r="AC1522" t="str">
            <v>No</v>
          </cell>
        </row>
        <row r="1523">
          <cell r="A1523" t="str">
            <v>RHI0000001824</v>
          </cell>
          <cell r="B1523" t="str">
            <v>England</v>
          </cell>
          <cell r="C1523" t="str">
            <v>Solid Biomass Boiler</v>
          </cell>
          <cell r="D1523">
            <v>41395</v>
          </cell>
          <cell r="E1523">
            <v>41304</v>
          </cell>
          <cell r="F1523" t="str">
            <v>Small Solid Biomass Boiler</v>
          </cell>
          <cell r="G1523">
            <v>7.9</v>
          </cell>
          <cell r="H1523">
            <v>0</v>
          </cell>
          <cell r="I1523" t="str">
            <v>Space heating, Water heating</v>
          </cell>
          <cell r="J1523" t="str">
            <v>No Grant</v>
          </cell>
          <cell r="K1523">
            <v>0</v>
          </cell>
          <cell r="L1523">
            <v>0</v>
          </cell>
          <cell r="M1523">
            <v>10</v>
          </cell>
          <cell r="N1523" t="str">
            <v>Full</v>
          </cell>
          <cell r="O1523">
            <v>50</v>
          </cell>
          <cell r="P1523">
            <v>0</v>
          </cell>
          <cell r="Q1523">
            <v>90</v>
          </cell>
          <cell r="R1523">
            <v>110</v>
          </cell>
          <cell r="S1523" t="str">
            <v>With applicant</v>
          </cell>
          <cell r="T1523">
            <v>41304</v>
          </cell>
          <cell r="U1523" t="str">
            <v>Pending</v>
          </cell>
          <cell r="V1523">
            <v>40852</v>
          </cell>
          <cell r="W1523" t="str">
            <v>Yes</v>
          </cell>
          <cell r="X1523">
            <v>2</v>
          </cell>
          <cell r="Y1523">
            <v>0</v>
          </cell>
          <cell r="Z1523" t="str">
            <v>No</v>
          </cell>
          <cell r="AA1523" t="str">
            <v>No</v>
          </cell>
          <cell r="AB1523" t="str">
            <v>No</v>
          </cell>
          <cell r="AC1523" t="str">
            <v>Yes</v>
          </cell>
        </row>
        <row r="1524">
          <cell r="A1524" t="str">
            <v>RHI0000001826</v>
          </cell>
          <cell r="B1524" t="str">
            <v>England</v>
          </cell>
          <cell r="C1524" t="str">
            <v>Solid Biomass Boiler</v>
          </cell>
          <cell r="D1524">
            <v>41344</v>
          </cell>
          <cell r="E1524">
            <v>41304</v>
          </cell>
          <cell r="F1524" t="str">
            <v>Small Solid Biomass Boiler</v>
          </cell>
          <cell r="G1524">
            <v>7.9</v>
          </cell>
          <cell r="H1524">
            <v>0</v>
          </cell>
          <cell r="I1524" t="str">
            <v>Space heating, Water heating</v>
          </cell>
          <cell r="J1524" t="str">
            <v>No Grant</v>
          </cell>
          <cell r="K1524" t="str">
            <v>MCS-00429616-I</v>
          </cell>
          <cell r="L1524" t="str">
            <v>MCS</v>
          </cell>
          <cell r="M1524">
            <v>25</v>
          </cell>
          <cell r="N1524" t="str">
            <v>Full</v>
          </cell>
          <cell r="O1524">
            <v>25</v>
          </cell>
          <cell r="P1524">
            <v>0</v>
          </cell>
          <cell r="Q1524">
            <v>92</v>
          </cell>
          <cell r="R1524">
            <v>168</v>
          </cell>
          <cell r="S1524" t="str">
            <v>Approved</v>
          </cell>
          <cell r="T1524">
            <v>41304</v>
          </cell>
          <cell r="U1524" t="str">
            <v>Live</v>
          </cell>
          <cell r="V1524">
            <v>41257</v>
          </cell>
          <cell r="W1524" t="str">
            <v>Yes</v>
          </cell>
          <cell r="X1524">
            <v>1</v>
          </cell>
          <cell r="Y1524">
            <v>0</v>
          </cell>
          <cell r="Z1524" t="str">
            <v>No</v>
          </cell>
          <cell r="AA1524" t="str">
            <v>No</v>
          </cell>
          <cell r="AB1524" t="str">
            <v>No</v>
          </cell>
          <cell r="AC1524" t="str">
            <v>No</v>
          </cell>
        </row>
        <row r="1525">
          <cell r="A1525" t="str">
            <v>RHI0000001827</v>
          </cell>
          <cell r="B1525" t="str">
            <v>England</v>
          </cell>
          <cell r="C1525" t="str">
            <v>Solid Biomass Boiler</v>
          </cell>
          <cell r="D1525">
            <v>41382</v>
          </cell>
          <cell r="E1525">
            <v>41304</v>
          </cell>
          <cell r="F1525" t="str">
            <v>Small Solid Biomass Boiler</v>
          </cell>
          <cell r="G1525">
            <v>7.9</v>
          </cell>
          <cell r="H1525">
            <v>0</v>
          </cell>
          <cell r="I1525" t="str">
            <v>Space heating, Water heating</v>
          </cell>
          <cell r="J1525" t="str">
            <v>No Grant</v>
          </cell>
          <cell r="K1525">
            <v>0</v>
          </cell>
          <cell r="L1525">
            <v>0</v>
          </cell>
          <cell r="M1525">
            <v>40</v>
          </cell>
          <cell r="N1525" t="str">
            <v>Full</v>
          </cell>
          <cell r="O1525">
            <v>62</v>
          </cell>
          <cell r="P1525">
            <v>0</v>
          </cell>
          <cell r="Q1525">
            <v>86</v>
          </cell>
          <cell r="R1525">
            <v>168</v>
          </cell>
          <cell r="S1525" t="str">
            <v>Approved</v>
          </cell>
          <cell r="T1525">
            <v>41304</v>
          </cell>
          <cell r="U1525" t="str">
            <v>Live</v>
          </cell>
          <cell r="V1525">
            <v>41257</v>
          </cell>
          <cell r="W1525" t="str">
            <v>Yes</v>
          </cell>
          <cell r="X1525">
            <v>2</v>
          </cell>
          <cell r="Y1525">
            <v>0</v>
          </cell>
          <cell r="Z1525" t="str">
            <v>No</v>
          </cell>
          <cell r="AA1525" t="str">
            <v>No</v>
          </cell>
          <cell r="AB1525" t="str">
            <v>No</v>
          </cell>
          <cell r="AC1525" t="str">
            <v>Yes</v>
          </cell>
        </row>
        <row r="1526">
          <cell r="A1526" t="str">
            <v>RHI0000001828</v>
          </cell>
          <cell r="B1526" t="str">
            <v>England</v>
          </cell>
          <cell r="C1526" t="str">
            <v>Solid Biomass Boiler</v>
          </cell>
          <cell r="D1526">
            <v>41395</v>
          </cell>
          <cell r="E1526">
            <v>41304</v>
          </cell>
          <cell r="F1526" t="str">
            <v>Small Solid Biomass Boiler</v>
          </cell>
          <cell r="G1526">
            <v>7.9</v>
          </cell>
          <cell r="H1526">
            <v>0</v>
          </cell>
          <cell r="I1526" t="str">
            <v>Space heating, Water heating</v>
          </cell>
          <cell r="J1526" t="str">
            <v>No Grant</v>
          </cell>
          <cell r="K1526">
            <v>0</v>
          </cell>
          <cell r="L1526">
            <v>0</v>
          </cell>
          <cell r="M1526">
            <v>55</v>
          </cell>
          <cell r="N1526" t="str">
            <v>Full</v>
          </cell>
          <cell r="O1526">
            <v>60</v>
          </cell>
          <cell r="P1526">
            <v>0</v>
          </cell>
          <cell r="Q1526">
            <v>90</v>
          </cell>
          <cell r="R1526">
            <v>168</v>
          </cell>
          <cell r="S1526" t="str">
            <v>Approved</v>
          </cell>
          <cell r="T1526">
            <v>41304</v>
          </cell>
          <cell r="U1526" t="str">
            <v>Live</v>
          </cell>
          <cell r="V1526">
            <v>41257</v>
          </cell>
          <cell r="W1526" t="str">
            <v>Yes</v>
          </cell>
          <cell r="X1526">
            <v>5</v>
          </cell>
          <cell r="Y1526">
            <v>0</v>
          </cell>
          <cell r="Z1526" t="str">
            <v>No</v>
          </cell>
          <cell r="AA1526" t="str">
            <v>No</v>
          </cell>
          <cell r="AB1526" t="str">
            <v>No</v>
          </cell>
          <cell r="AC1526" t="str">
            <v>No</v>
          </cell>
        </row>
        <row r="1527">
          <cell r="A1527" t="str">
            <v>RHI0000000794</v>
          </cell>
          <cell r="B1527" t="str">
            <v>England</v>
          </cell>
          <cell r="C1527" t="str">
            <v>Solid Biomass Boiler</v>
          </cell>
          <cell r="D1527">
            <v>41393</v>
          </cell>
          <cell r="E1527">
            <v>41305</v>
          </cell>
          <cell r="F1527" t="str">
            <v>Large Solid Biomass Boiler</v>
          </cell>
          <cell r="G1527">
            <v>1</v>
          </cell>
          <cell r="H1527">
            <v>0</v>
          </cell>
          <cell r="I1527" t="str">
            <v>Space heating</v>
          </cell>
          <cell r="J1527" t="str">
            <v>No Grant</v>
          </cell>
          <cell r="K1527">
            <v>0</v>
          </cell>
          <cell r="L1527">
            <v>0</v>
          </cell>
          <cell r="M1527">
            <v>0</v>
          </cell>
          <cell r="N1527" t="str">
            <v>Full</v>
          </cell>
          <cell r="O1527">
            <v>1800</v>
          </cell>
          <cell r="P1527">
            <v>0</v>
          </cell>
          <cell r="Q1527">
            <v>85</v>
          </cell>
          <cell r="R1527">
            <v>40</v>
          </cell>
          <cell r="S1527" t="str">
            <v>Approved</v>
          </cell>
          <cell r="T1527">
            <v>41305</v>
          </cell>
          <cell r="U1527" t="str">
            <v>Live</v>
          </cell>
          <cell r="V1527">
            <v>40955</v>
          </cell>
          <cell r="W1527" t="str">
            <v>Yes</v>
          </cell>
          <cell r="X1527">
            <v>4</v>
          </cell>
          <cell r="Y1527">
            <v>0</v>
          </cell>
          <cell r="Z1527" t="str">
            <v>Yes</v>
          </cell>
          <cell r="AA1527" t="str">
            <v>No</v>
          </cell>
          <cell r="AB1527" t="str">
            <v>No</v>
          </cell>
          <cell r="AC1527" t="str">
            <v>No</v>
          </cell>
        </row>
        <row r="1528">
          <cell r="A1528" t="str">
            <v>RHI0000001781</v>
          </cell>
          <cell r="B1528" t="str">
            <v>England</v>
          </cell>
          <cell r="C1528" t="str">
            <v>Solid Biomass Boiler</v>
          </cell>
          <cell r="D1528">
            <v>41353</v>
          </cell>
          <cell r="E1528">
            <v>41305</v>
          </cell>
          <cell r="F1528" t="str">
            <v>Small Solid Biomass Boiler</v>
          </cell>
          <cell r="G1528">
            <v>7.9</v>
          </cell>
          <cell r="H1528">
            <v>0</v>
          </cell>
          <cell r="I1528" t="str">
            <v>Space heating, Water heating</v>
          </cell>
          <cell r="J1528" t="str">
            <v>No Grant</v>
          </cell>
          <cell r="K1528">
            <v>0</v>
          </cell>
          <cell r="L1528">
            <v>0</v>
          </cell>
          <cell r="M1528">
            <v>0</v>
          </cell>
          <cell r="N1528" t="str">
            <v>Full</v>
          </cell>
          <cell r="O1528">
            <v>155</v>
          </cell>
          <cell r="P1528">
            <v>0</v>
          </cell>
          <cell r="Q1528">
            <v>93</v>
          </cell>
          <cell r="R1528">
            <v>168</v>
          </cell>
          <cell r="S1528" t="str">
            <v>Approved</v>
          </cell>
          <cell r="T1528">
            <v>41305</v>
          </cell>
          <cell r="U1528" t="str">
            <v>Live</v>
          </cell>
          <cell r="V1528">
            <v>41156</v>
          </cell>
          <cell r="W1528" t="str">
            <v>Yes</v>
          </cell>
          <cell r="X1528">
            <v>26</v>
          </cell>
          <cell r="Y1528">
            <v>0</v>
          </cell>
          <cell r="Z1528" t="str">
            <v>No</v>
          </cell>
          <cell r="AA1528" t="str">
            <v>No</v>
          </cell>
          <cell r="AB1528" t="str">
            <v>No</v>
          </cell>
          <cell r="AC1528" t="str">
            <v>No</v>
          </cell>
        </row>
        <row r="1529">
          <cell r="A1529" t="str">
            <v>RHI0000001825</v>
          </cell>
          <cell r="B1529" t="str">
            <v>England</v>
          </cell>
          <cell r="C1529" t="str">
            <v>Solid Biomass Boiler</v>
          </cell>
          <cell r="D1529">
            <v>41422</v>
          </cell>
          <cell r="E1529">
            <v>41305</v>
          </cell>
          <cell r="F1529" t="str">
            <v>Small Solid Biomass Boiler</v>
          </cell>
          <cell r="G1529">
            <v>7.9</v>
          </cell>
          <cell r="H1529">
            <v>0</v>
          </cell>
          <cell r="I1529" t="str">
            <v>Space heating, Water heating</v>
          </cell>
          <cell r="J1529" t="str">
            <v>No Grant</v>
          </cell>
          <cell r="K1529">
            <v>0</v>
          </cell>
          <cell r="L1529">
            <v>0</v>
          </cell>
          <cell r="M1529">
            <v>15</v>
          </cell>
          <cell r="N1529" t="str">
            <v>Full</v>
          </cell>
          <cell r="O1529">
            <v>70</v>
          </cell>
          <cell r="P1529">
            <v>0</v>
          </cell>
          <cell r="Q1529">
            <v>92.4</v>
          </cell>
          <cell r="R1529">
            <v>26</v>
          </cell>
          <cell r="S1529" t="str">
            <v>Approved</v>
          </cell>
          <cell r="T1529">
            <v>41305</v>
          </cell>
          <cell r="U1529" t="str">
            <v>Live</v>
          </cell>
          <cell r="V1529">
            <v>41264</v>
          </cell>
          <cell r="W1529" t="str">
            <v>Yes</v>
          </cell>
          <cell r="X1529">
            <v>4</v>
          </cell>
          <cell r="Y1529">
            <v>0</v>
          </cell>
          <cell r="Z1529" t="str">
            <v>No</v>
          </cell>
          <cell r="AA1529" t="str">
            <v>No</v>
          </cell>
          <cell r="AB1529" t="str">
            <v>No</v>
          </cell>
          <cell r="AC1529" t="str">
            <v>Yes</v>
          </cell>
        </row>
        <row r="1530">
          <cell r="A1530" t="str">
            <v>RHI0000001833</v>
          </cell>
          <cell r="B1530" t="str">
            <v>England</v>
          </cell>
          <cell r="C1530" t="str">
            <v>Solid Biomass Boiler</v>
          </cell>
          <cell r="D1530">
            <v>41323</v>
          </cell>
          <cell r="E1530">
            <v>41305</v>
          </cell>
          <cell r="F1530" t="str">
            <v>Small Solid Biomass Boiler</v>
          </cell>
          <cell r="G1530">
            <v>7.9</v>
          </cell>
          <cell r="H1530">
            <v>0</v>
          </cell>
          <cell r="I1530" t="str">
            <v>Space heating</v>
          </cell>
          <cell r="J1530" t="str">
            <v>No Grant</v>
          </cell>
          <cell r="K1530">
            <v>0</v>
          </cell>
          <cell r="L1530">
            <v>0</v>
          </cell>
          <cell r="M1530">
            <v>594</v>
          </cell>
          <cell r="N1530" t="str">
            <v>Full</v>
          </cell>
          <cell r="O1530">
            <v>194</v>
          </cell>
          <cell r="P1530">
            <v>0</v>
          </cell>
          <cell r="Q1530">
            <v>90</v>
          </cell>
          <cell r="R1530">
            <v>42</v>
          </cell>
          <cell r="S1530" t="str">
            <v>Approved</v>
          </cell>
          <cell r="T1530">
            <v>41305</v>
          </cell>
          <cell r="U1530" t="str">
            <v>Live</v>
          </cell>
          <cell r="V1530">
            <v>41295</v>
          </cell>
          <cell r="W1530" t="str">
            <v>Yes</v>
          </cell>
          <cell r="X1530">
            <v>4</v>
          </cell>
          <cell r="Y1530">
            <v>0</v>
          </cell>
          <cell r="Z1530" t="str">
            <v>No</v>
          </cell>
          <cell r="AA1530" t="str">
            <v>No</v>
          </cell>
          <cell r="AB1530" t="str">
            <v>No</v>
          </cell>
          <cell r="AC1530" t="str">
            <v>No</v>
          </cell>
        </row>
        <row r="1531">
          <cell r="A1531" t="str">
            <v>RHI0000001834</v>
          </cell>
          <cell r="B1531" t="str">
            <v>England</v>
          </cell>
          <cell r="C1531" t="str">
            <v>Solid Biomass Boiler</v>
          </cell>
          <cell r="D1531">
            <v>41324</v>
          </cell>
          <cell r="E1531">
            <v>41305</v>
          </cell>
          <cell r="F1531" t="str">
            <v>Small Solid Biomass Boiler</v>
          </cell>
          <cell r="G1531">
            <v>7.9</v>
          </cell>
          <cell r="H1531">
            <v>0</v>
          </cell>
          <cell r="I1531" t="str">
            <v>Space heating</v>
          </cell>
          <cell r="J1531" t="str">
            <v>No Grant</v>
          </cell>
          <cell r="K1531">
            <v>0</v>
          </cell>
          <cell r="L1531">
            <v>0</v>
          </cell>
          <cell r="M1531">
            <v>594</v>
          </cell>
          <cell r="N1531" t="str">
            <v>Full</v>
          </cell>
          <cell r="O1531">
            <v>194</v>
          </cell>
          <cell r="P1531">
            <v>0</v>
          </cell>
          <cell r="Q1531">
            <v>90</v>
          </cell>
          <cell r="R1531">
            <v>42</v>
          </cell>
          <cell r="S1531" t="str">
            <v>Approved</v>
          </cell>
          <cell r="T1531">
            <v>41305</v>
          </cell>
          <cell r="U1531" t="str">
            <v>Live</v>
          </cell>
          <cell r="V1531">
            <v>41295</v>
          </cell>
          <cell r="W1531" t="str">
            <v>Yes</v>
          </cell>
          <cell r="X1531">
            <v>4</v>
          </cell>
          <cell r="Y1531">
            <v>0</v>
          </cell>
          <cell r="Z1531" t="str">
            <v>No</v>
          </cell>
          <cell r="AA1531" t="str">
            <v>No</v>
          </cell>
          <cell r="AB1531" t="str">
            <v>No</v>
          </cell>
          <cell r="AC1531" t="str">
            <v>No</v>
          </cell>
        </row>
        <row r="1532">
          <cell r="A1532" t="str">
            <v>RHI0000001835</v>
          </cell>
          <cell r="B1532" t="str">
            <v>England</v>
          </cell>
          <cell r="C1532" t="str">
            <v>Solid Biomass Boiler</v>
          </cell>
          <cell r="D1532">
            <v>41366</v>
          </cell>
          <cell r="E1532">
            <v>41305</v>
          </cell>
          <cell r="F1532" t="str">
            <v>Small Solid Biomass Boiler</v>
          </cell>
          <cell r="G1532">
            <v>7.9</v>
          </cell>
          <cell r="H1532">
            <v>0</v>
          </cell>
          <cell r="I1532" t="str">
            <v>Space heating, Water heating</v>
          </cell>
          <cell r="J1532" t="str">
            <v>No Grant</v>
          </cell>
          <cell r="K1532">
            <v>0</v>
          </cell>
          <cell r="L1532">
            <v>0</v>
          </cell>
          <cell r="M1532">
            <v>103</v>
          </cell>
          <cell r="N1532" t="str">
            <v>Full</v>
          </cell>
          <cell r="O1532">
            <v>93</v>
          </cell>
          <cell r="P1532">
            <v>0</v>
          </cell>
          <cell r="Q1532">
            <v>93.3</v>
          </cell>
          <cell r="R1532">
            <v>34</v>
          </cell>
          <cell r="S1532" t="str">
            <v>Approved</v>
          </cell>
          <cell r="T1532">
            <v>41305</v>
          </cell>
          <cell r="U1532" t="str">
            <v>Live</v>
          </cell>
          <cell r="V1532">
            <v>41304</v>
          </cell>
          <cell r="W1532" t="str">
            <v>Yes</v>
          </cell>
          <cell r="X1532">
            <v>4</v>
          </cell>
          <cell r="Y1532">
            <v>0</v>
          </cell>
          <cell r="Z1532" t="str">
            <v>Yes</v>
          </cell>
          <cell r="AA1532" t="str">
            <v>No</v>
          </cell>
          <cell r="AB1532" t="str">
            <v>No</v>
          </cell>
          <cell r="AC1532" t="str">
            <v>No</v>
          </cell>
        </row>
        <row r="1533">
          <cell r="A1533" t="str">
            <v>RHI0000001836</v>
          </cell>
          <cell r="B1533" t="str">
            <v>Scotland</v>
          </cell>
          <cell r="C1533" t="str">
            <v>Solid Biomass Boiler</v>
          </cell>
          <cell r="D1533">
            <v>41393</v>
          </cell>
          <cell r="E1533">
            <v>41305</v>
          </cell>
          <cell r="F1533" t="str">
            <v>Small Solid Biomass Boiler</v>
          </cell>
          <cell r="G1533">
            <v>7.9</v>
          </cell>
          <cell r="H1533">
            <v>0</v>
          </cell>
          <cell r="I1533" t="str">
            <v>Water heating</v>
          </cell>
          <cell r="J1533" t="str">
            <v>No Grant</v>
          </cell>
          <cell r="K1533">
            <v>0</v>
          </cell>
          <cell r="L1533">
            <v>0</v>
          </cell>
          <cell r="M1533">
            <v>0</v>
          </cell>
          <cell r="N1533" t="str">
            <v>Full</v>
          </cell>
          <cell r="O1533">
            <v>150</v>
          </cell>
          <cell r="P1533">
            <v>0</v>
          </cell>
          <cell r="Q1533">
            <v>90</v>
          </cell>
          <cell r="R1533">
            <v>70</v>
          </cell>
          <cell r="S1533" t="str">
            <v>With applicant</v>
          </cell>
          <cell r="T1533">
            <v>41305</v>
          </cell>
          <cell r="U1533" t="str">
            <v>Pending</v>
          </cell>
          <cell r="V1533">
            <v>40197</v>
          </cell>
          <cell r="W1533" t="str">
            <v>Yes</v>
          </cell>
          <cell r="X1533">
            <v>1</v>
          </cell>
          <cell r="Y1533">
            <v>0</v>
          </cell>
          <cell r="Z1533" t="str">
            <v>No</v>
          </cell>
          <cell r="AA1533" t="str">
            <v>No</v>
          </cell>
          <cell r="AB1533" t="str">
            <v>No</v>
          </cell>
          <cell r="AC1533" t="str">
            <v>No</v>
          </cell>
        </row>
        <row r="1534">
          <cell r="A1534" t="str">
            <v>RHI0000001837</v>
          </cell>
          <cell r="B1534" t="str">
            <v>Scotland</v>
          </cell>
          <cell r="C1534" t="str">
            <v>Solid Biomass Boiler</v>
          </cell>
          <cell r="D1534">
            <v>41309</v>
          </cell>
          <cell r="E1534">
            <v>41305</v>
          </cell>
          <cell r="F1534" t="str">
            <v>Small Solid Biomass Boiler</v>
          </cell>
          <cell r="G1534">
            <v>7.9</v>
          </cell>
          <cell r="H1534">
            <v>0</v>
          </cell>
          <cell r="I1534" t="str">
            <v>Water heating</v>
          </cell>
          <cell r="J1534" t="str">
            <v>No Grant</v>
          </cell>
          <cell r="K1534">
            <v>0</v>
          </cell>
          <cell r="L1534">
            <v>0</v>
          </cell>
          <cell r="M1534">
            <v>0</v>
          </cell>
          <cell r="N1534" t="str">
            <v>Full</v>
          </cell>
          <cell r="O1534">
            <v>150</v>
          </cell>
          <cell r="P1534">
            <v>0</v>
          </cell>
          <cell r="Q1534">
            <v>90</v>
          </cell>
          <cell r="R1534">
            <v>70</v>
          </cell>
          <cell r="S1534" t="str">
            <v>With applicant</v>
          </cell>
          <cell r="T1534">
            <v>41305</v>
          </cell>
          <cell r="U1534" t="str">
            <v>Pending</v>
          </cell>
          <cell r="V1534">
            <v>40501</v>
          </cell>
          <cell r="W1534" t="str">
            <v>Yes</v>
          </cell>
          <cell r="X1534">
            <v>1</v>
          </cell>
          <cell r="Y1534">
            <v>0</v>
          </cell>
          <cell r="Z1534" t="str">
            <v>No</v>
          </cell>
          <cell r="AA1534" t="str">
            <v>No</v>
          </cell>
          <cell r="AB1534" t="str">
            <v>No</v>
          </cell>
          <cell r="AC1534" t="str">
            <v>No</v>
          </cell>
        </row>
        <row r="1535">
          <cell r="A1535" t="str">
            <v>RHI0000001838</v>
          </cell>
          <cell r="B1535" t="str">
            <v>Scotland</v>
          </cell>
          <cell r="C1535" t="str">
            <v>Solid Biomass Boiler</v>
          </cell>
          <cell r="D1535">
            <v>41393</v>
          </cell>
          <cell r="E1535">
            <v>41305</v>
          </cell>
          <cell r="F1535" t="str">
            <v>Small Solid Biomass Boiler</v>
          </cell>
          <cell r="G1535">
            <v>7.9</v>
          </cell>
          <cell r="H1535">
            <v>0</v>
          </cell>
          <cell r="I1535" t="str">
            <v>Water heating</v>
          </cell>
          <cell r="J1535" t="str">
            <v>No Grant</v>
          </cell>
          <cell r="K1535">
            <v>0</v>
          </cell>
          <cell r="L1535">
            <v>0</v>
          </cell>
          <cell r="M1535">
            <v>0</v>
          </cell>
          <cell r="N1535" t="str">
            <v>Full</v>
          </cell>
          <cell r="O1535">
            <v>150</v>
          </cell>
          <cell r="P1535">
            <v>0</v>
          </cell>
          <cell r="Q1535">
            <v>90</v>
          </cell>
          <cell r="R1535">
            <v>70</v>
          </cell>
          <cell r="S1535" t="str">
            <v>With applicant</v>
          </cell>
          <cell r="T1535">
            <v>41305</v>
          </cell>
          <cell r="U1535" t="str">
            <v>Pending</v>
          </cell>
          <cell r="V1535">
            <v>40899</v>
          </cell>
          <cell r="W1535" t="str">
            <v>Yes</v>
          </cell>
          <cell r="X1535">
            <v>1</v>
          </cell>
          <cell r="Y1535">
            <v>0</v>
          </cell>
          <cell r="Z1535" t="str">
            <v>No</v>
          </cell>
          <cell r="AA1535" t="str">
            <v>No</v>
          </cell>
          <cell r="AB1535" t="str">
            <v>No</v>
          </cell>
          <cell r="AC1535" t="str">
            <v>No</v>
          </cell>
        </row>
        <row r="1536">
          <cell r="A1536" t="str">
            <v>RHI0000001840</v>
          </cell>
          <cell r="B1536" t="str">
            <v>England</v>
          </cell>
          <cell r="C1536" t="str">
            <v>Solid Biomass Boiler</v>
          </cell>
          <cell r="D1536">
            <v>41393</v>
          </cell>
          <cell r="E1536">
            <v>41305</v>
          </cell>
          <cell r="F1536" t="str">
            <v>Small Solid Biomass Boiler</v>
          </cell>
          <cell r="G1536">
            <v>7.9</v>
          </cell>
          <cell r="H1536">
            <v>0</v>
          </cell>
          <cell r="I1536" t="str">
            <v>Water heating</v>
          </cell>
          <cell r="J1536" t="str">
            <v>No Grant</v>
          </cell>
          <cell r="K1536">
            <v>0</v>
          </cell>
          <cell r="L1536">
            <v>0</v>
          </cell>
          <cell r="M1536">
            <v>0</v>
          </cell>
          <cell r="N1536" t="str">
            <v>Full</v>
          </cell>
          <cell r="O1536">
            <v>150</v>
          </cell>
          <cell r="P1536">
            <v>0</v>
          </cell>
          <cell r="Q1536">
            <v>90</v>
          </cell>
          <cell r="R1536">
            <v>70</v>
          </cell>
          <cell r="S1536" t="str">
            <v>With applicant</v>
          </cell>
          <cell r="T1536">
            <v>41305</v>
          </cell>
          <cell r="U1536" t="str">
            <v>Pending</v>
          </cell>
          <cell r="V1536">
            <v>40547</v>
          </cell>
          <cell r="W1536" t="str">
            <v>Yes</v>
          </cell>
          <cell r="X1536">
            <v>1</v>
          </cell>
          <cell r="Y1536">
            <v>0</v>
          </cell>
          <cell r="Z1536" t="str">
            <v>No</v>
          </cell>
          <cell r="AA1536" t="str">
            <v>No</v>
          </cell>
          <cell r="AB1536" t="str">
            <v>No</v>
          </cell>
          <cell r="AC1536" t="str">
            <v>No</v>
          </cell>
        </row>
        <row r="1537">
          <cell r="A1537" t="str">
            <v>RHI0000001841</v>
          </cell>
          <cell r="B1537" t="str">
            <v>England</v>
          </cell>
          <cell r="C1537" t="str">
            <v>Solid Biomass Boiler</v>
          </cell>
          <cell r="D1537">
            <v>41305</v>
          </cell>
          <cell r="E1537">
            <v>41305</v>
          </cell>
          <cell r="F1537" t="str">
            <v>Medium Solid Biomass Boiler</v>
          </cell>
          <cell r="G1537">
            <v>4.9000000000000004</v>
          </cell>
          <cell r="H1537">
            <v>0</v>
          </cell>
          <cell r="I1537" t="str">
            <v>Space heating, Water heating</v>
          </cell>
          <cell r="J1537" t="str">
            <v>No Grant</v>
          </cell>
          <cell r="K1537">
            <v>0</v>
          </cell>
          <cell r="L1537">
            <v>0</v>
          </cell>
          <cell r="M1537">
            <v>0</v>
          </cell>
          <cell r="N1537" t="str">
            <v>Full</v>
          </cell>
          <cell r="O1537">
            <v>900</v>
          </cell>
          <cell r="P1537">
            <v>0</v>
          </cell>
          <cell r="Q1537">
            <v>88</v>
          </cell>
          <cell r="R1537">
            <v>168</v>
          </cell>
          <cell r="S1537" t="str">
            <v>Approved</v>
          </cell>
          <cell r="T1537">
            <v>41305</v>
          </cell>
          <cell r="U1537" t="str">
            <v>Live</v>
          </cell>
          <cell r="V1537">
            <v>41199</v>
          </cell>
          <cell r="W1537" t="str">
            <v>Yes</v>
          </cell>
          <cell r="X1537">
            <v>16</v>
          </cell>
          <cell r="Y1537">
            <v>0</v>
          </cell>
          <cell r="Z1537" t="str">
            <v>No</v>
          </cell>
          <cell r="AA1537" t="str">
            <v>No</v>
          </cell>
          <cell r="AB1537" t="str">
            <v>No</v>
          </cell>
          <cell r="AC1537" t="str">
            <v>No</v>
          </cell>
        </row>
        <row r="1538">
          <cell r="A1538" t="str">
            <v>RHI0000001842</v>
          </cell>
          <cell r="B1538" t="str">
            <v>England</v>
          </cell>
          <cell r="C1538" t="str">
            <v>Solid Biomass Boiler</v>
          </cell>
          <cell r="D1538">
            <v>41393</v>
          </cell>
          <cell r="E1538">
            <v>41305</v>
          </cell>
          <cell r="F1538" t="str">
            <v>Small Solid Biomass Boiler</v>
          </cell>
          <cell r="G1538">
            <v>7.9</v>
          </cell>
          <cell r="H1538">
            <v>0</v>
          </cell>
          <cell r="I1538" t="str">
            <v>Water heating</v>
          </cell>
          <cell r="J1538" t="str">
            <v>No Grant</v>
          </cell>
          <cell r="K1538">
            <v>0</v>
          </cell>
          <cell r="L1538">
            <v>0</v>
          </cell>
          <cell r="M1538">
            <v>0</v>
          </cell>
          <cell r="N1538" t="str">
            <v>Full</v>
          </cell>
          <cell r="O1538">
            <v>150</v>
          </cell>
          <cell r="P1538">
            <v>0</v>
          </cell>
          <cell r="Q1538">
            <v>90</v>
          </cell>
          <cell r="R1538">
            <v>70</v>
          </cell>
          <cell r="S1538" t="str">
            <v>With applicant</v>
          </cell>
          <cell r="T1538">
            <v>41305</v>
          </cell>
          <cell r="U1538" t="str">
            <v>Pending</v>
          </cell>
          <cell r="V1538">
            <v>40703</v>
          </cell>
          <cell r="W1538" t="str">
            <v>Yes</v>
          </cell>
          <cell r="X1538">
            <v>1</v>
          </cell>
          <cell r="Y1538">
            <v>0</v>
          </cell>
          <cell r="Z1538" t="str">
            <v>No</v>
          </cell>
          <cell r="AA1538" t="str">
            <v>No</v>
          </cell>
          <cell r="AB1538" t="str">
            <v>No</v>
          </cell>
          <cell r="AC1538" t="str">
            <v>No</v>
          </cell>
        </row>
        <row r="1539">
          <cell r="A1539" t="str">
            <v>RHI0000001843</v>
          </cell>
          <cell r="B1539" t="str">
            <v>England</v>
          </cell>
          <cell r="C1539" t="str">
            <v>Solid Biomass Boiler</v>
          </cell>
          <cell r="D1539">
            <v>41393</v>
          </cell>
          <cell r="E1539">
            <v>41305</v>
          </cell>
          <cell r="F1539" t="str">
            <v>Small Solid Biomass Boiler</v>
          </cell>
          <cell r="G1539">
            <v>7.9</v>
          </cell>
          <cell r="H1539">
            <v>0</v>
          </cell>
          <cell r="I1539" t="str">
            <v>Water heating</v>
          </cell>
          <cell r="J1539" t="str">
            <v>No Grant</v>
          </cell>
          <cell r="K1539">
            <v>0</v>
          </cell>
          <cell r="L1539">
            <v>0</v>
          </cell>
          <cell r="M1539">
            <v>0</v>
          </cell>
          <cell r="N1539" t="str">
            <v>Full</v>
          </cell>
          <cell r="O1539">
            <v>150</v>
          </cell>
          <cell r="P1539">
            <v>0</v>
          </cell>
          <cell r="Q1539">
            <v>90</v>
          </cell>
          <cell r="R1539">
            <v>70</v>
          </cell>
          <cell r="S1539" t="str">
            <v>With applicant</v>
          </cell>
          <cell r="T1539">
            <v>41305</v>
          </cell>
          <cell r="U1539" t="str">
            <v>Pending</v>
          </cell>
          <cell r="V1539">
            <v>40756</v>
          </cell>
          <cell r="W1539" t="str">
            <v>Yes</v>
          </cell>
          <cell r="X1539">
            <v>1</v>
          </cell>
          <cell r="Y1539">
            <v>0</v>
          </cell>
          <cell r="Z1539" t="str">
            <v>No</v>
          </cell>
          <cell r="AA1539" t="str">
            <v>No</v>
          </cell>
          <cell r="AB1539" t="str">
            <v>No</v>
          </cell>
          <cell r="AC1539" t="str">
            <v>No</v>
          </cell>
        </row>
        <row r="1540">
          <cell r="A1540" t="str">
            <v>RHI0000001844</v>
          </cell>
          <cell r="B1540" t="str">
            <v>England</v>
          </cell>
          <cell r="C1540" t="str">
            <v>Solid Biomass Boiler</v>
          </cell>
          <cell r="D1540">
            <v>41395</v>
          </cell>
          <cell r="E1540">
            <v>41305</v>
          </cell>
          <cell r="F1540" t="str">
            <v>Small Solid Biomass Boiler</v>
          </cell>
          <cell r="G1540">
            <v>7.9</v>
          </cell>
          <cell r="H1540">
            <v>0</v>
          </cell>
          <cell r="I1540" t="str">
            <v>Water heating</v>
          </cell>
          <cell r="J1540" t="str">
            <v>No Grant</v>
          </cell>
          <cell r="K1540">
            <v>0</v>
          </cell>
          <cell r="L1540">
            <v>0</v>
          </cell>
          <cell r="M1540">
            <v>0</v>
          </cell>
          <cell r="N1540" t="str">
            <v>Full</v>
          </cell>
          <cell r="O1540">
            <v>150</v>
          </cell>
          <cell r="P1540">
            <v>0</v>
          </cell>
          <cell r="Q1540">
            <v>90</v>
          </cell>
          <cell r="R1540">
            <v>70</v>
          </cell>
          <cell r="S1540" t="str">
            <v>With applicant</v>
          </cell>
          <cell r="T1540">
            <v>41305</v>
          </cell>
          <cell r="U1540" t="str">
            <v>Pending</v>
          </cell>
          <cell r="V1540">
            <v>40777</v>
          </cell>
          <cell r="W1540" t="str">
            <v>Yes</v>
          </cell>
          <cell r="X1540">
            <v>1</v>
          </cell>
          <cell r="Y1540">
            <v>0</v>
          </cell>
          <cell r="Z1540" t="str">
            <v>No</v>
          </cell>
          <cell r="AA1540" t="str">
            <v>No</v>
          </cell>
          <cell r="AB1540" t="str">
            <v>No</v>
          </cell>
          <cell r="AC1540" t="str">
            <v>No</v>
          </cell>
        </row>
        <row r="1541">
          <cell r="A1541" t="str">
            <v>RHI0000001845</v>
          </cell>
          <cell r="B1541" t="str">
            <v>England</v>
          </cell>
          <cell r="C1541" t="str">
            <v>Solid Biomass Boiler</v>
          </cell>
          <cell r="D1541">
            <v>41305</v>
          </cell>
          <cell r="E1541">
            <v>41305</v>
          </cell>
          <cell r="F1541" t="str">
            <v>Small Solid Biomass Boiler</v>
          </cell>
          <cell r="G1541">
            <v>7.9</v>
          </cell>
          <cell r="H1541">
            <v>0</v>
          </cell>
          <cell r="I1541" t="str">
            <v>Space heating</v>
          </cell>
          <cell r="J1541" t="str">
            <v>No Grant</v>
          </cell>
          <cell r="K1541" t="str">
            <v>MCS-00437803-T</v>
          </cell>
          <cell r="L1541" t="str">
            <v>MCS</v>
          </cell>
          <cell r="M1541">
            <v>0</v>
          </cell>
          <cell r="N1541" t="str">
            <v>Full</v>
          </cell>
          <cell r="O1541">
            <v>15</v>
          </cell>
          <cell r="P1541">
            <v>0</v>
          </cell>
          <cell r="Q1541">
            <v>91</v>
          </cell>
          <cell r="R1541">
            <v>39</v>
          </cell>
          <cell r="S1541" t="str">
            <v>With applicant</v>
          </cell>
          <cell r="T1541">
            <v>41305</v>
          </cell>
          <cell r="U1541" t="str">
            <v>Pending</v>
          </cell>
          <cell r="V1541">
            <v>41304</v>
          </cell>
          <cell r="W1541" t="str">
            <v>Yes</v>
          </cell>
          <cell r="X1541">
            <v>1</v>
          </cell>
          <cell r="Y1541">
            <v>0</v>
          </cell>
          <cell r="Z1541" t="str">
            <v>No</v>
          </cell>
          <cell r="AA1541" t="str">
            <v>No</v>
          </cell>
          <cell r="AB1541" t="str">
            <v>No</v>
          </cell>
          <cell r="AC1541" t="str">
            <v>No</v>
          </cell>
        </row>
        <row r="1542">
          <cell r="A1542" t="str">
            <v>RHI0000001846</v>
          </cell>
          <cell r="B1542" t="str">
            <v>Scotland</v>
          </cell>
          <cell r="C1542" t="str">
            <v>Solid Biomass Boiler</v>
          </cell>
          <cell r="D1542">
            <v>41327</v>
          </cell>
          <cell r="E1542">
            <v>41305</v>
          </cell>
          <cell r="F1542" t="str">
            <v>Small Solid Biomass Boiler</v>
          </cell>
          <cell r="G1542">
            <v>7.9</v>
          </cell>
          <cell r="H1542">
            <v>0</v>
          </cell>
          <cell r="I1542" t="str">
            <v>Space heating, Water heating</v>
          </cell>
          <cell r="J1542" t="str">
            <v>No Grant</v>
          </cell>
          <cell r="K1542">
            <v>0</v>
          </cell>
          <cell r="L1542">
            <v>0</v>
          </cell>
          <cell r="M1542">
            <v>0</v>
          </cell>
          <cell r="N1542" t="str">
            <v>Full</v>
          </cell>
          <cell r="O1542">
            <v>95</v>
          </cell>
          <cell r="P1542">
            <v>0</v>
          </cell>
          <cell r="Q1542">
            <v>93</v>
          </cell>
          <cell r="R1542">
            <v>70</v>
          </cell>
          <cell r="S1542" t="str">
            <v>Approved</v>
          </cell>
          <cell r="T1542">
            <v>41305</v>
          </cell>
          <cell r="U1542" t="str">
            <v>Live</v>
          </cell>
          <cell r="V1542">
            <v>41300</v>
          </cell>
          <cell r="W1542" t="str">
            <v>Yes</v>
          </cell>
          <cell r="X1542">
            <v>1</v>
          </cell>
          <cell r="Y1542">
            <v>0</v>
          </cell>
          <cell r="Z1542" t="str">
            <v>Yes</v>
          </cell>
          <cell r="AA1542" t="str">
            <v>No</v>
          </cell>
          <cell r="AB1542" t="str">
            <v>No</v>
          </cell>
          <cell r="AC1542" t="str">
            <v>No</v>
          </cell>
        </row>
        <row r="1543">
          <cell r="A1543" t="str">
            <v>RHI0000001849</v>
          </cell>
          <cell r="B1543" t="str">
            <v>Scotland</v>
          </cell>
          <cell r="C1543" t="str">
            <v>Solid Biomass Boiler</v>
          </cell>
          <cell r="D1543">
            <v>41394</v>
          </cell>
          <cell r="E1543">
            <v>41305</v>
          </cell>
          <cell r="F1543" t="str">
            <v>Medium Solid Biomass Boiler</v>
          </cell>
          <cell r="G1543">
            <v>4.9000000000000004</v>
          </cell>
          <cell r="H1543">
            <v>0</v>
          </cell>
          <cell r="I1543" t="str">
            <v>Space heating, Water heating</v>
          </cell>
          <cell r="J1543" t="str">
            <v>No Grant</v>
          </cell>
          <cell r="K1543">
            <v>0</v>
          </cell>
          <cell r="L1543">
            <v>0</v>
          </cell>
          <cell r="M1543">
            <v>0</v>
          </cell>
          <cell r="N1543" t="str">
            <v>Full</v>
          </cell>
          <cell r="O1543">
            <v>456</v>
          </cell>
          <cell r="P1543">
            <v>0</v>
          </cell>
          <cell r="Q1543">
            <v>85</v>
          </cell>
          <cell r="R1543">
            <v>126</v>
          </cell>
          <cell r="S1543" t="str">
            <v>Approved</v>
          </cell>
          <cell r="T1543">
            <v>41305</v>
          </cell>
          <cell r="U1543" t="str">
            <v>Live</v>
          </cell>
          <cell r="V1543">
            <v>41273</v>
          </cell>
          <cell r="W1543" t="str">
            <v>Yes</v>
          </cell>
          <cell r="X1543">
            <v>3</v>
          </cell>
          <cell r="Y1543">
            <v>0</v>
          </cell>
          <cell r="Z1543" t="str">
            <v>Yes</v>
          </cell>
          <cell r="AA1543" t="str">
            <v>No</v>
          </cell>
          <cell r="AB1543" t="str">
            <v>No</v>
          </cell>
          <cell r="AC1543" t="str">
            <v>No</v>
          </cell>
        </row>
        <row r="1544">
          <cell r="A1544" t="str">
            <v>RHI0000000962</v>
          </cell>
          <cell r="B1544" t="str">
            <v>England</v>
          </cell>
          <cell r="C1544" t="str">
            <v>Solid Biomass Boiler</v>
          </cell>
          <cell r="D1544">
            <v>41325</v>
          </cell>
          <cell r="E1544">
            <v>41306</v>
          </cell>
          <cell r="F1544" t="str">
            <v>Small Solid Biomass Boiler</v>
          </cell>
          <cell r="G1544">
            <v>7.9</v>
          </cell>
          <cell r="H1544">
            <v>0</v>
          </cell>
          <cell r="I1544" t="str">
            <v>Space heating, Water heating</v>
          </cell>
          <cell r="J1544" t="str">
            <v>No Grant</v>
          </cell>
          <cell r="K1544" t="str">
            <v>MCS-00415355-Y</v>
          </cell>
          <cell r="L1544" t="str">
            <v>MCS</v>
          </cell>
          <cell r="M1544">
            <v>22</v>
          </cell>
          <cell r="N1544" t="str">
            <v>Full</v>
          </cell>
          <cell r="O1544">
            <v>37</v>
          </cell>
          <cell r="P1544">
            <v>0</v>
          </cell>
          <cell r="Q1544">
            <v>88.9</v>
          </cell>
          <cell r="R1544">
            <v>168</v>
          </cell>
          <cell r="S1544" t="str">
            <v>Approved</v>
          </cell>
          <cell r="T1544">
            <v>41306</v>
          </cell>
          <cell r="U1544" t="str">
            <v>Live</v>
          </cell>
          <cell r="V1544">
            <v>41176</v>
          </cell>
          <cell r="W1544" t="str">
            <v>Yes</v>
          </cell>
          <cell r="X1544">
            <v>4</v>
          </cell>
          <cell r="Y1544">
            <v>0</v>
          </cell>
          <cell r="Z1544" t="str">
            <v>Yes</v>
          </cell>
          <cell r="AA1544" t="str">
            <v>No</v>
          </cell>
          <cell r="AB1544" t="str">
            <v>No</v>
          </cell>
          <cell r="AC1544" t="str">
            <v>Yes</v>
          </cell>
        </row>
        <row r="1545">
          <cell r="A1545" t="str">
            <v>RHI0000001283</v>
          </cell>
          <cell r="B1545" t="str">
            <v>England</v>
          </cell>
          <cell r="C1545" t="str">
            <v>Solid Biomass Boiler</v>
          </cell>
          <cell r="D1545">
            <v>41351</v>
          </cell>
          <cell r="E1545">
            <v>41306</v>
          </cell>
          <cell r="F1545" t="str">
            <v>Medium Solid Biomass Boiler</v>
          </cell>
          <cell r="G1545">
            <v>4.9000000000000004</v>
          </cell>
          <cell r="H1545">
            <v>0</v>
          </cell>
          <cell r="I1545" t="str">
            <v>Space heating, Water heating</v>
          </cell>
          <cell r="J1545" t="str">
            <v>No Grant</v>
          </cell>
          <cell r="K1545">
            <v>0</v>
          </cell>
          <cell r="L1545">
            <v>0</v>
          </cell>
          <cell r="M1545">
            <v>600</v>
          </cell>
          <cell r="N1545" t="str">
            <v>Full</v>
          </cell>
          <cell r="O1545">
            <v>540</v>
          </cell>
          <cell r="P1545">
            <v>0</v>
          </cell>
          <cell r="Q1545">
            <v>91</v>
          </cell>
          <cell r="R1545">
            <v>75</v>
          </cell>
          <cell r="S1545" t="str">
            <v>Approved</v>
          </cell>
          <cell r="T1545">
            <v>41306</v>
          </cell>
          <cell r="U1545" t="str">
            <v>Live</v>
          </cell>
          <cell r="V1545">
            <v>41257</v>
          </cell>
          <cell r="W1545" t="str">
            <v>Yes</v>
          </cell>
          <cell r="X1545">
            <v>3</v>
          </cell>
          <cell r="Y1545">
            <v>0</v>
          </cell>
          <cell r="Z1545" t="str">
            <v>Yes</v>
          </cell>
          <cell r="AA1545" t="str">
            <v>No</v>
          </cell>
          <cell r="AB1545" t="str">
            <v>No</v>
          </cell>
          <cell r="AC1545" t="str">
            <v>No</v>
          </cell>
        </row>
        <row r="1546">
          <cell r="A1546" t="str">
            <v>RHI0000001330</v>
          </cell>
          <cell r="B1546" t="str">
            <v>England</v>
          </cell>
          <cell r="C1546" t="str">
            <v>Ground Source Heat Pump (GSHP)</v>
          </cell>
          <cell r="D1546">
            <v>41309</v>
          </cell>
          <cell r="E1546">
            <v>41306</v>
          </cell>
          <cell r="F1546" t="str">
            <v>Small Ground Source Heat Pump (GSHP)</v>
          </cell>
          <cell r="G1546">
            <v>4.5</v>
          </cell>
          <cell r="H1546">
            <v>0</v>
          </cell>
          <cell r="I1546" t="str">
            <v>Space heating</v>
          </cell>
          <cell r="J1546" t="str">
            <v>No Grant</v>
          </cell>
          <cell r="K1546" t="str">
            <v>MCS-00415782-Y</v>
          </cell>
          <cell r="L1546" t="str">
            <v>MCS</v>
          </cell>
          <cell r="M1546">
            <v>0</v>
          </cell>
          <cell r="N1546" t="str">
            <v>Full</v>
          </cell>
          <cell r="O1546">
            <v>26</v>
          </cell>
          <cell r="P1546">
            <v>0</v>
          </cell>
          <cell r="Q1546">
            <v>4.12</v>
          </cell>
          <cell r="R1546">
            <v>40</v>
          </cell>
          <cell r="S1546" t="str">
            <v>With applicant</v>
          </cell>
          <cell r="T1546">
            <v>41306</v>
          </cell>
          <cell r="U1546" t="str">
            <v>Pending</v>
          </cell>
          <cell r="V1546">
            <v>41218</v>
          </cell>
          <cell r="W1546" t="str">
            <v>Yes</v>
          </cell>
          <cell r="X1546">
            <v>1</v>
          </cell>
          <cell r="Y1546">
            <v>0</v>
          </cell>
          <cell r="Z1546" t="str">
            <v>Yes</v>
          </cell>
          <cell r="AA1546" t="str">
            <v>No</v>
          </cell>
          <cell r="AB1546" t="str">
            <v>No</v>
          </cell>
          <cell r="AC1546" t="str">
            <v>No</v>
          </cell>
        </row>
        <row r="1547">
          <cell r="A1547" t="str">
            <v>RHI0000001829</v>
          </cell>
          <cell r="B1547" t="str">
            <v>England</v>
          </cell>
          <cell r="C1547" t="str">
            <v>Solid Biomass Boiler</v>
          </cell>
          <cell r="D1547">
            <v>41366</v>
          </cell>
          <cell r="E1547">
            <v>41306</v>
          </cell>
          <cell r="F1547" t="str">
            <v>Small Solid Biomass Boiler</v>
          </cell>
          <cell r="G1547">
            <v>7.9</v>
          </cell>
          <cell r="H1547">
            <v>0</v>
          </cell>
          <cell r="I1547" t="str">
            <v>Space heating, Water heating</v>
          </cell>
          <cell r="J1547" t="str">
            <v>No Grant</v>
          </cell>
          <cell r="K1547">
            <v>0</v>
          </cell>
          <cell r="L1547">
            <v>0</v>
          </cell>
          <cell r="M1547">
            <v>0</v>
          </cell>
          <cell r="N1547" t="str">
            <v>Full</v>
          </cell>
          <cell r="O1547">
            <v>130</v>
          </cell>
          <cell r="P1547">
            <v>0</v>
          </cell>
          <cell r="Q1547">
            <v>89</v>
          </cell>
          <cell r="R1547">
            <v>140</v>
          </cell>
          <cell r="S1547" t="str">
            <v>Approved</v>
          </cell>
          <cell r="T1547">
            <v>41306</v>
          </cell>
          <cell r="U1547" t="str">
            <v>Live</v>
          </cell>
          <cell r="V1547">
            <v>41249</v>
          </cell>
          <cell r="W1547" t="str">
            <v>Yes</v>
          </cell>
          <cell r="X1547">
            <v>1</v>
          </cell>
          <cell r="Y1547">
            <v>0</v>
          </cell>
          <cell r="Z1547" t="str">
            <v>No</v>
          </cell>
          <cell r="AA1547" t="str">
            <v>No</v>
          </cell>
          <cell r="AB1547" t="str">
            <v>No</v>
          </cell>
          <cell r="AC1547" t="str">
            <v>No</v>
          </cell>
        </row>
        <row r="1548">
          <cell r="A1548" t="str">
            <v>RHI0000001848</v>
          </cell>
          <cell r="B1548" t="str">
            <v>England</v>
          </cell>
          <cell r="C1548" t="str">
            <v>Solid Biomass Boiler</v>
          </cell>
          <cell r="D1548">
            <v>41330</v>
          </cell>
          <cell r="E1548">
            <v>41306</v>
          </cell>
          <cell r="F1548" t="str">
            <v>Small Solid Biomass Boiler</v>
          </cell>
          <cell r="G1548">
            <v>7.9</v>
          </cell>
          <cell r="H1548">
            <v>0</v>
          </cell>
          <cell r="I1548" t="str">
            <v>Space heating, Water heating</v>
          </cell>
          <cell r="J1548" t="str">
            <v>No Grant</v>
          </cell>
          <cell r="K1548">
            <v>0</v>
          </cell>
          <cell r="L1548">
            <v>0</v>
          </cell>
          <cell r="M1548">
            <v>45</v>
          </cell>
          <cell r="N1548" t="str">
            <v>Full</v>
          </cell>
          <cell r="O1548">
            <v>69</v>
          </cell>
          <cell r="P1548">
            <v>0</v>
          </cell>
          <cell r="Q1548">
            <v>82</v>
          </cell>
          <cell r="R1548">
            <v>29</v>
          </cell>
          <cell r="S1548" t="str">
            <v>Approved</v>
          </cell>
          <cell r="T1548">
            <v>41306</v>
          </cell>
          <cell r="U1548" t="str">
            <v>Live</v>
          </cell>
          <cell r="V1548">
            <v>41303</v>
          </cell>
          <cell r="W1548" t="str">
            <v>Yes</v>
          </cell>
          <cell r="X1548">
            <v>7</v>
          </cell>
          <cell r="Y1548">
            <v>0</v>
          </cell>
          <cell r="Z1548" t="str">
            <v>Yes</v>
          </cell>
          <cell r="AA1548" t="str">
            <v>No</v>
          </cell>
          <cell r="AB1548" t="str">
            <v>No</v>
          </cell>
          <cell r="AC1548" t="str">
            <v>Yes</v>
          </cell>
        </row>
        <row r="1549">
          <cell r="A1549" t="str">
            <v>RHI0000001851</v>
          </cell>
          <cell r="B1549" t="str">
            <v>Scotland</v>
          </cell>
          <cell r="C1549" t="str">
            <v>Solid Biomass Boiler</v>
          </cell>
          <cell r="D1549">
            <v>41327</v>
          </cell>
          <cell r="E1549">
            <v>41306</v>
          </cell>
          <cell r="F1549" t="str">
            <v>Small Solid Biomass Boiler</v>
          </cell>
          <cell r="G1549">
            <v>7.9</v>
          </cell>
          <cell r="H1549">
            <v>0</v>
          </cell>
          <cell r="I1549" t="str">
            <v>Space heating, Water heating</v>
          </cell>
          <cell r="J1549" t="str">
            <v>No Grant</v>
          </cell>
          <cell r="K1549">
            <v>0</v>
          </cell>
          <cell r="L1549" t="str">
            <v>MCS</v>
          </cell>
          <cell r="M1549">
            <v>0</v>
          </cell>
          <cell r="N1549" t="str">
            <v>Full</v>
          </cell>
          <cell r="O1549">
            <v>26</v>
          </cell>
          <cell r="P1549">
            <v>0</v>
          </cell>
          <cell r="Q1549">
            <v>100</v>
          </cell>
          <cell r="R1549">
            <v>168</v>
          </cell>
          <cell r="S1549" t="str">
            <v>Approved</v>
          </cell>
          <cell r="T1549">
            <v>41306</v>
          </cell>
          <cell r="U1549" t="str">
            <v>Live</v>
          </cell>
          <cell r="V1549">
            <v>41247</v>
          </cell>
          <cell r="W1549" t="str">
            <v>Yes</v>
          </cell>
          <cell r="X1549">
            <v>1</v>
          </cell>
          <cell r="Y1549">
            <v>0</v>
          </cell>
          <cell r="Z1549" t="str">
            <v>Yes</v>
          </cell>
          <cell r="AA1549" t="str">
            <v>No</v>
          </cell>
          <cell r="AB1549" t="str">
            <v>No</v>
          </cell>
          <cell r="AC1549" t="str">
            <v>No</v>
          </cell>
        </row>
        <row r="1550">
          <cell r="A1550" t="str">
            <v>RHI0000001852</v>
          </cell>
          <cell r="B1550" t="str">
            <v>England</v>
          </cell>
          <cell r="C1550" t="str">
            <v>Solid Biomass Boiler</v>
          </cell>
          <cell r="D1550">
            <v>41306</v>
          </cell>
          <cell r="E1550">
            <v>41306</v>
          </cell>
          <cell r="F1550" t="str">
            <v>Small Solid Biomass Boiler</v>
          </cell>
          <cell r="G1550">
            <v>7.9</v>
          </cell>
          <cell r="H1550">
            <v>0</v>
          </cell>
          <cell r="I1550" t="str">
            <v>Water heating</v>
          </cell>
          <cell r="J1550" t="str">
            <v>No Grant</v>
          </cell>
          <cell r="K1550">
            <v>0</v>
          </cell>
          <cell r="L1550">
            <v>0</v>
          </cell>
          <cell r="M1550">
            <v>50</v>
          </cell>
          <cell r="N1550" t="str">
            <v>Full</v>
          </cell>
          <cell r="O1550">
            <v>175</v>
          </cell>
          <cell r="P1550">
            <v>0</v>
          </cell>
          <cell r="Q1550">
            <v>85</v>
          </cell>
          <cell r="R1550">
            <v>168</v>
          </cell>
          <cell r="S1550" t="str">
            <v>With applicant</v>
          </cell>
          <cell r="T1550">
            <v>41306</v>
          </cell>
          <cell r="U1550" t="str">
            <v>Pending</v>
          </cell>
          <cell r="V1550">
            <v>40065</v>
          </cell>
          <cell r="W1550" t="str">
            <v>No</v>
          </cell>
          <cell r="X1550">
            <v>1</v>
          </cell>
          <cell r="Y1550">
            <v>0</v>
          </cell>
          <cell r="Z1550" t="str">
            <v>Yes</v>
          </cell>
          <cell r="AA1550" t="str">
            <v>No</v>
          </cell>
          <cell r="AB1550" t="str">
            <v>No</v>
          </cell>
          <cell r="AC1550" t="str">
            <v>Yes</v>
          </cell>
        </row>
        <row r="1551">
          <cell r="A1551" t="str">
            <v>RHI0000001855</v>
          </cell>
          <cell r="B1551" t="str">
            <v>England</v>
          </cell>
          <cell r="C1551" t="str">
            <v>Solid Biomass Boiler</v>
          </cell>
          <cell r="D1551">
            <v>41339</v>
          </cell>
          <cell r="E1551">
            <v>41307</v>
          </cell>
          <cell r="F1551" t="str">
            <v>Small Solid Biomass Boiler</v>
          </cell>
          <cell r="G1551">
            <v>7.9</v>
          </cell>
          <cell r="H1551">
            <v>0</v>
          </cell>
          <cell r="I1551" t="str">
            <v>Space heating, Water heating</v>
          </cell>
          <cell r="J1551" t="str">
            <v>No Grant</v>
          </cell>
          <cell r="K1551" t="str">
            <v>MCS-00436010-G</v>
          </cell>
          <cell r="L1551" t="str">
            <v>MCS</v>
          </cell>
          <cell r="M1551">
            <v>18</v>
          </cell>
          <cell r="N1551" t="str">
            <v>Full</v>
          </cell>
          <cell r="O1551">
            <v>44</v>
          </cell>
          <cell r="P1551">
            <v>0</v>
          </cell>
          <cell r="Q1551">
            <v>90</v>
          </cell>
          <cell r="R1551">
            <v>70</v>
          </cell>
          <cell r="S1551" t="str">
            <v>Approved</v>
          </cell>
          <cell r="T1551">
            <v>41307</v>
          </cell>
          <cell r="U1551" t="str">
            <v>Live</v>
          </cell>
          <cell r="V1551">
            <v>41233</v>
          </cell>
          <cell r="W1551" t="str">
            <v>Yes</v>
          </cell>
          <cell r="X1551">
            <v>2</v>
          </cell>
          <cell r="Y1551">
            <v>0</v>
          </cell>
          <cell r="Z1551" t="str">
            <v>Yes</v>
          </cell>
          <cell r="AA1551" t="str">
            <v>No</v>
          </cell>
          <cell r="AB1551" t="str">
            <v>No</v>
          </cell>
          <cell r="AC1551" t="str">
            <v>Yes</v>
          </cell>
        </row>
        <row r="1552">
          <cell r="A1552" t="str">
            <v>RHI0000001856</v>
          </cell>
          <cell r="B1552" t="str">
            <v>England</v>
          </cell>
          <cell r="C1552" t="str">
            <v>Solid Biomass Boiler</v>
          </cell>
          <cell r="D1552">
            <v>41408</v>
          </cell>
          <cell r="E1552">
            <v>41307</v>
          </cell>
          <cell r="F1552" t="str">
            <v>Small Solid Biomass Boiler</v>
          </cell>
          <cell r="G1552">
            <v>7.9</v>
          </cell>
          <cell r="H1552">
            <v>0</v>
          </cell>
          <cell r="I1552" t="str">
            <v>Space heating, Water heating</v>
          </cell>
          <cell r="J1552" t="str">
            <v>No Grant</v>
          </cell>
          <cell r="K1552">
            <v>0</v>
          </cell>
          <cell r="L1552">
            <v>0</v>
          </cell>
          <cell r="M1552">
            <v>0</v>
          </cell>
          <cell r="N1552" t="str">
            <v>Full</v>
          </cell>
          <cell r="O1552">
            <v>199</v>
          </cell>
          <cell r="P1552">
            <v>0</v>
          </cell>
          <cell r="Q1552">
            <v>93</v>
          </cell>
          <cell r="R1552">
            <v>40</v>
          </cell>
          <cell r="S1552" t="str">
            <v>Approved</v>
          </cell>
          <cell r="T1552">
            <v>41307</v>
          </cell>
          <cell r="U1552" t="str">
            <v>Live</v>
          </cell>
          <cell r="V1552">
            <v>41299</v>
          </cell>
          <cell r="W1552" t="str">
            <v>Yes</v>
          </cell>
          <cell r="X1552">
            <v>11</v>
          </cell>
          <cell r="Y1552">
            <v>0</v>
          </cell>
          <cell r="Z1552" t="str">
            <v>Yes</v>
          </cell>
          <cell r="AA1552" t="str">
            <v>No</v>
          </cell>
          <cell r="AB1552" t="str">
            <v>No</v>
          </cell>
          <cell r="AC1552" t="str">
            <v>No</v>
          </cell>
        </row>
        <row r="1553">
          <cell r="A1553" t="str">
            <v>RHI0000000981</v>
          </cell>
          <cell r="B1553" t="str">
            <v>England</v>
          </cell>
          <cell r="C1553" t="str">
            <v>Solid Biomass Boiler</v>
          </cell>
          <cell r="D1553">
            <v>41320</v>
          </cell>
          <cell r="E1553">
            <v>41308</v>
          </cell>
          <cell r="F1553" t="str">
            <v>Small Solid Biomass Boiler</v>
          </cell>
          <cell r="G1553">
            <v>7.9</v>
          </cell>
          <cell r="H1553">
            <v>0</v>
          </cell>
          <cell r="I1553" t="str">
            <v>Space heating, Water heating</v>
          </cell>
          <cell r="J1553" t="str">
            <v>No Grant</v>
          </cell>
          <cell r="K1553">
            <v>0</v>
          </cell>
          <cell r="L1553">
            <v>0</v>
          </cell>
          <cell r="M1553">
            <v>110</v>
          </cell>
          <cell r="N1553" t="str">
            <v>Full</v>
          </cell>
          <cell r="O1553">
            <v>150</v>
          </cell>
          <cell r="P1553">
            <v>0</v>
          </cell>
          <cell r="Q1553">
            <v>92</v>
          </cell>
          <cell r="R1553">
            <v>60</v>
          </cell>
          <cell r="S1553" t="str">
            <v>Approved</v>
          </cell>
          <cell r="T1553">
            <v>41308</v>
          </cell>
          <cell r="U1553" t="str">
            <v>Live</v>
          </cell>
          <cell r="V1553">
            <v>40689</v>
          </cell>
          <cell r="W1553" t="str">
            <v>Yes</v>
          </cell>
          <cell r="X1553">
            <v>2</v>
          </cell>
          <cell r="Y1553">
            <v>0</v>
          </cell>
          <cell r="Z1553" t="str">
            <v>Yes</v>
          </cell>
          <cell r="AA1553" t="str">
            <v>No</v>
          </cell>
          <cell r="AB1553" t="str">
            <v>No</v>
          </cell>
          <cell r="AC1553" t="str">
            <v>Yes</v>
          </cell>
        </row>
        <row r="1554">
          <cell r="A1554" t="str">
            <v>RHI0000001847</v>
          </cell>
          <cell r="B1554" t="str">
            <v>England</v>
          </cell>
          <cell r="C1554" t="str">
            <v>Solid Biomass Boiler</v>
          </cell>
          <cell r="D1554">
            <v>41391</v>
          </cell>
          <cell r="E1554">
            <v>41308</v>
          </cell>
          <cell r="F1554" t="str">
            <v>Small Solid Biomass Boiler</v>
          </cell>
          <cell r="G1554">
            <v>7.9</v>
          </cell>
          <cell r="H1554">
            <v>0</v>
          </cell>
          <cell r="I1554" t="str">
            <v>Space heating, Water heating</v>
          </cell>
          <cell r="J1554" t="str">
            <v>No Grant</v>
          </cell>
          <cell r="K1554" t="str">
            <v>MCS-00248592-D</v>
          </cell>
          <cell r="L1554" t="str">
            <v>MCS</v>
          </cell>
          <cell r="M1554">
            <v>55</v>
          </cell>
          <cell r="N1554" t="str">
            <v>Full</v>
          </cell>
          <cell r="O1554">
            <v>21</v>
          </cell>
          <cell r="P1554">
            <v>0</v>
          </cell>
          <cell r="Q1554">
            <v>90.4</v>
          </cell>
          <cell r="R1554">
            <v>54</v>
          </cell>
          <cell r="S1554" t="str">
            <v>With applicant</v>
          </cell>
          <cell r="T1554">
            <v>41308</v>
          </cell>
          <cell r="U1554" t="str">
            <v>Pending</v>
          </cell>
          <cell r="V1554">
            <v>40898</v>
          </cell>
          <cell r="W1554" t="str">
            <v>No</v>
          </cell>
          <cell r="X1554">
            <v>2</v>
          </cell>
          <cell r="Y1554">
            <v>0</v>
          </cell>
          <cell r="Z1554" t="str">
            <v>Yes</v>
          </cell>
          <cell r="AA1554" t="str">
            <v>No</v>
          </cell>
          <cell r="AB1554" t="str">
            <v>No</v>
          </cell>
          <cell r="AC1554" t="str">
            <v>No</v>
          </cell>
        </row>
        <row r="1555">
          <cell r="A1555" t="str">
            <v>RHI0000001609</v>
          </cell>
          <cell r="B1555" t="str">
            <v>England</v>
          </cell>
          <cell r="C1555" t="str">
            <v>Solid Biomass Boiler</v>
          </cell>
          <cell r="D1555">
            <v>41319</v>
          </cell>
          <cell r="E1555">
            <v>41309</v>
          </cell>
          <cell r="F1555" t="str">
            <v>Small Solid Biomass Boiler</v>
          </cell>
          <cell r="G1555">
            <v>7.9</v>
          </cell>
          <cell r="H1555">
            <v>0</v>
          </cell>
          <cell r="I1555" t="str">
            <v>Space heating</v>
          </cell>
          <cell r="J1555" t="str">
            <v>No Grant</v>
          </cell>
          <cell r="K1555" t="str">
            <v>MCS-00430020-F</v>
          </cell>
          <cell r="L1555" t="str">
            <v>MCS</v>
          </cell>
          <cell r="M1555">
            <v>35</v>
          </cell>
          <cell r="N1555" t="str">
            <v>Full</v>
          </cell>
          <cell r="O1555">
            <v>15</v>
          </cell>
          <cell r="P1555">
            <v>0</v>
          </cell>
          <cell r="Q1555">
            <v>86</v>
          </cell>
          <cell r="R1555">
            <v>55</v>
          </cell>
          <cell r="S1555" t="str">
            <v>Approved</v>
          </cell>
          <cell r="T1555">
            <v>41309</v>
          </cell>
          <cell r="U1555" t="str">
            <v>Live</v>
          </cell>
          <cell r="V1555">
            <v>41247</v>
          </cell>
          <cell r="W1555" t="str">
            <v>Yes</v>
          </cell>
          <cell r="X1555">
            <v>1</v>
          </cell>
          <cell r="Y1555">
            <v>0</v>
          </cell>
          <cell r="Z1555" t="str">
            <v>No</v>
          </cell>
          <cell r="AA1555" t="str">
            <v>No</v>
          </cell>
          <cell r="AB1555" t="str">
            <v>No</v>
          </cell>
          <cell r="AC1555" t="str">
            <v>No</v>
          </cell>
        </row>
        <row r="1556">
          <cell r="A1556" t="str">
            <v>RHI0000001857</v>
          </cell>
          <cell r="B1556" t="str">
            <v>England</v>
          </cell>
          <cell r="C1556" t="str">
            <v>Solid Biomass Boiler</v>
          </cell>
          <cell r="D1556">
            <v>41352</v>
          </cell>
          <cell r="E1556">
            <v>41309</v>
          </cell>
          <cell r="F1556" t="str">
            <v>Small Solid Biomass Boiler</v>
          </cell>
          <cell r="G1556">
            <v>7.9</v>
          </cell>
          <cell r="H1556">
            <v>0</v>
          </cell>
          <cell r="I1556" t="str">
            <v>Space heating, Water heating</v>
          </cell>
          <cell r="J1556" t="str">
            <v>No Grant</v>
          </cell>
          <cell r="K1556">
            <v>0</v>
          </cell>
          <cell r="L1556">
            <v>0</v>
          </cell>
          <cell r="M1556">
            <v>91</v>
          </cell>
          <cell r="N1556" t="str">
            <v>Full</v>
          </cell>
          <cell r="O1556">
            <v>93</v>
          </cell>
          <cell r="P1556">
            <v>0</v>
          </cell>
          <cell r="Q1556">
            <v>93.3</v>
          </cell>
          <cell r="R1556">
            <v>34</v>
          </cell>
          <cell r="S1556" t="str">
            <v>Approved</v>
          </cell>
          <cell r="T1556">
            <v>41309</v>
          </cell>
          <cell r="U1556" t="str">
            <v>Live</v>
          </cell>
          <cell r="V1556">
            <v>41289</v>
          </cell>
          <cell r="W1556" t="str">
            <v>Yes</v>
          </cell>
          <cell r="X1556">
            <v>3</v>
          </cell>
          <cell r="Y1556">
            <v>0</v>
          </cell>
          <cell r="Z1556" t="str">
            <v>Yes</v>
          </cell>
          <cell r="AA1556" t="str">
            <v>No</v>
          </cell>
          <cell r="AB1556" t="str">
            <v>No</v>
          </cell>
          <cell r="AC1556" t="str">
            <v>No</v>
          </cell>
        </row>
        <row r="1557">
          <cell r="A1557" t="str">
            <v>RHI0000001858</v>
          </cell>
          <cell r="B1557" t="str">
            <v>England</v>
          </cell>
          <cell r="C1557" t="str">
            <v>Solid Biomass Boiler</v>
          </cell>
          <cell r="D1557">
            <v>41334</v>
          </cell>
          <cell r="E1557">
            <v>41309</v>
          </cell>
          <cell r="F1557" t="str">
            <v>Small Solid Biomass Boiler</v>
          </cell>
          <cell r="G1557">
            <v>7.9</v>
          </cell>
          <cell r="H1557">
            <v>0</v>
          </cell>
          <cell r="I1557" t="str">
            <v>Space heating, Water heating</v>
          </cell>
          <cell r="J1557" t="str">
            <v>No Grant</v>
          </cell>
          <cell r="K1557" t="str">
            <v>MCS-00415710-I</v>
          </cell>
          <cell r="L1557" t="str">
            <v>MCS</v>
          </cell>
          <cell r="M1557">
            <v>49</v>
          </cell>
          <cell r="N1557" t="str">
            <v>Full</v>
          </cell>
          <cell r="O1557">
            <v>26</v>
          </cell>
          <cell r="P1557">
            <v>0</v>
          </cell>
          <cell r="Q1557">
            <v>97.4</v>
          </cell>
          <cell r="R1557">
            <v>70</v>
          </cell>
          <cell r="S1557" t="str">
            <v>With applicant</v>
          </cell>
          <cell r="T1557">
            <v>41309</v>
          </cell>
          <cell r="U1557" t="str">
            <v>Pending</v>
          </cell>
          <cell r="V1557">
            <v>41202</v>
          </cell>
          <cell r="W1557" t="str">
            <v>Yes</v>
          </cell>
          <cell r="X1557">
            <v>2</v>
          </cell>
          <cell r="Y1557">
            <v>0</v>
          </cell>
          <cell r="Z1557" t="str">
            <v>Yes</v>
          </cell>
          <cell r="AA1557" t="str">
            <v>No</v>
          </cell>
          <cell r="AB1557" t="str">
            <v>No</v>
          </cell>
          <cell r="AC1557" t="str">
            <v>No</v>
          </cell>
        </row>
        <row r="1558">
          <cell r="A1558" t="str">
            <v>RHI0000001859</v>
          </cell>
          <cell r="B1558" t="str">
            <v>England</v>
          </cell>
          <cell r="C1558" t="str">
            <v>Solid Biomass Boiler</v>
          </cell>
          <cell r="D1558">
            <v>41348</v>
          </cell>
          <cell r="E1558">
            <v>41309</v>
          </cell>
          <cell r="F1558" t="str">
            <v>Small Solid Biomass Boiler</v>
          </cell>
          <cell r="G1558">
            <v>7.9</v>
          </cell>
          <cell r="H1558">
            <v>0</v>
          </cell>
          <cell r="I1558" t="str">
            <v>Space heating</v>
          </cell>
          <cell r="J1558" t="str">
            <v>No Grant</v>
          </cell>
          <cell r="K1558" t="str">
            <v>MCS-00436758-E</v>
          </cell>
          <cell r="L1558" t="str">
            <v>MCS</v>
          </cell>
          <cell r="M1558">
            <v>12</v>
          </cell>
          <cell r="N1558" t="str">
            <v>Full</v>
          </cell>
          <cell r="O1558">
            <v>12</v>
          </cell>
          <cell r="P1558">
            <v>0</v>
          </cell>
          <cell r="Q1558">
            <v>95</v>
          </cell>
          <cell r="R1558">
            <v>60</v>
          </cell>
          <cell r="S1558" t="str">
            <v>Approved</v>
          </cell>
          <cell r="T1558">
            <v>41309</v>
          </cell>
          <cell r="U1558" t="str">
            <v>Live</v>
          </cell>
          <cell r="V1558">
            <v>40709</v>
          </cell>
          <cell r="W1558" t="str">
            <v>Yes</v>
          </cell>
          <cell r="X1558">
            <v>1</v>
          </cell>
          <cell r="Y1558">
            <v>0</v>
          </cell>
          <cell r="Z1558" t="str">
            <v>No</v>
          </cell>
          <cell r="AA1558" t="str">
            <v>No</v>
          </cell>
          <cell r="AB1558" t="str">
            <v>No</v>
          </cell>
          <cell r="AC1558" t="str">
            <v>No</v>
          </cell>
        </row>
        <row r="1559">
          <cell r="A1559" t="str">
            <v>RHI0000001862</v>
          </cell>
          <cell r="B1559" t="str">
            <v>England</v>
          </cell>
          <cell r="C1559" t="str">
            <v>Solid Biomass Boiler</v>
          </cell>
          <cell r="D1559">
            <v>41331</v>
          </cell>
          <cell r="E1559">
            <v>41309</v>
          </cell>
          <cell r="F1559" t="str">
            <v>Medium Solid Biomass Boiler</v>
          </cell>
          <cell r="G1559">
            <v>4.9000000000000004</v>
          </cell>
          <cell r="H1559">
            <v>0</v>
          </cell>
          <cell r="I1559" t="str">
            <v>Space heating, Water heating</v>
          </cell>
          <cell r="J1559" t="str">
            <v>No Grant</v>
          </cell>
          <cell r="K1559">
            <v>0</v>
          </cell>
          <cell r="L1559">
            <v>0</v>
          </cell>
          <cell r="M1559">
            <v>0</v>
          </cell>
          <cell r="N1559" t="str">
            <v>Full</v>
          </cell>
          <cell r="O1559">
            <v>220</v>
          </cell>
          <cell r="P1559">
            <v>0</v>
          </cell>
          <cell r="Q1559">
            <v>94.9</v>
          </cell>
          <cell r="R1559">
            <v>60</v>
          </cell>
          <cell r="S1559" t="str">
            <v>Approved</v>
          </cell>
          <cell r="T1559">
            <v>41309</v>
          </cell>
          <cell r="U1559" t="str">
            <v>Live</v>
          </cell>
          <cell r="V1559">
            <v>41146</v>
          </cell>
          <cell r="W1559" t="str">
            <v>Yes</v>
          </cell>
          <cell r="X1559">
            <v>4</v>
          </cell>
          <cell r="Y1559">
            <v>0</v>
          </cell>
          <cell r="Z1559" t="str">
            <v>Yes</v>
          </cell>
          <cell r="AA1559" t="str">
            <v>No</v>
          </cell>
          <cell r="AB1559" t="str">
            <v>No</v>
          </cell>
          <cell r="AC1559" t="str">
            <v>No</v>
          </cell>
        </row>
        <row r="1560">
          <cell r="A1560" t="str">
            <v>RHI0000001864</v>
          </cell>
          <cell r="B1560" t="str">
            <v>Scotland</v>
          </cell>
          <cell r="C1560" t="str">
            <v>Solid Biomass Boiler</v>
          </cell>
          <cell r="D1560">
            <v>41330</v>
          </cell>
          <cell r="E1560">
            <v>41309</v>
          </cell>
          <cell r="F1560" t="str">
            <v>Small Solid Biomass Boiler</v>
          </cell>
          <cell r="G1560">
            <v>7.9</v>
          </cell>
          <cell r="H1560">
            <v>0</v>
          </cell>
          <cell r="I1560" t="str">
            <v>Space heating, Water heating</v>
          </cell>
          <cell r="J1560" t="str">
            <v>No Grant</v>
          </cell>
          <cell r="K1560">
            <v>0</v>
          </cell>
          <cell r="L1560">
            <v>0</v>
          </cell>
          <cell r="M1560">
            <v>0</v>
          </cell>
          <cell r="N1560" t="str">
            <v>Full</v>
          </cell>
          <cell r="O1560">
            <v>75</v>
          </cell>
          <cell r="P1560">
            <v>0</v>
          </cell>
          <cell r="Q1560">
            <v>91</v>
          </cell>
          <cell r="R1560">
            <v>168</v>
          </cell>
          <cell r="S1560" t="str">
            <v>Approved</v>
          </cell>
          <cell r="T1560">
            <v>41309</v>
          </cell>
          <cell r="U1560" t="str">
            <v>Live</v>
          </cell>
          <cell r="V1560">
            <v>41253</v>
          </cell>
          <cell r="W1560" t="str">
            <v>Yes</v>
          </cell>
          <cell r="X1560">
            <v>5</v>
          </cell>
          <cell r="Y1560">
            <v>0</v>
          </cell>
          <cell r="Z1560" t="str">
            <v>No</v>
          </cell>
          <cell r="AA1560" t="str">
            <v>No</v>
          </cell>
          <cell r="AB1560" t="str">
            <v>No</v>
          </cell>
          <cell r="AC1560" t="str">
            <v>No</v>
          </cell>
        </row>
        <row r="1561">
          <cell r="A1561" t="str">
            <v>RHI0000000656</v>
          </cell>
          <cell r="B1561" t="str">
            <v>Scotland</v>
          </cell>
          <cell r="C1561" t="str">
            <v>Solid Biomass Boiler</v>
          </cell>
          <cell r="D1561">
            <v>41326</v>
          </cell>
          <cell r="E1561">
            <v>41310</v>
          </cell>
          <cell r="F1561" t="str">
            <v>Small Solid Biomass Boiler</v>
          </cell>
          <cell r="G1561">
            <v>7.9</v>
          </cell>
          <cell r="H1561">
            <v>0</v>
          </cell>
          <cell r="I1561" t="str">
            <v>Space heating, Water heating</v>
          </cell>
          <cell r="J1561" t="str">
            <v>No Grant</v>
          </cell>
          <cell r="K1561">
            <v>0</v>
          </cell>
          <cell r="L1561">
            <v>0</v>
          </cell>
          <cell r="M1561">
            <v>0</v>
          </cell>
          <cell r="N1561" t="str">
            <v>Full</v>
          </cell>
          <cell r="O1561">
            <v>120</v>
          </cell>
          <cell r="P1561">
            <v>0</v>
          </cell>
          <cell r="Q1561">
            <v>73</v>
          </cell>
          <cell r="R1561">
            <v>168</v>
          </cell>
          <cell r="S1561" t="str">
            <v>With applicant</v>
          </cell>
          <cell r="T1561">
            <v>41310</v>
          </cell>
          <cell r="U1561" t="str">
            <v>Pending</v>
          </cell>
          <cell r="V1561">
            <v>40897</v>
          </cell>
          <cell r="W1561" t="str">
            <v>No</v>
          </cell>
          <cell r="X1561">
            <v>1</v>
          </cell>
          <cell r="Y1561">
            <v>0</v>
          </cell>
          <cell r="Z1561" t="str">
            <v>No</v>
          </cell>
          <cell r="AA1561" t="str">
            <v>No</v>
          </cell>
          <cell r="AB1561" t="str">
            <v>No</v>
          </cell>
          <cell r="AC1561" t="str">
            <v>No</v>
          </cell>
        </row>
        <row r="1562">
          <cell r="A1562" t="str">
            <v>RHI0000001280</v>
          </cell>
          <cell r="B1562" t="str">
            <v>Scotland</v>
          </cell>
          <cell r="C1562" t="str">
            <v>Solid Biomass Boiler</v>
          </cell>
          <cell r="D1562">
            <v>41310</v>
          </cell>
          <cell r="E1562">
            <v>41310</v>
          </cell>
          <cell r="F1562" t="str">
            <v>Small Solid Biomass Boiler</v>
          </cell>
          <cell r="G1562">
            <v>7.9</v>
          </cell>
          <cell r="H1562">
            <v>0</v>
          </cell>
          <cell r="I1562" t="str">
            <v>Space heating, Water heating</v>
          </cell>
          <cell r="J1562" t="str">
            <v>No Grant</v>
          </cell>
          <cell r="K1562">
            <v>0</v>
          </cell>
          <cell r="L1562">
            <v>0</v>
          </cell>
          <cell r="M1562">
            <v>140</v>
          </cell>
          <cell r="N1562" t="str">
            <v>Full</v>
          </cell>
          <cell r="O1562">
            <v>90</v>
          </cell>
          <cell r="P1562">
            <v>0</v>
          </cell>
          <cell r="Q1562">
            <v>93.3</v>
          </cell>
          <cell r="R1562">
            <v>126</v>
          </cell>
          <cell r="S1562" t="str">
            <v>With applicant</v>
          </cell>
          <cell r="T1562">
            <v>41310</v>
          </cell>
          <cell r="U1562" t="str">
            <v>Pending</v>
          </cell>
          <cell r="V1562">
            <v>41310</v>
          </cell>
          <cell r="W1562" t="str">
            <v>Yes</v>
          </cell>
          <cell r="X1562">
            <v>2</v>
          </cell>
          <cell r="Y1562">
            <v>0</v>
          </cell>
          <cell r="Z1562" t="str">
            <v>Yes</v>
          </cell>
          <cell r="AA1562" t="str">
            <v>No</v>
          </cell>
          <cell r="AB1562" t="str">
            <v>No</v>
          </cell>
          <cell r="AC1562" t="str">
            <v>No</v>
          </cell>
        </row>
        <row r="1563">
          <cell r="A1563" t="str">
            <v>RHI0000001541</v>
          </cell>
          <cell r="B1563" t="str">
            <v>England</v>
          </cell>
          <cell r="C1563" t="str">
            <v>Solid Biomass Boiler</v>
          </cell>
          <cell r="D1563">
            <v>41310</v>
          </cell>
          <cell r="E1563">
            <v>41310</v>
          </cell>
          <cell r="F1563" t="str">
            <v>Small Solid Biomass Boiler</v>
          </cell>
          <cell r="G1563">
            <v>7.9</v>
          </cell>
          <cell r="H1563">
            <v>0</v>
          </cell>
          <cell r="I1563" t="str">
            <v>Space heating, Water heating</v>
          </cell>
          <cell r="J1563" t="str">
            <v>No Grant</v>
          </cell>
          <cell r="K1563">
            <v>0</v>
          </cell>
          <cell r="L1563">
            <v>0</v>
          </cell>
          <cell r="M1563">
            <v>0</v>
          </cell>
          <cell r="N1563" t="str">
            <v>Full</v>
          </cell>
          <cell r="O1563">
            <v>192</v>
          </cell>
          <cell r="P1563">
            <v>0</v>
          </cell>
          <cell r="Q1563">
            <v>93</v>
          </cell>
          <cell r="R1563">
            <v>70</v>
          </cell>
          <cell r="S1563" t="str">
            <v>Approved</v>
          </cell>
          <cell r="T1563">
            <v>41310</v>
          </cell>
          <cell r="U1563" t="str">
            <v>Live</v>
          </cell>
          <cell r="V1563">
            <v>41298</v>
          </cell>
          <cell r="W1563" t="str">
            <v>Yes</v>
          </cell>
          <cell r="X1563">
            <v>4</v>
          </cell>
          <cell r="Y1563">
            <v>0</v>
          </cell>
          <cell r="Z1563" t="str">
            <v>Yes</v>
          </cell>
          <cell r="AA1563" t="str">
            <v>No</v>
          </cell>
          <cell r="AB1563" t="str">
            <v>No</v>
          </cell>
          <cell r="AC1563" t="str">
            <v>No</v>
          </cell>
        </row>
        <row r="1564">
          <cell r="A1564" t="str">
            <v>RHI0000001739</v>
          </cell>
          <cell r="B1564" t="str">
            <v>England</v>
          </cell>
          <cell r="C1564" t="str">
            <v>Solid Biomass Boiler</v>
          </cell>
          <cell r="D1564">
            <v>41409</v>
          </cell>
          <cell r="E1564">
            <v>41310</v>
          </cell>
          <cell r="F1564" t="str">
            <v>Small Solid Biomass Boiler</v>
          </cell>
          <cell r="G1564">
            <v>7.9</v>
          </cell>
          <cell r="H1564">
            <v>0</v>
          </cell>
          <cell r="I1564" t="str">
            <v>Space heating</v>
          </cell>
          <cell r="J1564" t="str">
            <v>No Grant</v>
          </cell>
          <cell r="K1564" t="str">
            <v>MCS-00395125-A</v>
          </cell>
          <cell r="L1564" t="str">
            <v>MCS</v>
          </cell>
          <cell r="M1564">
            <v>0</v>
          </cell>
          <cell r="N1564" t="str">
            <v>Full</v>
          </cell>
          <cell r="O1564">
            <v>35</v>
          </cell>
          <cell r="P1564">
            <v>0</v>
          </cell>
          <cell r="Q1564">
            <v>92</v>
          </cell>
          <cell r="R1564">
            <v>50</v>
          </cell>
          <cell r="S1564" t="str">
            <v>Approved</v>
          </cell>
          <cell r="T1564">
            <v>41310</v>
          </cell>
          <cell r="U1564" t="str">
            <v>Live</v>
          </cell>
          <cell r="V1564">
            <v>41151</v>
          </cell>
          <cell r="W1564" t="str">
            <v>Yes</v>
          </cell>
          <cell r="X1564">
            <v>8</v>
          </cell>
          <cell r="Y1564">
            <v>0</v>
          </cell>
          <cell r="Z1564" t="str">
            <v>Yes</v>
          </cell>
          <cell r="AA1564" t="str">
            <v>No</v>
          </cell>
          <cell r="AB1564" t="str">
            <v>No</v>
          </cell>
          <cell r="AC1564" t="str">
            <v>No</v>
          </cell>
        </row>
        <row r="1565">
          <cell r="A1565" t="str">
            <v>RHI0000001817</v>
          </cell>
          <cell r="B1565" t="str">
            <v>England</v>
          </cell>
          <cell r="C1565" t="str">
            <v>Solid Biomass Boiler</v>
          </cell>
          <cell r="D1565">
            <v>41332</v>
          </cell>
          <cell r="E1565">
            <v>41310</v>
          </cell>
          <cell r="F1565" t="str">
            <v>Small Solid Biomass Boiler</v>
          </cell>
          <cell r="G1565">
            <v>7.9</v>
          </cell>
          <cell r="H1565">
            <v>0</v>
          </cell>
          <cell r="I1565" t="str">
            <v>Process heating</v>
          </cell>
          <cell r="J1565" t="str">
            <v>No Grant</v>
          </cell>
          <cell r="K1565">
            <v>0</v>
          </cell>
          <cell r="L1565">
            <v>0</v>
          </cell>
          <cell r="M1565">
            <v>0</v>
          </cell>
          <cell r="N1565" t="str">
            <v>Full</v>
          </cell>
          <cell r="O1565">
            <v>125</v>
          </cell>
          <cell r="P1565">
            <v>0</v>
          </cell>
          <cell r="Q1565">
            <v>80</v>
          </cell>
          <cell r="R1565">
            <v>80</v>
          </cell>
          <cell r="S1565" t="str">
            <v>Approved</v>
          </cell>
          <cell r="T1565">
            <v>41310</v>
          </cell>
          <cell r="U1565" t="str">
            <v>Live</v>
          </cell>
          <cell r="V1565">
            <v>41302</v>
          </cell>
          <cell r="W1565" t="str">
            <v>Yes</v>
          </cell>
          <cell r="X1565">
            <v>1</v>
          </cell>
          <cell r="Y1565">
            <v>0</v>
          </cell>
          <cell r="Z1565" t="str">
            <v>Yes</v>
          </cell>
          <cell r="AA1565" t="str">
            <v>No</v>
          </cell>
          <cell r="AB1565" t="str">
            <v>No</v>
          </cell>
          <cell r="AC1565" t="str">
            <v>No</v>
          </cell>
        </row>
        <row r="1566">
          <cell r="A1566" t="str">
            <v>RHI0000001861</v>
          </cell>
          <cell r="B1566" t="str">
            <v>England</v>
          </cell>
          <cell r="C1566" t="str">
            <v>Solid Biomass Boiler</v>
          </cell>
          <cell r="D1566">
            <v>41332</v>
          </cell>
          <cell r="E1566">
            <v>41310</v>
          </cell>
          <cell r="F1566" t="str">
            <v>Small Solid Biomass Boiler</v>
          </cell>
          <cell r="G1566">
            <v>7.9</v>
          </cell>
          <cell r="H1566">
            <v>0</v>
          </cell>
          <cell r="I1566" t="str">
            <v>Space heating, Water heating</v>
          </cell>
          <cell r="J1566" t="str">
            <v>No Grant</v>
          </cell>
          <cell r="K1566">
            <v>0</v>
          </cell>
          <cell r="L1566">
            <v>0</v>
          </cell>
          <cell r="M1566">
            <v>0</v>
          </cell>
          <cell r="N1566" t="str">
            <v>Full</v>
          </cell>
          <cell r="O1566">
            <v>93</v>
          </cell>
          <cell r="P1566">
            <v>0</v>
          </cell>
          <cell r="Q1566">
            <v>93.3</v>
          </cell>
          <cell r="R1566">
            <v>28</v>
          </cell>
          <cell r="S1566" t="str">
            <v>Approved</v>
          </cell>
          <cell r="T1566">
            <v>41310</v>
          </cell>
          <cell r="U1566" t="str">
            <v>Live</v>
          </cell>
          <cell r="V1566">
            <v>41283</v>
          </cell>
          <cell r="W1566" t="str">
            <v>Yes</v>
          </cell>
          <cell r="X1566">
            <v>6</v>
          </cell>
          <cell r="Y1566">
            <v>0</v>
          </cell>
          <cell r="Z1566" t="str">
            <v>No</v>
          </cell>
          <cell r="AA1566" t="str">
            <v>No</v>
          </cell>
          <cell r="AB1566" t="str">
            <v>No</v>
          </cell>
          <cell r="AC1566" t="str">
            <v>No</v>
          </cell>
        </row>
        <row r="1567">
          <cell r="A1567" t="str">
            <v>RHI0000001866</v>
          </cell>
          <cell r="B1567" t="str">
            <v>England</v>
          </cell>
          <cell r="C1567" t="str">
            <v>Solid Biomass Boiler</v>
          </cell>
          <cell r="D1567">
            <v>41381</v>
          </cell>
          <cell r="E1567">
            <v>41310</v>
          </cell>
          <cell r="F1567" t="str">
            <v>Small Solid Biomass Boiler</v>
          </cell>
          <cell r="G1567">
            <v>7.9</v>
          </cell>
          <cell r="H1567">
            <v>0</v>
          </cell>
          <cell r="I1567" t="str">
            <v>Space heating, Water heating</v>
          </cell>
          <cell r="J1567" t="str">
            <v>No Grant</v>
          </cell>
          <cell r="K1567">
            <v>0</v>
          </cell>
          <cell r="L1567">
            <v>0</v>
          </cell>
          <cell r="M1567">
            <v>0</v>
          </cell>
          <cell r="N1567" t="str">
            <v>Full</v>
          </cell>
          <cell r="O1567">
            <v>199</v>
          </cell>
          <cell r="P1567">
            <v>0</v>
          </cell>
          <cell r="Q1567">
            <v>93.5</v>
          </cell>
          <cell r="R1567">
            <v>30</v>
          </cell>
          <cell r="S1567" t="str">
            <v>Approved</v>
          </cell>
          <cell r="T1567">
            <v>41310</v>
          </cell>
          <cell r="U1567" t="str">
            <v>Live</v>
          </cell>
          <cell r="V1567">
            <v>41271</v>
          </cell>
          <cell r="W1567" t="str">
            <v>Yes</v>
          </cell>
          <cell r="X1567">
            <v>5</v>
          </cell>
          <cell r="Y1567">
            <v>0</v>
          </cell>
          <cell r="Z1567" t="str">
            <v>Yes</v>
          </cell>
          <cell r="AA1567" t="str">
            <v>No</v>
          </cell>
          <cell r="AB1567" t="str">
            <v>No</v>
          </cell>
          <cell r="AC1567" t="str">
            <v>No</v>
          </cell>
        </row>
        <row r="1568">
          <cell r="A1568" t="str">
            <v>RHI0000001867</v>
          </cell>
          <cell r="B1568" t="str">
            <v>Scotland</v>
          </cell>
          <cell r="C1568" t="str">
            <v>Solid Biomass Boiler</v>
          </cell>
          <cell r="D1568">
            <v>41390</v>
          </cell>
          <cell r="E1568">
            <v>41310</v>
          </cell>
          <cell r="F1568" t="str">
            <v>Small Solid Biomass Boiler</v>
          </cell>
          <cell r="G1568">
            <v>7.9</v>
          </cell>
          <cell r="H1568">
            <v>0</v>
          </cell>
          <cell r="I1568" t="str">
            <v>Space heating, Water heating</v>
          </cell>
          <cell r="J1568" t="str">
            <v>No Grant</v>
          </cell>
          <cell r="K1568">
            <v>0</v>
          </cell>
          <cell r="L1568">
            <v>0</v>
          </cell>
          <cell r="M1568">
            <v>34</v>
          </cell>
          <cell r="N1568" t="str">
            <v>Full</v>
          </cell>
          <cell r="O1568">
            <v>80</v>
          </cell>
          <cell r="P1568">
            <v>0</v>
          </cell>
          <cell r="Q1568">
            <v>91.1</v>
          </cell>
          <cell r="R1568">
            <v>50</v>
          </cell>
          <cell r="S1568" t="str">
            <v>Approved</v>
          </cell>
          <cell r="T1568">
            <v>41310</v>
          </cell>
          <cell r="U1568" t="str">
            <v>Live</v>
          </cell>
          <cell r="V1568">
            <v>41244</v>
          </cell>
          <cell r="W1568" t="str">
            <v>Yes</v>
          </cell>
          <cell r="X1568">
            <v>2</v>
          </cell>
          <cell r="Y1568">
            <v>0</v>
          </cell>
          <cell r="Z1568" t="str">
            <v>Yes</v>
          </cell>
          <cell r="AA1568" t="str">
            <v>No</v>
          </cell>
          <cell r="AB1568" t="str">
            <v>No</v>
          </cell>
          <cell r="AC1568" t="str">
            <v>Yes</v>
          </cell>
        </row>
        <row r="1569">
          <cell r="A1569" t="str">
            <v>RHI0000001869</v>
          </cell>
          <cell r="B1569" t="str">
            <v>England</v>
          </cell>
          <cell r="C1569" t="str">
            <v>Solid Biomass Boiler</v>
          </cell>
          <cell r="D1569">
            <v>41354</v>
          </cell>
          <cell r="E1569">
            <v>41310</v>
          </cell>
          <cell r="F1569" t="str">
            <v>Small Solid Biomass Boiler</v>
          </cell>
          <cell r="G1569">
            <v>7.9</v>
          </cell>
          <cell r="H1569">
            <v>0</v>
          </cell>
          <cell r="I1569" t="str">
            <v>Space heating, Water heating</v>
          </cell>
          <cell r="J1569" t="str">
            <v>No Grant</v>
          </cell>
          <cell r="K1569">
            <v>0</v>
          </cell>
          <cell r="L1569">
            <v>0</v>
          </cell>
          <cell r="M1569">
            <v>26</v>
          </cell>
          <cell r="N1569" t="str">
            <v>Full</v>
          </cell>
          <cell r="O1569">
            <v>50</v>
          </cell>
          <cell r="P1569">
            <v>0</v>
          </cell>
          <cell r="Q1569">
            <v>91.4</v>
          </cell>
          <cell r="R1569">
            <v>34</v>
          </cell>
          <cell r="S1569" t="str">
            <v>Approved</v>
          </cell>
          <cell r="T1569">
            <v>41310</v>
          </cell>
          <cell r="U1569" t="str">
            <v>Live</v>
          </cell>
          <cell r="V1569">
            <v>41153</v>
          </cell>
          <cell r="W1569" t="str">
            <v>Yes</v>
          </cell>
          <cell r="X1569">
            <v>4</v>
          </cell>
          <cell r="Y1569">
            <v>0</v>
          </cell>
          <cell r="Z1569" t="str">
            <v>Yes</v>
          </cell>
          <cell r="AA1569" t="str">
            <v>No</v>
          </cell>
          <cell r="AB1569" t="str">
            <v>No</v>
          </cell>
          <cell r="AC1569" t="str">
            <v>Yes</v>
          </cell>
        </row>
        <row r="1570">
          <cell r="A1570" t="str">
            <v>RHI0000001870</v>
          </cell>
          <cell r="B1570" t="str">
            <v>England</v>
          </cell>
          <cell r="C1570" t="str">
            <v>Solid Biomass Boiler</v>
          </cell>
          <cell r="D1570">
            <v>41382</v>
          </cell>
          <cell r="E1570">
            <v>41310</v>
          </cell>
          <cell r="F1570" t="str">
            <v>Small Solid Biomass Boiler</v>
          </cell>
          <cell r="G1570">
            <v>7.9</v>
          </cell>
          <cell r="H1570">
            <v>0</v>
          </cell>
          <cell r="I1570" t="str">
            <v>Space heating, Water heating</v>
          </cell>
          <cell r="J1570" t="str">
            <v>No Grant</v>
          </cell>
          <cell r="K1570">
            <v>0</v>
          </cell>
          <cell r="L1570">
            <v>0</v>
          </cell>
          <cell r="M1570">
            <v>0</v>
          </cell>
          <cell r="N1570" t="str">
            <v>Full</v>
          </cell>
          <cell r="O1570">
            <v>198</v>
          </cell>
          <cell r="P1570">
            <v>0</v>
          </cell>
          <cell r="Q1570">
            <v>93.8</v>
          </cell>
          <cell r="R1570">
            <v>50</v>
          </cell>
          <cell r="S1570" t="str">
            <v>With applicant</v>
          </cell>
          <cell r="T1570">
            <v>41310</v>
          </cell>
          <cell r="U1570" t="str">
            <v>Pending</v>
          </cell>
          <cell r="V1570">
            <v>41182</v>
          </cell>
          <cell r="W1570" t="str">
            <v>Yes</v>
          </cell>
          <cell r="X1570">
            <v>6</v>
          </cell>
          <cell r="Y1570">
            <v>0</v>
          </cell>
          <cell r="Z1570" t="str">
            <v>Yes</v>
          </cell>
          <cell r="AA1570" t="str">
            <v>No</v>
          </cell>
          <cell r="AB1570" t="str">
            <v>No</v>
          </cell>
          <cell r="AC1570" t="str">
            <v>No</v>
          </cell>
        </row>
        <row r="1571">
          <cell r="A1571" t="str">
            <v>RHI0000001871</v>
          </cell>
          <cell r="B1571" t="str">
            <v>England</v>
          </cell>
          <cell r="C1571" t="str">
            <v>Solid Biomass Boiler</v>
          </cell>
          <cell r="D1571">
            <v>41331</v>
          </cell>
          <cell r="E1571">
            <v>41310</v>
          </cell>
          <cell r="F1571" t="str">
            <v>Small Solid Biomass Boiler</v>
          </cell>
          <cell r="G1571">
            <v>7.9</v>
          </cell>
          <cell r="H1571">
            <v>0</v>
          </cell>
          <cell r="I1571" t="str">
            <v>Space heating, Water heating</v>
          </cell>
          <cell r="J1571" t="str">
            <v>No Grant</v>
          </cell>
          <cell r="K1571">
            <v>0</v>
          </cell>
          <cell r="L1571">
            <v>0</v>
          </cell>
          <cell r="M1571">
            <v>68</v>
          </cell>
          <cell r="N1571" t="str">
            <v>Full</v>
          </cell>
          <cell r="O1571">
            <v>140</v>
          </cell>
          <cell r="P1571">
            <v>0</v>
          </cell>
          <cell r="Q1571">
            <v>92.7</v>
          </cell>
          <cell r="R1571">
            <v>34</v>
          </cell>
          <cell r="S1571" t="str">
            <v>Approved</v>
          </cell>
          <cell r="T1571">
            <v>41310</v>
          </cell>
          <cell r="U1571" t="str">
            <v>Live</v>
          </cell>
          <cell r="V1571">
            <v>41298</v>
          </cell>
          <cell r="W1571" t="str">
            <v>Yes</v>
          </cell>
          <cell r="X1571">
            <v>3</v>
          </cell>
          <cell r="Y1571">
            <v>0</v>
          </cell>
          <cell r="Z1571" t="str">
            <v>Yes</v>
          </cell>
          <cell r="AA1571" t="str">
            <v>No</v>
          </cell>
          <cell r="AB1571" t="str">
            <v>No</v>
          </cell>
          <cell r="AC1571" t="str">
            <v>Yes</v>
          </cell>
        </row>
        <row r="1572">
          <cell r="A1572" t="str">
            <v>RHI0000000695</v>
          </cell>
          <cell r="B1572" t="str">
            <v>Wales</v>
          </cell>
          <cell r="C1572" t="str">
            <v>Solid Biomass Boiler</v>
          </cell>
          <cell r="D1572">
            <v>41337</v>
          </cell>
          <cell r="E1572">
            <v>41311</v>
          </cell>
          <cell r="F1572" t="str">
            <v>Medium Solid Biomass Boiler</v>
          </cell>
          <cell r="G1572">
            <v>4.9000000000000004</v>
          </cell>
          <cell r="H1572">
            <v>0</v>
          </cell>
          <cell r="I1572" t="str">
            <v>Process heating</v>
          </cell>
          <cell r="J1572" t="str">
            <v>No Grant</v>
          </cell>
          <cell r="K1572">
            <v>0</v>
          </cell>
          <cell r="L1572">
            <v>0</v>
          </cell>
          <cell r="M1572">
            <v>0</v>
          </cell>
          <cell r="N1572" t="str">
            <v>Full</v>
          </cell>
          <cell r="O1572">
            <v>495</v>
          </cell>
          <cell r="P1572">
            <v>0</v>
          </cell>
          <cell r="Q1572">
            <v>85</v>
          </cell>
          <cell r="R1572">
            <v>151</v>
          </cell>
          <cell r="S1572" t="str">
            <v>Approved</v>
          </cell>
          <cell r="T1572">
            <v>41311</v>
          </cell>
          <cell r="U1572" t="str">
            <v>Live</v>
          </cell>
          <cell r="V1572">
            <v>41227</v>
          </cell>
          <cell r="W1572" t="str">
            <v>Yes</v>
          </cell>
          <cell r="X1572">
            <v>1</v>
          </cell>
          <cell r="Y1572">
            <v>0</v>
          </cell>
          <cell r="Z1572" t="str">
            <v>No</v>
          </cell>
          <cell r="AA1572" t="str">
            <v>No</v>
          </cell>
          <cell r="AB1572" t="str">
            <v>No</v>
          </cell>
          <cell r="AC1572" t="str">
            <v>No</v>
          </cell>
        </row>
        <row r="1573">
          <cell r="A1573" t="str">
            <v>RHI0000001139</v>
          </cell>
          <cell r="B1573" t="str">
            <v>Scotland</v>
          </cell>
          <cell r="C1573" t="str">
            <v>Solid Biomass Boiler</v>
          </cell>
          <cell r="D1573">
            <v>41416</v>
          </cell>
          <cell r="E1573">
            <v>41311</v>
          </cell>
          <cell r="F1573" t="str">
            <v>Small Solid Biomass Boiler</v>
          </cell>
          <cell r="G1573">
            <v>7.9</v>
          </cell>
          <cell r="H1573">
            <v>0</v>
          </cell>
          <cell r="I1573" t="str">
            <v>Space heating, Water heating</v>
          </cell>
          <cell r="J1573" t="str">
            <v>No Grant</v>
          </cell>
          <cell r="K1573">
            <v>0</v>
          </cell>
          <cell r="L1573">
            <v>0</v>
          </cell>
          <cell r="M1573">
            <v>94</v>
          </cell>
          <cell r="N1573" t="str">
            <v>Full</v>
          </cell>
          <cell r="O1573">
            <v>50</v>
          </cell>
          <cell r="P1573">
            <v>0</v>
          </cell>
          <cell r="Q1573">
            <v>90.7</v>
          </cell>
          <cell r="R1573">
            <v>40</v>
          </cell>
          <cell r="S1573" t="str">
            <v>With applicant</v>
          </cell>
          <cell r="T1573">
            <v>41311</v>
          </cell>
          <cell r="U1573" t="str">
            <v>Pending</v>
          </cell>
          <cell r="V1573">
            <v>40675</v>
          </cell>
          <cell r="W1573" t="str">
            <v>Yes</v>
          </cell>
          <cell r="X1573">
            <v>1</v>
          </cell>
          <cell r="Y1573">
            <v>0</v>
          </cell>
          <cell r="Z1573" t="str">
            <v>No</v>
          </cell>
          <cell r="AA1573" t="str">
            <v>No</v>
          </cell>
          <cell r="AB1573" t="str">
            <v>No</v>
          </cell>
          <cell r="AC1573" t="str">
            <v>No</v>
          </cell>
        </row>
        <row r="1574">
          <cell r="A1574" t="str">
            <v>RHI0000001274</v>
          </cell>
          <cell r="B1574" t="str">
            <v>England</v>
          </cell>
          <cell r="C1574" t="str">
            <v>Solid Biomass Boiler</v>
          </cell>
          <cell r="D1574">
            <v>41417</v>
          </cell>
          <cell r="E1574">
            <v>41207</v>
          </cell>
          <cell r="F1574" t="str">
            <v>Medium Solid Biomass Boiler</v>
          </cell>
          <cell r="G1574">
            <v>4.9000000000000004</v>
          </cell>
          <cell r="H1574">
            <v>0</v>
          </cell>
          <cell r="I1574" t="str">
            <v>Space heating, Water heating</v>
          </cell>
          <cell r="J1574" t="str">
            <v>No Grant</v>
          </cell>
          <cell r="K1574">
            <v>0</v>
          </cell>
          <cell r="L1574">
            <v>0</v>
          </cell>
          <cell r="M1574">
            <v>600</v>
          </cell>
          <cell r="N1574" t="str">
            <v>Full</v>
          </cell>
          <cell r="O1574">
            <v>500</v>
          </cell>
          <cell r="P1574">
            <v>0</v>
          </cell>
          <cell r="Q1574">
            <v>90</v>
          </cell>
          <cell r="R1574">
            <v>50</v>
          </cell>
          <cell r="S1574" t="str">
            <v>With applicant</v>
          </cell>
          <cell r="T1574">
            <v>41311</v>
          </cell>
          <cell r="U1574" t="str">
            <v>Pending</v>
          </cell>
          <cell r="V1574">
            <v>41156</v>
          </cell>
          <cell r="W1574" t="str">
            <v>Yes</v>
          </cell>
          <cell r="X1574">
            <v>2</v>
          </cell>
          <cell r="Y1574">
            <v>0</v>
          </cell>
          <cell r="Z1574" t="str">
            <v>No</v>
          </cell>
          <cell r="AA1574" t="str">
            <v>No</v>
          </cell>
          <cell r="AB1574" t="str">
            <v>No</v>
          </cell>
          <cell r="AC1574" t="str">
            <v>No</v>
          </cell>
        </row>
        <row r="1575">
          <cell r="A1575" t="str">
            <v>RHI0000001730</v>
          </cell>
          <cell r="B1575" t="str">
            <v>England</v>
          </cell>
          <cell r="C1575" t="str">
            <v>Solid Biomass Boiler</v>
          </cell>
          <cell r="D1575">
            <v>41339</v>
          </cell>
          <cell r="E1575">
            <v>41311</v>
          </cell>
          <cell r="F1575" t="str">
            <v>Small Solid Biomass Boiler</v>
          </cell>
          <cell r="G1575">
            <v>7.9</v>
          </cell>
          <cell r="H1575">
            <v>0</v>
          </cell>
          <cell r="I1575" t="str">
            <v>Process heating</v>
          </cell>
          <cell r="J1575" t="str">
            <v>No Grant</v>
          </cell>
          <cell r="K1575">
            <v>0</v>
          </cell>
          <cell r="L1575">
            <v>0</v>
          </cell>
          <cell r="M1575">
            <v>0</v>
          </cell>
          <cell r="N1575" t="str">
            <v>Full</v>
          </cell>
          <cell r="O1575">
            <v>199</v>
          </cell>
          <cell r="P1575">
            <v>0</v>
          </cell>
          <cell r="Q1575">
            <v>87.4</v>
          </cell>
          <cell r="R1575">
            <v>76</v>
          </cell>
          <cell r="S1575" t="str">
            <v>Approved</v>
          </cell>
          <cell r="T1575">
            <v>41311</v>
          </cell>
          <cell r="U1575" t="str">
            <v>Live</v>
          </cell>
          <cell r="V1575">
            <v>41310</v>
          </cell>
          <cell r="W1575" t="str">
            <v>Yes</v>
          </cell>
          <cell r="X1575">
            <v>1</v>
          </cell>
          <cell r="Y1575">
            <v>0</v>
          </cell>
          <cell r="Z1575" t="str">
            <v>No</v>
          </cell>
          <cell r="AA1575" t="str">
            <v>No</v>
          </cell>
          <cell r="AB1575" t="str">
            <v>No</v>
          </cell>
          <cell r="AC1575" t="str">
            <v>No</v>
          </cell>
        </row>
        <row r="1576">
          <cell r="A1576" t="str">
            <v>RHI0000001761</v>
          </cell>
          <cell r="B1576" t="str">
            <v>Scotland</v>
          </cell>
          <cell r="C1576" t="str">
            <v>Solid Biomass Boiler</v>
          </cell>
          <cell r="D1576">
            <v>41387</v>
          </cell>
          <cell r="E1576">
            <v>41311</v>
          </cell>
          <cell r="F1576" t="str">
            <v>Small Solid Biomass Boiler</v>
          </cell>
          <cell r="G1576">
            <v>7.9</v>
          </cell>
          <cell r="H1576">
            <v>0</v>
          </cell>
          <cell r="I1576" t="str">
            <v>Space heating</v>
          </cell>
          <cell r="J1576" t="str">
            <v>No Grant</v>
          </cell>
          <cell r="K1576">
            <v>0</v>
          </cell>
          <cell r="L1576">
            <v>0</v>
          </cell>
          <cell r="M1576">
            <v>355</v>
          </cell>
          <cell r="N1576" t="str">
            <v>Full</v>
          </cell>
          <cell r="O1576">
            <v>199</v>
          </cell>
          <cell r="P1576">
            <v>0</v>
          </cell>
          <cell r="Q1576">
            <v>95</v>
          </cell>
          <cell r="R1576">
            <v>65</v>
          </cell>
          <cell r="S1576" t="str">
            <v>With applicant</v>
          </cell>
          <cell r="T1576">
            <v>41311</v>
          </cell>
          <cell r="U1576" t="str">
            <v>Pending</v>
          </cell>
          <cell r="V1576">
            <v>41242</v>
          </cell>
          <cell r="W1576" t="str">
            <v>No</v>
          </cell>
          <cell r="X1576">
            <v>2</v>
          </cell>
          <cell r="Y1576">
            <v>0</v>
          </cell>
          <cell r="Z1576" t="str">
            <v>No</v>
          </cell>
          <cell r="AA1576" t="str">
            <v>No</v>
          </cell>
          <cell r="AB1576" t="str">
            <v>No</v>
          </cell>
          <cell r="AC1576" t="str">
            <v>No</v>
          </cell>
        </row>
        <row r="1577">
          <cell r="A1577" t="str">
            <v>RHI0000001786</v>
          </cell>
          <cell r="B1577" t="str">
            <v>England</v>
          </cell>
          <cell r="C1577" t="str">
            <v>Solid Biomass Boiler</v>
          </cell>
          <cell r="D1577">
            <v>41339</v>
          </cell>
          <cell r="E1577">
            <v>41311</v>
          </cell>
          <cell r="F1577" t="str">
            <v>Small Solid Biomass Boiler</v>
          </cell>
          <cell r="G1577">
            <v>7.9</v>
          </cell>
          <cell r="H1577">
            <v>0</v>
          </cell>
          <cell r="I1577" t="str">
            <v>Process heating</v>
          </cell>
          <cell r="J1577" t="str">
            <v>No Grant</v>
          </cell>
          <cell r="K1577">
            <v>0</v>
          </cell>
          <cell r="L1577">
            <v>0</v>
          </cell>
          <cell r="M1577">
            <v>0</v>
          </cell>
          <cell r="N1577" t="str">
            <v>Full</v>
          </cell>
          <cell r="O1577">
            <v>199</v>
          </cell>
          <cell r="P1577">
            <v>0</v>
          </cell>
          <cell r="Q1577">
            <v>87.4</v>
          </cell>
          <cell r="R1577">
            <v>76</v>
          </cell>
          <cell r="S1577" t="str">
            <v>Approved</v>
          </cell>
          <cell r="T1577">
            <v>41311</v>
          </cell>
          <cell r="U1577" t="str">
            <v>Live</v>
          </cell>
          <cell r="V1577">
            <v>41310</v>
          </cell>
          <cell r="W1577" t="str">
            <v>Yes</v>
          </cell>
          <cell r="X1577">
            <v>1</v>
          </cell>
          <cell r="Y1577">
            <v>0</v>
          </cell>
          <cell r="Z1577" t="str">
            <v>No</v>
          </cell>
          <cell r="AA1577" t="str">
            <v>No</v>
          </cell>
          <cell r="AB1577" t="str">
            <v>No</v>
          </cell>
          <cell r="AC1577" t="str">
            <v>No</v>
          </cell>
        </row>
        <row r="1578">
          <cell r="A1578" t="str">
            <v>RHI0000001787</v>
          </cell>
          <cell r="B1578" t="str">
            <v>England</v>
          </cell>
          <cell r="C1578" t="str">
            <v>Solid Biomass Boiler</v>
          </cell>
          <cell r="D1578">
            <v>41339</v>
          </cell>
          <cell r="E1578">
            <v>41311</v>
          </cell>
          <cell r="F1578" t="str">
            <v>Small Solid Biomass Boiler</v>
          </cell>
          <cell r="G1578">
            <v>7.9</v>
          </cell>
          <cell r="H1578">
            <v>0</v>
          </cell>
          <cell r="I1578" t="str">
            <v>Process heating</v>
          </cell>
          <cell r="J1578" t="str">
            <v>No Grant</v>
          </cell>
          <cell r="K1578">
            <v>0</v>
          </cell>
          <cell r="L1578">
            <v>0</v>
          </cell>
          <cell r="M1578">
            <v>0</v>
          </cell>
          <cell r="N1578" t="str">
            <v>Full</v>
          </cell>
          <cell r="O1578">
            <v>199</v>
          </cell>
          <cell r="P1578">
            <v>0</v>
          </cell>
          <cell r="Q1578">
            <v>87.4</v>
          </cell>
          <cell r="R1578">
            <v>76</v>
          </cell>
          <cell r="S1578" t="str">
            <v>Approved</v>
          </cell>
          <cell r="T1578">
            <v>41311</v>
          </cell>
          <cell r="U1578" t="str">
            <v>Live</v>
          </cell>
          <cell r="V1578">
            <v>41310</v>
          </cell>
          <cell r="W1578" t="str">
            <v>Yes</v>
          </cell>
          <cell r="X1578">
            <v>1</v>
          </cell>
          <cell r="Y1578">
            <v>0</v>
          </cell>
          <cell r="Z1578" t="str">
            <v>No</v>
          </cell>
          <cell r="AA1578" t="str">
            <v>No</v>
          </cell>
          <cell r="AB1578" t="str">
            <v>No</v>
          </cell>
          <cell r="AC1578" t="str">
            <v>No</v>
          </cell>
        </row>
        <row r="1579">
          <cell r="A1579" t="str">
            <v>RHI0000001789</v>
          </cell>
          <cell r="B1579" t="str">
            <v>England</v>
          </cell>
          <cell r="C1579" t="str">
            <v>Solid Biomass Boiler</v>
          </cell>
          <cell r="D1579">
            <v>41339</v>
          </cell>
          <cell r="E1579">
            <v>41311</v>
          </cell>
          <cell r="F1579" t="str">
            <v>Small Solid Biomass Boiler</v>
          </cell>
          <cell r="G1579">
            <v>7.9</v>
          </cell>
          <cell r="H1579">
            <v>0</v>
          </cell>
          <cell r="I1579" t="str">
            <v>Process heating</v>
          </cell>
          <cell r="J1579" t="str">
            <v>No Grant</v>
          </cell>
          <cell r="K1579">
            <v>0</v>
          </cell>
          <cell r="L1579">
            <v>0</v>
          </cell>
          <cell r="M1579">
            <v>0</v>
          </cell>
          <cell r="N1579" t="str">
            <v>Full</v>
          </cell>
          <cell r="O1579">
            <v>199</v>
          </cell>
          <cell r="P1579">
            <v>0</v>
          </cell>
          <cell r="Q1579">
            <v>87.4</v>
          </cell>
          <cell r="R1579">
            <v>76</v>
          </cell>
          <cell r="S1579" t="str">
            <v>Approved</v>
          </cell>
          <cell r="T1579">
            <v>41311</v>
          </cell>
          <cell r="U1579" t="str">
            <v>Live</v>
          </cell>
          <cell r="V1579">
            <v>41310</v>
          </cell>
          <cell r="W1579" t="str">
            <v>Yes</v>
          </cell>
          <cell r="X1579">
            <v>1</v>
          </cell>
          <cell r="Y1579">
            <v>0</v>
          </cell>
          <cell r="Z1579" t="str">
            <v>No</v>
          </cell>
          <cell r="AA1579" t="str">
            <v>No</v>
          </cell>
          <cell r="AB1579" t="str">
            <v>No</v>
          </cell>
          <cell r="AC1579" t="str">
            <v>No</v>
          </cell>
        </row>
        <row r="1580">
          <cell r="A1580" t="str">
            <v>RHI0000001860</v>
          </cell>
          <cell r="B1580" t="str">
            <v>Scotland</v>
          </cell>
          <cell r="C1580" t="str">
            <v>Solid Biomass Boiler</v>
          </cell>
          <cell r="D1580">
            <v>41348</v>
          </cell>
          <cell r="E1580">
            <v>41311</v>
          </cell>
          <cell r="F1580" t="str">
            <v>Small Solid Biomass Boiler</v>
          </cell>
          <cell r="G1580">
            <v>7.9</v>
          </cell>
          <cell r="H1580">
            <v>0</v>
          </cell>
          <cell r="I1580" t="str">
            <v>Space heating, Water heating</v>
          </cell>
          <cell r="J1580" t="str">
            <v>No Grant</v>
          </cell>
          <cell r="K1580">
            <v>0</v>
          </cell>
          <cell r="L1580">
            <v>0</v>
          </cell>
          <cell r="M1580">
            <v>38</v>
          </cell>
          <cell r="N1580" t="str">
            <v>Full</v>
          </cell>
          <cell r="O1580">
            <v>70</v>
          </cell>
          <cell r="P1580">
            <v>0</v>
          </cell>
          <cell r="Q1580">
            <v>93.3</v>
          </cell>
          <cell r="R1580">
            <v>35</v>
          </cell>
          <cell r="S1580" t="str">
            <v>Approved</v>
          </cell>
          <cell r="T1580">
            <v>41311</v>
          </cell>
          <cell r="U1580" t="str">
            <v>Live</v>
          </cell>
          <cell r="V1580">
            <v>41242</v>
          </cell>
          <cell r="W1580" t="str">
            <v>Yes</v>
          </cell>
          <cell r="X1580">
            <v>3</v>
          </cell>
          <cell r="Y1580">
            <v>0</v>
          </cell>
          <cell r="Z1580" t="str">
            <v>No</v>
          </cell>
          <cell r="AA1580" t="str">
            <v>No</v>
          </cell>
          <cell r="AB1580" t="str">
            <v>No</v>
          </cell>
          <cell r="AC1580" t="str">
            <v>Yes</v>
          </cell>
        </row>
        <row r="1581">
          <cell r="A1581" t="str">
            <v>RHI0000001868</v>
          </cell>
          <cell r="B1581" t="str">
            <v>England</v>
          </cell>
          <cell r="C1581" t="str">
            <v>Solid Biomass Boiler</v>
          </cell>
          <cell r="D1581">
            <v>41358</v>
          </cell>
          <cell r="E1581">
            <v>41311</v>
          </cell>
          <cell r="F1581" t="str">
            <v>Small Solid Biomass Boiler</v>
          </cell>
          <cell r="G1581">
            <v>7.9</v>
          </cell>
          <cell r="H1581">
            <v>0</v>
          </cell>
          <cell r="I1581" t="str">
            <v>Space heating, Water heating</v>
          </cell>
          <cell r="J1581" t="str">
            <v>No Grant</v>
          </cell>
          <cell r="K1581" t="str">
            <v>MCS-00430869-B</v>
          </cell>
          <cell r="L1581" t="str">
            <v>MCS</v>
          </cell>
          <cell r="M1581">
            <v>0</v>
          </cell>
          <cell r="N1581" t="str">
            <v>Full</v>
          </cell>
          <cell r="O1581">
            <v>40</v>
          </cell>
          <cell r="P1581">
            <v>0</v>
          </cell>
          <cell r="Q1581">
            <v>84</v>
          </cell>
          <cell r="R1581">
            <v>25</v>
          </cell>
          <cell r="S1581" t="str">
            <v>Approved</v>
          </cell>
          <cell r="T1581">
            <v>41311</v>
          </cell>
          <cell r="U1581" t="str">
            <v>Live</v>
          </cell>
          <cell r="V1581">
            <v>41232</v>
          </cell>
          <cell r="W1581" t="str">
            <v>Yes</v>
          </cell>
          <cell r="X1581">
            <v>1</v>
          </cell>
          <cell r="Y1581">
            <v>0</v>
          </cell>
          <cell r="Z1581" t="str">
            <v>No</v>
          </cell>
          <cell r="AA1581" t="str">
            <v>No</v>
          </cell>
          <cell r="AB1581" t="str">
            <v>No</v>
          </cell>
          <cell r="AC1581" t="str">
            <v>No</v>
          </cell>
        </row>
        <row r="1582">
          <cell r="A1582" t="str">
            <v>RHI0000001873</v>
          </cell>
          <cell r="B1582" t="str">
            <v>England</v>
          </cell>
          <cell r="C1582" t="str">
            <v>Solid Biomass Boiler</v>
          </cell>
          <cell r="D1582">
            <v>41414</v>
          </cell>
          <cell r="E1582">
            <v>41311</v>
          </cell>
          <cell r="F1582" t="str">
            <v>Small Solid Biomass Boiler</v>
          </cell>
          <cell r="G1582">
            <v>7.9</v>
          </cell>
          <cell r="H1582">
            <v>0</v>
          </cell>
          <cell r="I1582" t="str">
            <v>Water heating</v>
          </cell>
          <cell r="J1582" t="str">
            <v>No Grant</v>
          </cell>
          <cell r="K1582">
            <v>0</v>
          </cell>
          <cell r="L1582">
            <v>0</v>
          </cell>
          <cell r="M1582">
            <v>0</v>
          </cell>
          <cell r="N1582" t="str">
            <v>Full</v>
          </cell>
          <cell r="O1582">
            <v>93</v>
          </cell>
          <cell r="P1582">
            <v>0</v>
          </cell>
          <cell r="Q1582">
            <v>90</v>
          </cell>
          <cell r="R1582">
            <v>110</v>
          </cell>
          <cell r="S1582" t="str">
            <v>With applicant</v>
          </cell>
          <cell r="T1582">
            <v>41311</v>
          </cell>
          <cell r="U1582" t="str">
            <v>Pending</v>
          </cell>
          <cell r="V1582">
            <v>41292</v>
          </cell>
          <cell r="W1582" t="str">
            <v>Yes</v>
          </cell>
          <cell r="X1582">
            <v>1</v>
          </cell>
          <cell r="Y1582">
            <v>0</v>
          </cell>
          <cell r="Z1582" t="str">
            <v>No</v>
          </cell>
          <cell r="AA1582" t="str">
            <v>No</v>
          </cell>
          <cell r="AB1582" t="str">
            <v>No</v>
          </cell>
          <cell r="AC1582" t="str">
            <v>No</v>
          </cell>
        </row>
        <row r="1583">
          <cell r="A1583" t="str">
            <v>RHI0000001874</v>
          </cell>
          <cell r="B1583" t="str">
            <v>England</v>
          </cell>
          <cell r="C1583" t="str">
            <v>Solid Biomass Boiler</v>
          </cell>
          <cell r="D1583">
            <v>41345</v>
          </cell>
          <cell r="E1583">
            <v>41311</v>
          </cell>
          <cell r="F1583" t="str">
            <v>Small Solid Biomass Boiler</v>
          </cell>
          <cell r="G1583">
            <v>7.9</v>
          </cell>
          <cell r="H1583">
            <v>0</v>
          </cell>
          <cell r="I1583" t="str">
            <v>Water heating</v>
          </cell>
          <cell r="J1583" t="str">
            <v>No Grant</v>
          </cell>
          <cell r="K1583">
            <v>0</v>
          </cell>
          <cell r="L1583">
            <v>0</v>
          </cell>
          <cell r="M1583">
            <v>30</v>
          </cell>
          <cell r="N1583" t="str">
            <v>Full</v>
          </cell>
          <cell r="O1583">
            <v>60</v>
          </cell>
          <cell r="P1583">
            <v>0</v>
          </cell>
          <cell r="Q1583">
            <v>92</v>
          </cell>
          <cell r="R1583">
            <v>65</v>
          </cell>
          <cell r="S1583" t="str">
            <v>Approved</v>
          </cell>
          <cell r="T1583">
            <v>41311</v>
          </cell>
          <cell r="U1583" t="str">
            <v>Live</v>
          </cell>
          <cell r="V1583">
            <v>41228</v>
          </cell>
          <cell r="W1583" t="str">
            <v>Yes</v>
          </cell>
          <cell r="X1583">
            <v>4</v>
          </cell>
          <cell r="Y1583">
            <v>0</v>
          </cell>
          <cell r="Z1583" t="str">
            <v>Yes</v>
          </cell>
          <cell r="AA1583" t="str">
            <v>No</v>
          </cell>
          <cell r="AB1583" t="str">
            <v>No</v>
          </cell>
          <cell r="AC1583" t="str">
            <v>Yes</v>
          </cell>
        </row>
        <row r="1584">
          <cell r="A1584" t="str">
            <v>RHI0000001875</v>
          </cell>
          <cell r="B1584" t="str">
            <v>England</v>
          </cell>
          <cell r="C1584" t="str">
            <v>Solid Biomass Boiler</v>
          </cell>
          <cell r="D1584">
            <v>41339</v>
          </cell>
          <cell r="E1584">
            <v>41311</v>
          </cell>
          <cell r="F1584" t="str">
            <v>Small Solid Biomass Boiler</v>
          </cell>
          <cell r="G1584">
            <v>7.9</v>
          </cell>
          <cell r="H1584">
            <v>0</v>
          </cell>
          <cell r="I1584" t="str">
            <v>Process heating</v>
          </cell>
          <cell r="J1584" t="str">
            <v>No Grant</v>
          </cell>
          <cell r="K1584">
            <v>0</v>
          </cell>
          <cell r="L1584">
            <v>0</v>
          </cell>
          <cell r="M1584">
            <v>0</v>
          </cell>
          <cell r="N1584" t="str">
            <v>Full</v>
          </cell>
          <cell r="O1584">
            <v>199</v>
          </cell>
          <cell r="P1584">
            <v>0</v>
          </cell>
          <cell r="Q1584">
            <v>87.4</v>
          </cell>
          <cell r="R1584">
            <v>76</v>
          </cell>
          <cell r="S1584" t="str">
            <v>Approved</v>
          </cell>
          <cell r="T1584">
            <v>41311</v>
          </cell>
          <cell r="U1584" t="str">
            <v>Live</v>
          </cell>
          <cell r="V1584">
            <v>41310</v>
          </cell>
          <cell r="W1584" t="str">
            <v>Yes</v>
          </cell>
          <cell r="X1584">
            <v>1</v>
          </cell>
          <cell r="Y1584">
            <v>0</v>
          </cell>
          <cell r="Z1584" t="str">
            <v>No</v>
          </cell>
          <cell r="AA1584" t="str">
            <v>No</v>
          </cell>
          <cell r="AB1584" t="str">
            <v>No</v>
          </cell>
          <cell r="AC1584" t="str">
            <v>No</v>
          </cell>
        </row>
        <row r="1585">
          <cell r="A1585" t="str">
            <v>RHI0000001876</v>
          </cell>
          <cell r="B1585" t="str">
            <v>England</v>
          </cell>
          <cell r="C1585" t="str">
            <v>Solid Biomass Boiler</v>
          </cell>
          <cell r="D1585">
            <v>41339</v>
          </cell>
          <cell r="E1585">
            <v>41311</v>
          </cell>
          <cell r="F1585" t="str">
            <v>Small Solid Biomass Boiler</v>
          </cell>
          <cell r="G1585">
            <v>7.9</v>
          </cell>
          <cell r="H1585">
            <v>0</v>
          </cell>
          <cell r="I1585" t="str">
            <v>Process heating</v>
          </cell>
          <cell r="J1585" t="str">
            <v>No Grant</v>
          </cell>
          <cell r="K1585">
            <v>0</v>
          </cell>
          <cell r="L1585">
            <v>0</v>
          </cell>
          <cell r="M1585">
            <v>0</v>
          </cell>
          <cell r="N1585" t="str">
            <v>Full</v>
          </cell>
          <cell r="O1585">
            <v>199</v>
          </cell>
          <cell r="P1585">
            <v>0</v>
          </cell>
          <cell r="Q1585">
            <v>87.4</v>
          </cell>
          <cell r="R1585">
            <v>76</v>
          </cell>
          <cell r="S1585" t="str">
            <v>Approved</v>
          </cell>
          <cell r="T1585">
            <v>41311</v>
          </cell>
          <cell r="U1585" t="str">
            <v>Live</v>
          </cell>
          <cell r="V1585">
            <v>41310</v>
          </cell>
          <cell r="W1585" t="str">
            <v>Yes</v>
          </cell>
          <cell r="X1585">
            <v>1</v>
          </cell>
          <cell r="Y1585">
            <v>0</v>
          </cell>
          <cell r="Z1585" t="str">
            <v>No</v>
          </cell>
          <cell r="AA1585" t="str">
            <v>No</v>
          </cell>
          <cell r="AB1585" t="str">
            <v>No</v>
          </cell>
          <cell r="AC1585" t="str">
            <v>No</v>
          </cell>
        </row>
        <row r="1586">
          <cell r="A1586" t="str">
            <v>RHI0000001877</v>
          </cell>
          <cell r="B1586" t="str">
            <v>England</v>
          </cell>
          <cell r="C1586" t="str">
            <v>Solid Biomass Boiler</v>
          </cell>
          <cell r="D1586">
            <v>41339</v>
          </cell>
          <cell r="E1586">
            <v>41311</v>
          </cell>
          <cell r="F1586" t="str">
            <v>Small Solid Biomass Boiler</v>
          </cell>
          <cell r="G1586">
            <v>7.9</v>
          </cell>
          <cell r="H1586">
            <v>0</v>
          </cell>
          <cell r="I1586" t="str">
            <v>Process heating</v>
          </cell>
          <cell r="J1586" t="str">
            <v>No Grant</v>
          </cell>
          <cell r="K1586">
            <v>0</v>
          </cell>
          <cell r="L1586">
            <v>0</v>
          </cell>
          <cell r="M1586">
            <v>0</v>
          </cell>
          <cell r="N1586" t="str">
            <v>Full</v>
          </cell>
          <cell r="O1586">
            <v>199</v>
          </cell>
          <cell r="P1586">
            <v>0</v>
          </cell>
          <cell r="Q1586">
            <v>87.4</v>
          </cell>
          <cell r="R1586">
            <v>76</v>
          </cell>
          <cell r="S1586" t="str">
            <v>Approved</v>
          </cell>
          <cell r="T1586">
            <v>41311</v>
          </cell>
          <cell r="U1586" t="str">
            <v>Live</v>
          </cell>
          <cell r="V1586">
            <v>41310</v>
          </cell>
          <cell r="W1586" t="str">
            <v>Yes</v>
          </cell>
          <cell r="X1586">
            <v>1</v>
          </cell>
          <cell r="Y1586">
            <v>0</v>
          </cell>
          <cell r="Z1586" t="str">
            <v>No</v>
          </cell>
          <cell r="AA1586" t="str">
            <v>No</v>
          </cell>
          <cell r="AB1586" t="str">
            <v>No</v>
          </cell>
          <cell r="AC1586" t="str">
            <v>No</v>
          </cell>
        </row>
        <row r="1587">
          <cell r="A1587" t="str">
            <v>RHI0000001879</v>
          </cell>
          <cell r="B1587" t="str">
            <v>England</v>
          </cell>
          <cell r="C1587" t="str">
            <v>Solid Biomass Boiler</v>
          </cell>
          <cell r="D1587">
            <v>41339</v>
          </cell>
          <cell r="E1587">
            <v>41311</v>
          </cell>
          <cell r="F1587" t="str">
            <v>Small Solid Biomass Boiler</v>
          </cell>
          <cell r="G1587">
            <v>7.9</v>
          </cell>
          <cell r="H1587">
            <v>0</v>
          </cell>
          <cell r="I1587" t="str">
            <v>Process heating</v>
          </cell>
          <cell r="J1587" t="str">
            <v>No Grant</v>
          </cell>
          <cell r="K1587">
            <v>0</v>
          </cell>
          <cell r="L1587">
            <v>0</v>
          </cell>
          <cell r="M1587">
            <v>0</v>
          </cell>
          <cell r="N1587" t="str">
            <v>Full</v>
          </cell>
          <cell r="O1587">
            <v>199</v>
          </cell>
          <cell r="P1587">
            <v>0</v>
          </cell>
          <cell r="Q1587">
            <v>87.4</v>
          </cell>
          <cell r="R1587">
            <v>76</v>
          </cell>
          <cell r="S1587" t="str">
            <v>Approved</v>
          </cell>
          <cell r="T1587">
            <v>41311</v>
          </cell>
          <cell r="U1587" t="str">
            <v>Live</v>
          </cell>
          <cell r="V1587">
            <v>41310</v>
          </cell>
          <cell r="W1587" t="str">
            <v>Yes</v>
          </cell>
          <cell r="X1587">
            <v>1</v>
          </cell>
          <cell r="Y1587">
            <v>0</v>
          </cell>
          <cell r="Z1587" t="str">
            <v>No</v>
          </cell>
          <cell r="AA1587" t="str">
            <v>No</v>
          </cell>
          <cell r="AB1587" t="str">
            <v>No</v>
          </cell>
          <cell r="AC1587" t="str">
            <v>No</v>
          </cell>
        </row>
        <row r="1588">
          <cell r="A1588" t="str">
            <v>RHI0000001880</v>
          </cell>
          <cell r="B1588" t="str">
            <v>England</v>
          </cell>
          <cell r="C1588" t="str">
            <v>Solid Biomass Boiler</v>
          </cell>
          <cell r="D1588">
            <v>41340</v>
          </cell>
          <cell r="E1588">
            <v>41311</v>
          </cell>
          <cell r="F1588" t="str">
            <v>Medium Solid Biomass Boiler</v>
          </cell>
          <cell r="G1588">
            <v>4.9000000000000004</v>
          </cell>
          <cell r="H1588">
            <v>0</v>
          </cell>
          <cell r="I1588" t="str">
            <v>Space heating</v>
          </cell>
          <cell r="J1588" t="str">
            <v>No Grant</v>
          </cell>
          <cell r="K1588">
            <v>0</v>
          </cell>
          <cell r="L1588">
            <v>0</v>
          </cell>
          <cell r="M1588">
            <v>0</v>
          </cell>
          <cell r="N1588" t="str">
            <v>Full</v>
          </cell>
          <cell r="O1588">
            <v>950</v>
          </cell>
          <cell r="P1588">
            <v>0</v>
          </cell>
          <cell r="Q1588">
            <v>91</v>
          </cell>
          <cell r="R1588">
            <v>131</v>
          </cell>
          <cell r="S1588" t="str">
            <v>Approved</v>
          </cell>
          <cell r="T1588">
            <v>41311</v>
          </cell>
          <cell r="U1588" t="str">
            <v>Live</v>
          </cell>
          <cell r="V1588">
            <v>41305</v>
          </cell>
          <cell r="W1588" t="str">
            <v>Yes</v>
          </cell>
          <cell r="X1588">
            <v>2</v>
          </cell>
          <cell r="Y1588">
            <v>0</v>
          </cell>
          <cell r="Z1588" t="str">
            <v>No</v>
          </cell>
          <cell r="AA1588" t="str">
            <v>No</v>
          </cell>
          <cell r="AB1588" t="str">
            <v>No</v>
          </cell>
          <cell r="AC1588" t="str">
            <v>No</v>
          </cell>
        </row>
        <row r="1589">
          <cell r="A1589" t="str">
            <v>RHI0000001854</v>
          </cell>
          <cell r="B1589" t="str">
            <v>England</v>
          </cell>
          <cell r="C1589" t="str">
            <v>Solid Biomass Boiler</v>
          </cell>
          <cell r="D1589">
            <v>41361</v>
          </cell>
          <cell r="E1589">
            <v>41312</v>
          </cell>
          <cell r="F1589" t="str">
            <v>Small Solid Biomass Boiler</v>
          </cell>
          <cell r="G1589">
            <v>7.9</v>
          </cell>
          <cell r="H1589">
            <v>0</v>
          </cell>
          <cell r="I1589" t="str">
            <v>Space heating, Water heating</v>
          </cell>
          <cell r="J1589" t="str">
            <v>No Grant</v>
          </cell>
          <cell r="K1589" t="str">
            <v>MCS-00439814-C</v>
          </cell>
          <cell r="L1589" t="str">
            <v>MCS</v>
          </cell>
          <cell r="M1589">
            <v>50</v>
          </cell>
          <cell r="N1589" t="str">
            <v>Full</v>
          </cell>
          <cell r="O1589">
            <v>30</v>
          </cell>
          <cell r="P1589">
            <v>0</v>
          </cell>
          <cell r="Q1589">
            <v>92.7</v>
          </cell>
          <cell r="R1589">
            <v>40</v>
          </cell>
          <cell r="S1589" t="str">
            <v>Approved</v>
          </cell>
          <cell r="T1589">
            <v>41312</v>
          </cell>
          <cell r="U1589" t="str">
            <v>Live</v>
          </cell>
          <cell r="V1589">
            <v>41263</v>
          </cell>
          <cell r="W1589" t="str">
            <v>Yes</v>
          </cell>
          <cell r="X1589">
            <v>1</v>
          </cell>
          <cell r="Y1589">
            <v>0</v>
          </cell>
          <cell r="Z1589" t="str">
            <v>Yes</v>
          </cell>
          <cell r="AA1589" t="str">
            <v>No</v>
          </cell>
          <cell r="AB1589" t="str">
            <v>No</v>
          </cell>
          <cell r="AC1589" t="str">
            <v>No</v>
          </cell>
        </row>
        <row r="1590">
          <cell r="A1590" t="str">
            <v>RHI0000001882</v>
          </cell>
          <cell r="B1590" t="str">
            <v>England</v>
          </cell>
          <cell r="C1590" t="str">
            <v>Solid Biomass Boiler</v>
          </cell>
          <cell r="D1590">
            <v>41340</v>
          </cell>
          <cell r="E1590">
            <v>41312</v>
          </cell>
          <cell r="F1590" t="str">
            <v>Medium Solid Biomass Boiler</v>
          </cell>
          <cell r="G1590">
            <v>4.9000000000000004</v>
          </cell>
          <cell r="H1590">
            <v>0</v>
          </cell>
          <cell r="I1590" t="str">
            <v>Space heating, Water heating</v>
          </cell>
          <cell r="J1590" t="str">
            <v>No Grant</v>
          </cell>
          <cell r="K1590">
            <v>0</v>
          </cell>
          <cell r="L1590">
            <v>0</v>
          </cell>
          <cell r="M1590">
            <v>0</v>
          </cell>
          <cell r="N1590" t="str">
            <v>Full</v>
          </cell>
          <cell r="O1590">
            <v>550</v>
          </cell>
          <cell r="P1590">
            <v>0</v>
          </cell>
          <cell r="Q1590">
            <v>91</v>
          </cell>
          <cell r="R1590">
            <v>168</v>
          </cell>
          <cell r="S1590" t="str">
            <v>Approved</v>
          </cell>
          <cell r="T1590">
            <v>41312</v>
          </cell>
          <cell r="U1590" t="str">
            <v>Live</v>
          </cell>
          <cell r="V1590">
            <v>41281</v>
          </cell>
          <cell r="W1590" t="str">
            <v>Yes</v>
          </cell>
          <cell r="X1590">
            <v>8</v>
          </cell>
          <cell r="Y1590">
            <v>0</v>
          </cell>
          <cell r="Z1590" t="str">
            <v>No</v>
          </cell>
          <cell r="AA1590" t="str">
            <v>No</v>
          </cell>
          <cell r="AB1590" t="str">
            <v>No</v>
          </cell>
          <cell r="AC1590" t="str">
            <v>No</v>
          </cell>
        </row>
        <row r="1591">
          <cell r="A1591" t="str">
            <v>RHI0000001884</v>
          </cell>
          <cell r="B1591" t="str">
            <v>England</v>
          </cell>
          <cell r="C1591" t="str">
            <v>Solid Biomass Boiler</v>
          </cell>
          <cell r="D1591">
            <v>41376</v>
          </cell>
          <cell r="E1591">
            <v>41312</v>
          </cell>
          <cell r="F1591" t="str">
            <v>Small Solid Biomass Boiler</v>
          </cell>
          <cell r="G1591">
            <v>7.9</v>
          </cell>
          <cell r="H1591">
            <v>0</v>
          </cell>
          <cell r="I1591" t="str">
            <v>Space heating, Water heating</v>
          </cell>
          <cell r="J1591" t="str">
            <v>No Grant</v>
          </cell>
          <cell r="K1591">
            <v>0</v>
          </cell>
          <cell r="L1591">
            <v>0</v>
          </cell>
          <cell r="M1591">
            <v>0</v>
          </cell>
          <cell r="N1591" t="str">
            <v>Full</v>
          </cell>
          <cell r="O1591">
            <v>125</v>
          </cell>
          <cell r="P1591">
            <v>0</v>
          </cell>
          <cell r="Q1591">
            <v>80</v>
          </cell>
          <cell r="R1591">
            <v>80</v>
          </cell>
          <cell r="S1591" t="str">
            <v>Approved</v>
          </cell>
          <cell r="T1591">
            <v>41312</v>
          </cell>
          <cell r="U1591" t="str">
            <v>Live</v>
          </cell>
          <cell r="V1591">
            <v>41297</v>
          </cell>
          <cell r="W1591" t="str">
            <v>Yes</v>
          </cell>
          <cell r="X1591">
            <v>4</v>
          </cell>
          <cell r="Y1591">
            <v>0</v>
          </cell>
          <cell r="Z1591" t="str">
            <v>Yes</v>
          </cell>
          <cell r="AA1591" t="str">
            <v>No</v>
          </cell>
          <cell r="AB1591" t="str">
            <v>No</v>
          </cell>
          <cell r="AC1591" t="str">
            <v>No</v>
          </cell>
        </row>
        <row r="1592">
          <cell r="A1592" t="str">
            <v>RHI0000001885</v>
          </cell>
          <cell r="B1592" t="str">
            <v>England</v>
          </cell>
          <cell r="C1592" t="str">
            <v>Solid Biomass Boiler</v>
          </cell>
          <cell r="D1592">
            <v>41339</v>
          </cell>
          <cell r="E1592">
            <v>41312</v>
          </cell>
          <cell r="F1592" t="str">
            <v>Small Solid Biomass Boiler</v>
          </cell>
          <cell r="G1592">
            <v>7.9</v>
          </cell>
          <cell r="H1592">
            <v>0</v>
          </cell>
          <cell r="I1592" t="str">
            <v>Space heating, Water heating</v>
          </cell>
          <cell r="J1592" t="str">
            <v>No Grant</v>
          </cell>
          <cell r="K1592">
            <v>0</v>
          </cell>
          <cell r="L1592">
            <v>0</v>
          </cell>
          <cell r="M1592">
            <v>0</v>
          </cell>
          <cell r="N1592" t="str">
            <v>Full</v>
          </cell>
          <cell r="O1592">
            <v>125</v>
          </cell>
          <cell r="P1592">
            <v>0</v>
          </cell>
          <cell r="Q1592">
            <v>80</v>
          </cell>
          <cell r="R1592">
            <v>80</v>
          </cell>
          <cell r="S1592" t="str">
            <v>Approved</v>
          </cell>
          <cell r="T1592">
            <v>41312</v>
          </cell>
          <cell r="U1592" t="str">
            <v>Live</v>
          </cell>
          <cell r="V1592">
            <v>41305</v>
          </cell>
          <cell r="W1592" t="str">
            <v>Yes</v>
          </cell>
          <cell r="X1592">
            <v>3</v>
          </cell>
          <cell r="Y1592">
            <v>0</v>
          </cell>
          <cell r="Z1592" t="str">
            <v>Yes</v>
          </cell>
          <cell r="AA1592" t="str">
            <v>No</v>
          </cell>
          <cell r="AB1592" t="str">
            <v>No</v>
          </cell>
          <cell r="AC1592" t="str">
            <v>No</v>
          </cell>
        </row>
        <row r="1593">
          <cell r="A1593" t="str">
            <v>RHI0000001887</v>
          </cell>
          <cell r="B1593" t="str">
            <v>England</v>
          </cell>
          <cell r="C1593" t="str">
            <v>Solid Biomass Boiler</v>
          </cell>
          <cell r="D1593">
            <v>41341</v>
          </cell>
          <cell r="E1593">
            <v>41312</v>
          </cell>
          <cell r="F1593" t="str">
            <v>Small Solid Biomass Boiler</v>
          </cell>
          <cell r="G1593">
            <v>7.9</v>
          </cell>
          <cell r="H1593">
            <v>0</v>
          </cell>
          <cell r="I1593" t="str">
            <v>Space heating, Water heating</v>
          </cell>
          <cell r="J1593" t="str">
            <v>No Grant</v>
          </cell>
          <cell r="K1593">
            <v>0</v>
          </cell>
          <cell r="L1593">
            <v>0</v>
          </cell>
          <cell r="M1593">
            <v>0</v>
          </cell>
          <cell r="N1593" t="str">
            <v>Full</v>
          </cell>
          <cell r="O1593">
            <v>125</v>
          </cell>
          <cell r="P1593">
            <v>0</v>
          </cell>
          <cell r="Q1593">
            <v>80</v>
          </cell>
          <cell r="R1593">
            <v>80</v>
          </cell>
          <cell r="S1593" t="str">
            <v>Approved</v>
          </cell>
          <cell r="T1593">
            <v>41312</v>
          </cell>
          <cell r="U1593" t="str">
            <v>Live</v>
          </cell>
          <cell r="V1593">
            <v>41299</v>
          </cell>
          <cell r="W1593" t="str">
            <v>Yes</v>
          </cell>
          <cell r="X1593">
            <v>4</v>
          </cell>
          <cell r="Y1593">
            <v>0</v>
          </cell>
          <cell r="Z1593" t="str">
            <v>Yes</v>
          </cell>
          <cell r="AA1593" t="str">
            <v>No</v>
          </cell>
          <cell r="AB1593" t="str">
            <v>No</v>
          </cell>
          <cell r="AC1593" t="str">
            <v>No</v>
          </cell>
        </row>
        <row r="1594">
          <cell r="A1594" t="str">
            <v>RHI0000001888</v>
          </cell>
          <cell r="B1594" t="str">
            <v>Scotland</v>
          </cell>
          <cell r="C1594" t="str">
            <v>Solid Biomass Boiler</v>
          </cell>
          <cell r="D1594">
            <v>41333</v>
          </cell>
          <cell r="E1594">
            <v>41312</v>
          </cell>
          <cell r="F1594" t="str">
            <v>Small Solid Biomass Boiler</v>
          </cell>
          <cell r="G1594">
            <v>7.9</v>
          </cell>
          <cell r="H1594">
            <v>0</v>
          </cell>
          <cell r="I1594" t="str">
            <v>Space heating, Water heating</v>
          </cell>
          <cell r="J1594" t="str">
            <v>No Grant</v>
          </cell>
          <cell r="K1594">
            <v>0</v>
          </cell>
          <cell r="L1594">
            <v>0</v>
          </cell>
          <cell r="M1594">
            <v>0</v>
          </cell>
          <cell r="N1594" t="str">
            <v>Full</v>
          </cell>
          <cell r="O1594">
            <v>140</v>
          </cell>
          <cell r="P1594">
            <v>0</v>
          </cell>
          <cell r="Q1594">
            <v>92.1</v>
          </cell>
          <cell r="R1594">
            <v>130</v>
          </cell>
          <cell r="S1594" t="str">
            <v>Approved</v>
          </cell>
          <cell r="T1594">
            <v>41312</v>
          </cell>
          <cell r="U1594" t="str">
            <v>Live</v>
          </cell>
          <cell r="V1594">
            <v>41240</v>
          </cell>
          <cell r="W1594" t="str">
            <v>Yes</v>
          </cell>
          <cell r="X1594">
            <v>9</v>
          </cell>
          <cell r="Y1594">
            <v>0</v>
          </cell>
          <cell r="Z1594" t="str">
            <v>Yes</v>
          </cell>
          <cell r="AA1594" t="str">
            <v>No</v>
          </cell>
          <cell r="AB1594" t="str">
            <v>No</v>
          </cell>
          <cell r="AC1594" t="str">
            <v>No</v>
          </cell>
        </row>
        <row r="1595">
          <cell r="A1595" t="str">
            <v>RHI0000001889</v>
          </cell>
          <cell r="B1595" t="str">
            <v>England</v>
          </cell>
          <cell r="C1595" t="str">
            <v>Solar Thermal</v>
          </cell>
          <cell r="D1595">
            <v>41345</v>
          </cell>
          <cell r="E1595">
            <v>41312</v>
          </cell>
          <cell r="F1595" t="str">
            <v>Small Solar Thermal</v>
          </cell>
          <cell r="G1595">
            <v>8.5</v>
          </cell>
          <cell r="H1595">
            <v>0</v>
          </cell>
          <cell r="I1595" t="str">
            <v>Space heating, Water heating</v>
          </cell>
          <cell r="J1595" t="str">
            <v>No Grant</v>
          </cell>
          <cell r="K1595" t="str">
            <v>MCS-00353775-S</v>
          </cell>
          <cell r="L1595" t="str">
            <v>MCS</v>
          </cell>
          <cell r="M1595">
            <v>0</v>
          </cell>
          <cell r="N1595" t="str">
            <v>Full</v>
          </cell>
          <cell r="O1595">
            <v>4</v>
          </cell>
          <cell r="P1595">
            <v>0</v>
          </cell>
          <cell r="Q1595">
            <v>0</v>
          </cell>
          <cell r="R1595">
            <v>34</v>
          </cell>
          <cell r="S1595" t="str">
            <v>Approved</v>
          </cell>
          <cell r="T1595">
            <v>41312</v>
          </cell>
          <cell r="U1595" t="str">
            <v>Live</v>
          </cell>
          <cell r="V1595">
            <v>41073</v>
          </cell>
          <cell r="W1595" t="str">
            <v>Yes</v>
          </cell>
          <cell r="X1595">
            <v>1</v>
          </cell>
          <cell r="Y1595">
            <v>0</v>
          </cell>
          <cell r="Z1595" t="str">
            <v>Yes</v>
          </cell>
          <cell r="AA1595" t="str">
            <v>No</v>
          </cell>
          <cell r="AB1595" t="str">
            <v>No</v>
          </cell>
          <cell r="AC1595" t="str">
            <v>No</v>
          </cell>
        </row>
        <row r="1596">
          <cell r="A1596" t="str">
            <v>RHI0000001890</v>
          </cell>
          <cell r="B1596" t="str">
            <v>England</v>
          </cell>
          <cell r="C1596" t="str">
            <v>Solid Biomass Boiler</v>
          </cell>
          <cell r="D1596">
            <v>41366</v>
          </cell>
          <cell r="E1596">
            <v>41312</v>
          </cell>
          <cell r="F1596" t="str">
            <v>Small Solid Biomass Boiler</v>
          </cell>
          <cell r="G1596">
            <v>7.9</v>
          </cell>
          <cell r="H1596">
            <v>0</v>
          </cell>
          <cell r="I1596" t="str">
            <v>Space heating, Water heating</v>
          </cell>
          <cell r="J1596" t="str">
            <v>No Grant</v>
          </cell>
          <cell r="K1596">
            <v>0</v>
          </cell>
          <cell r="L1596">
            <v>0</v>
          </cell>
          <cell r="M1596">
            <v>50</v>
          </cell>
          <cell r="N1596" t="str">
            <v>Full</v>
          </cell>
          <cell r="O1596">
            <v>80</v>
          </cell>
          <cell r="P1596">
            <v>0</v>
          </cell>
          <cell r="Q1596">
            <v>90</v>
          </cell>
          <cell r="R1596">
            <v>140</v>
          </cell>
          <cell r="S1596" t="str">
            <v>Approved</v>
          </cell>
          <cell r="T1596">
            <v>41312</v>
          </cell>
          <cell r="U1596" t="str">
            <v>Live</v>
          </cell>
          <cell r="V1596">
            <v>40622</v>
          </cell>
          <cell r="W1596" t="str">
            <v>Yes</v>
          </cell>
          <cell r="X1596">
            <v>4</v>
          </cell>
          <cell r="Y1596">
            <v>0</v>
          </cell>
          <cell r="Z1596" t="str">
            <v>No</v>
          </cell>
          <cell r="AA1596" t="str">
            <v>No</v>
          </cell>
          <cell r="AB1596" t="str">
            <v>No</v>
          </cell>
          <cell r="AC1596" t="str">
            <v>Yes</v>
          </cell>
        </row>
        <row r="1597">
          <cell r="A1597" t="str">
            <v>RHI0000001891</v>
          </cell>
          <cell r="B1597" t="str">
            <v>England</v>
          </cell>
          <cell r="C1597" t="str">
            <v>Solid Biomass Boiler</v>
          </cell>
          <cell r="D1597">
            <v>41341</v>
          </cell>
          <cell r="E1597">
            <v>41312</v>
          </cell>
          <cell r="F1597" t="str">
            <v>Small Solid Biomass Boiler</v>
          </cell>
          <cell r="G1597">
            <v>7.9</v>
          </cell>
          <cell r="H1597">
            <v>0</v>
          </cell>
          <cell r="I1597" t="str">
            <v>Space heating, Water heating</v>
          </cell>
          <cell r="J1597" t="str">
            <v>No Grant</v>
          </cell>
          <cell r="K1597" t="str">
            <v>MCS-00352747-W</v>
          </cell>
          <cell r="L1597" t="str">
            <v>MCS</v>
          </cell>
          <cell r="M1597">
            <v>30</v>
          </cell>
          <cell r="N1597" t="str">
            <v>Full</v>
          </cell>
          <cell r="O1597">
            <v>15</v>
          </cell>
          <cell r="P1597">
            <v>0</v>
          </cell>
          <cell r="Q1597">
            <v>93.7</v>
          </cell>
          <cell r="R1597">
            <v>34</v>
          </cell>
          <cell r="S1597" t="str">
            <v>Approved</v>
          </cell>
          <cell r="T1597">
            <v>41312</v>
          </cell>
          <cell r="U1597" t="str">
            <v>Live</v>
          </cell>
          <cell r="V1597">
            <v>41073</v>
          </cell>
          <cell r="W1597" t="str">
            <v>Yes</v>
          </cell>
          <cell r="X1597">
            <v>1</v>
          </cell>
          <cell r="Y1597">
            <v>0</v>
          </cell>
          <cell r="Z1597" t="str">
            <v>Yes</v>
          </cell>
          <cell r="AA1597" t="str">
            <v>No</v>
          </cell>
          <cell r="AB1597" t="str">
            <v>No</v>
          </cell>
          <cell r="AC1597" t="str">
            <v>No</v>
          </cell>
        </row>
        <row r="1598">
          <cell r="A1598" t="str">
            <v>RHI0000001892</v>
          </cell>
          <cell r="B1598" t="str">
            <v>England</v>
          </cell>
          <cell r="C1598" t="str">
            <v>Solid Biomass Boiler</v>
          </cell>
          <cell r="D1598">
            <v>41338</v>
          </cell>
          <cell r="E1598">
            <v>41312</v>
          </cell>
          <cell r="F1598" t="str">
            <v>Small Solid Biomass Boiler</v>
          </cell>
          <cell r="G1598">
            <v>7.9</v>
          </cell>
          <cell r="H1598">
            <v>0</v>
          </cell>
          <cell r="I1598" t="str">
            <v>Space heating, Water heating</v>
          </cell>
          <cell r="J1598" t="str">
            <v>No Grant</v>
          </cell>
          <cell r="K1598" t="str">
            <v>MCS-00437944-J</v>
          </cell>
          <cell r="L1598" t="str">
            <v>MCS</v>
          </cell>
          <cell r="M1598">
            <v>18</v>
          </cell>
          <cell r="N1598" t="str">
            <v>Full</v>
          </cell>
          <cell r="O1598">
            <v>28</v>
          </cell>
          <cell r="P1598">
            <v>0</v>
          </cell>
          <cell r="Q1598">
            <v>90.8</v>
          </cell>
          <cell r="R1598">
            <v>70</v>
          </cell>
          <cell r="S1598" t="str">
            <v>Approved</v>
          </cell>
          <cell r="T1598">
            <v>41312</v>
          </cell>
          <cell r="U1598" t="str">
            <v>Live</v>
          </cell>
          <cell r="V1598">
            <v>41295</v>
          </cell>
          <cell r="W1598" t="str">
            <v>Yes</v>
          </cell>
          <cell r="X1598">
            <v>1</v>
          </cell>
          <cell r="Y1598">
            <v>0</v>
          </cell>
          <cell r="Z1598" t="str">
            <v>No</v>
          </cell>
          <cell r="AA1598" t="str">
            <v>No</v>
          </cell>
          <cell r="AB1598" t="str">
            <v>No</v>
          </cell>
          <cell r="AC1598" t="str">
            <v>Yes</v>
          </cell>
        </row>
        <row r="1599">
          <cell r="A1599" t="str">
            <v>RHI0000001893</v>
          </cell>
          <cell r="B1599" t="str">
            <v>England</v>
          </cell>
          <cell r="C1599" t="str">
            <v>Solid Biomass Boiler</v>
          </cell>
          <cell r="D1599">
            <v>41347</v>
          </cell>
          <cell r="E1599">
            <v>41312</v>
          </cell>
          <cell r="F1599" t="str">
            <v>Small Solid Biomass Boiler</v>
          </cell>
          <cell r="G1599">
            <v>7.9</v>
          </cell>
          <cell r="H1599">
            <v>0</v>
          </cell>
          <cell r="I1599" t="str">
            <v>Space heating, Water heating</v>
          </cell>
          <cell r="J1599" t="str">
            <v>No Grant</v>
          </cell>
          <cell r="K1599">
            <v>0</v>
          </cell>
          <cell r="L1599">
            <v>0</v>
          </cell>
          <cell r="M1599">
            <v>0</v>
          </cell>
          <cell r="N1599" t="str">
            <v>Full</v>
          </cell>
          <cell r="O1599">
            <v>160</v>
          </cell>
          <cell r="P1599">
            <v>0</v>
          </cell>
          <cell r="Q1599">
            <v>93.75</v>
          </cell>
          <cell r="R1599">
            <v>168</v>
          </cell>
          <cell r="S1599" t="str">
            <v>Approved</v>
          </cell>
          <cell r="T1599">
            <v>41312</v>
          </cell>
          <cell r="U1599" t="str">
            <v>Live</v>
          </cell>
          <cell r="V1599">
            <v>41053</v>
          </cell>
          <cell r="W1599" t="str">
            <v>Yes</v>
          </cell>
          <cell r="X1599">
            <v>9</v>
          </cell>
          <cell r="Y1599">
            <v>0</v>
          </cell>
          <cell r="Z1599" t="str">
            <v>No</v>
          </cell>
          <cell r="AA1599" t="str">
            <v>No</v>
          </cell>
          <cell r="AB1599" t="str">
            <v>No</v>
          </cell>
          <cell r="AC1599" t="str">
            <v>No</v>
          </cell>
        </row>
        <row r="1600">
          <cell r="A1600" t="str">
            <v>RHI0000001895</v>
          </cell>
          <cell r="B1600" t="str">
            <v>England</v>
          </cell>
          <cell r="C1600" t="str">
            <v>Solar Thermal</v>
          </cell>
          <cell r="D1600">
            <v>41388</v>
          </cell>
          <cell r="E1600">
            <v>41312</v>
          </cell>
          <cell r="F1600" t="str">
            <v>Small Solar Thermal</v>
          </cell>
          <cell r="G1600">
            <v>8.5</v>
          </cell>
          <cell r="H1600">
            <v>0</v>
          </cell>
          <cell r="I1600" t="str">
            <v>Water heating</v>
          </cell>
          <cell r="J1600" t="str">
            <v>No Grant</v>
          </cell>
          <cell r="K1600" t="str">
            <v>MCS-00416641-W</v>
          </cell>
          <cell r="L1600" t="str">
            <v>MCS</v>
          </cell>
          <cell r="M1600">
            <v>0</v>
          </cell>
          <cell r="N1600" t="str">
            <v>Full</v>
          </cell>
          <cell r="O1600">
            <v>13</v>
          </cell>
          <cell r="P1600">
            <v>0</v>
          </cell>
          <cell r="Q1600">
            <v>0</v>
          </cell>
          <cell r="R1600">
            <v>168</v>
          </cell>
          <cell r="S1600" t="str">
            <v>Approved</v>
          </cell>
          <cell r="T1600">
            <v>41312</v>
          </cell>
          <cell r="U1600" t="str">
            <v>Live</v>
          </cell>
          <cell r="V1600">
            <v>41226</v>
          </cell>
          <cell r="W1600" t="str">
            <v>Yes</v>
          </cell>
          <cell r="X1600">
            <v>1</v>
          </cell>
          <cell r="Y1600">
            <v>0</v>
          </cell>
          <cell r="Z1600" t="str">
            <v>No</v>
          </cell>
          <cell r="AA1600" t="str">
            <v>No</v>
          </cell>
          <cell r="AB1600" t="str">
            <v>No</v>
          </cell>
          <cell r="AC1600" t="str">
            <v>No</v>
          </cell>
        </row>
        <row r="1601">
          <cell r="A1601" t="str">
            <v>RHI0000001896</v>
          </cell>
          <cell r="B1601" t="str">
            <v>England</v>
          </cell>
          <cell r="C1601" t="str">
            <v>Solar Thermal</v>
          </cell>
          <cell r="D1601">
            <v>41388</v>
          </cell>
          <cell r="E1601">
            <v>41312</v>
          </cell>
          <cell r="F1601" t="str">
            <v>Small Solar Thermal</v>
          </cell>
          <cell r="G1601">
            <v>8.5</v>
          </cell>
          <cell r="H1601">
            <v>0</v>
          </cell>
          <cell r="I1601" t="str">
            <v>Water heating</v>
          </cell>
          <cell r="J1601" t="str">
            <v>No Grant</v>
          </cell>
          <cell r="K1601" t="str">
            <v>MCS-00418762-V</v>
          </cell>
          <cell r="L1601" t="str">
            <v>MCS</v>
          </cell>
          <cell r="M1601">
            <v>0</v>
          </cell>
          <cell r="N1601" t="str">
            <v>Full</v>
          </cell>
          <cell r="O1601">
            <v>13</v>
          </cell>
          <cell r="P1601">
            <v>0</v>
          </cell>
          <cell r="Q1601">
            <v>0</v>
          </cell>
          <cell r="R1601">
            <v>168</v>
          </cell>
          <cell r="S1601" t="str">
            <v>Approved</v>
          </cell>
          <cell r="T1601">
            <v>41312</v>
          </cell>
          <cell r="U1601" t="str">
            <v>Live</v>
          </cell>
          <cell r="V1601">
            <v>41227</v>
          </cell>
          <cell r="W1601" t="str">
            <v>Yes</v>
          </cell>
          <cell r="X1601">
            <v>1</v>
          </cell>
          <cell r="Y1601">
            <v>0</v>
          </cell>
          <cell r="Z1601" t="str">
            <v>No</v>
          </cell>
          <cell r="AA1601" t="str">
            <v>No</v>
          </cell>
          <cell r="AB1601" t="str">
            <v>No</v>
          </cell>
          <cell r="AC1601" t="str">
            <v>No</v>
          </cell>
        </row>
        <row r="1602">
          <cell r="A1602" t="str">
            <v>RHI0000001087</v>
          </cell>
          <cell r="B1602" t="str">
            <v>Scotland</v>
          </cell>
          <cell r="C1602" t="str">
            <v>Solid Biomass Boiler</v>
          </cell>
          <cell r="D1602">
            <v>41409</v>
          </cell>
          <cell r="E1602">
            <v>41313</v>
          </cell>
          <cell r="F1602" t="str">
            <v>Medium Solid Biomass Boiler</v>
          </cell>
          <cell r="G1602">
            <v>4.9000000000000004</v>
          </cell>
          <cell r="H1602">
            <v>0</v>
          </cell>
          <cell r="I1602" t="str">
            <v>Space heating, Water heating</v>
          </cell>
          <cell r="J1602" t="str">
            <v>Grant Repaid</v>
          </cell>
          <cell r="K1602">
            <v>0</v>
          </cell>
          <cell r="L1602">
            <v>0</v>
          </cell>
          <cell r="M1602">
            <v>44</v>
          </cell>
          <cell r="N1602" t="str">
            <v>Full</v>
          </cell>
          <cell r="O1602">
            <v>220</v>
          </cell>
          <cell r="P1602">
            <v>0</v>
          </cell>
          <cell r="Q1602">
            <v>91</v>
          </cell>
          <cell r="R1602">
            <v>120</v>
          </cell>
          <cell r="S1602" t="str">
            <v>Approved</v>
          </cell>
          <cell r="T1602">
            <v>41313</v>
          </cell>
          <cell r="U1602" t="str">
            <v>Live</v>
          </cell>
          <cell r="V1602">
            <v>40332</v>
          </cell>
          <cell r="W1602" t="str">
            <v>Yes</v>
          </cell>
          <cell r="X1602">
            <v>4</v>
          </cell>
          <cell r="Y1602">
            <v>0</v>
          </cell>
          <cell r="Z1602" t="str">
            <v>Yes</v>
          </cell>
          <cell r="AA1602" t="str">
            <v>No</v>
          </cell>
          <cell r="AB1602" t="str">
            <v>No</v>
          </cell>
          <cell r="AC1602" t="str">
            <v>Yes</v>
          </cell>
        </row>
        <row r="1603">
          <cell r="A1603" t="str">
            <v>RHI0000001776</v>
          </cell>
          <cell r="B1603" t="str">
            <v>Wales</v>
          </cell>
          <cell r="C1603" t="str">
            <v>Solid Biomass Boiler</v>
          </cell>
          <cell r="D1603">
            <v>41425</v>
          </cell>
          <cell r="E1603">
            <v>41313</v>
          </cell>
          <cell r="F1603" t="str">
            <v>Small Solid Biomass Boiler</v>
          </cell>
          <cell r="G1603">
            <v>7.9</v>
          </cell>
          <cell r="H1603">
            <v>0</v>
          </cell>
          <cell r="I1603" t="str">
            <v>Space heating, Water heating</v>
          </cell>
          <cell r="J1603" t="str">
            <v>No Grant</v>
          </cell>
          <cell r="K1603">
            <v>0</v>
          </cell>
          <cell r="L1603">
            <v>0</v>
          </cell>
          <cell r="M1603">
            <v>0</v>
          </cell>
          <cell r="N1603" t="str">
            <v>Full</v>
          </cell>
          <cell r="O1603">
            <v>50</v>
          </cell>
          <cell r="P1603">
            <v>0</v>
          </cell>
          <cell r="Q1603">
            <v>93.8</v>
          </cell>
          <cell r="R1603">
            <v>168</v>
          </cell>
          <cell r="S1603" t="str">
            <v>In Review</v>
          </cell>
          <cell r="T1603">
            <v>41313</v>
          </cell>
          <cell r="U1603" t="str">
            <v>Pending</v>
          </cell>
          <cell r="V1603">
            <v>41254</v>
          </cell>
          <cell r="W1603" t="str">
            <v>No</v>
          </cell>
          <cell r="X1603">
            <v>3</v>
          </cell>
          <cell r="Y1603">
            <v>0</v>
          </cell>
          <cell r="Z1603" t="str">
            <v>No</v>
          </cell>
          <cell r="AA1603" t="str">
            <v>No</v>
          </cell>
          <cell r="AB1603" t="str">
            <v>No</v>
          </cell>
          <cell r="AC1603" t="str">
            <v>No</v>
          </cell>
        </row>
        <row r="1604">
          <cell r="A1604" t="str">
            <v>RHI0000001878</v>
          </cell>
          <cell r="B1604" t="str">
            <v>England</v>
          </cell>
          <cell r="C1604" t="str">
            <v>Solid Biomass Boiler</v>
          </cell>
          <cell r="D1604">
            <v>41352</v>
          </cell>
          <cell r="E1604">
            <v>41313</v>
          </cell>
          <cell r="F1604" t="str">
            <v>Small Solid Biomass Boiler</v>
          </cell>
          <cell r="G1604">
            <v>7.9</v>
          </cell>
          <cell r="H1604">
            <v>0</v>
          </cell>
          <cell r="I1604" t="str">
            <v>Space heating, Water heating</v>
          </cell>
          <cell r="J1604" t="str">
            <v>No Grant</v>
          </cell>
          <cell r="K1604">
            <v>0</v>
          </cell>
          <cell r="L1604">
            <v>0</v>
          </cell>
          <cell r="M1604">
            <v>0</v>
          </cell>
          <cell r="N1604" t="str">
            <v>Full</v>
          </cell>
          <cell r="O1604">
            <v>160</v>
          </cell>
          <cell r="P1604">
            <v>0</v>
          </cell>
          <cell r="Q1604">
            <v>87</v>
          </cell>
          <cell r="R1604">
            <v>70</v>
          </cell>
          <cell r="S1604" t="str">
            <v>Approved</v>
          </cell>
          <cell r="T1604">
            <v>41313</v>
          </cell>
          <cell r="U1604" t="str">
            <v>Live</v>
          </cell>
          <cell r="V1604">
            <v>41253</v>
          </cell>
          <cell r="W1604" t="str">
            <v>Yes</v>
          </cell>
          <cell r="X1604">
            <v>6</v>
          </cell>
          <cell r="Y1604">
            <v>0</v>
          </cell>
          <cell r="Z1604" t="str">
            <v>Yes</v>
          </cell>
          <cell r="AA1604" t="str">
            <v>No</v>
          </cell>
          <cell r="AB1604" t="str">
            <v>No</v>
          </cell>
          <cell r="AC1604" t="str">
            <v>No</v>
          </cell>
        </row>
        <row r="1605">
          <cell r="A1605" t="str">
            <v>RHI0000001883</v>
          </cell>
          <cell r="B1605" t="str">
            <v>Scotland</v>
          </cell>
          <cell r="C1605" t="str">
            <v>Solid Biomass Boiler</v>
          </cell>
          <cell r="D1605">
            <v>41347</v>
          </cell>
          <cell r="E1605">
            <v>41313</v>
          </cell>
          <cell r="F1605" t="str">
            <v>Small Solid Biomass Boiler</v>
          </cell>
          <cell r="G1605">
            <v>7.9</v>
          </cell>
          <cell r="H1605">
            <v>0</v>
          </cell>
          <cell r="I1605" t="str">
            <v>Space heating, Water heating</v>
          </cell>
          <cell r="J1605" t="str">
            <v>No Grant</v>
          </cell>
          <cell r="K1605">
            <v>0</v>
          </cell>
          <cell r="L1605">
            <v>0</v>
          </cell>
          <cell r="M1605">
            <v>0</v>
          </cell>
          <cell r="N1605" t="str">
            <v>Full</v>
          </cell>
          <cell r="O1605">
            <v>199</v>
          </cell>
          <cell r="P1605">
            <v>0</v>
          </cell>
          <cell r="Q1605">
            <v>92.3</v>
          </cell>
          <cell r="R1605">
            <v>140</v>
          </cell>
          <cell r="S1605" t="str">
            <v>Approved</v>
          </cell>
          <cell r="T1605">
            <v>41313</v>
          </cell>
          <cell r="U1605" t="str">
            <v>Live</v>
          </cell>
          <cell r="V1605">
            <v>41242</v>
          </cell>
          <cell r="W1605" t="str">
            <v>Yes</v>
          </cell>
          <cell r="X1605">
            <v>12</v>
          </cell>
          <cell r="Y1605">
            <v>0</v>
          </cell>
          <cell r="Z1605" t="str">
            <v>No</v>
          </cell>
          <cell r="AA1605" t="str">
            <v>No</v>
          </cell>
          <cell r="AB1605" t="str">
            <v>No</v>
          </cell>
          <cell r="AC1605" t="str">
            <v>No</v>
          </cell>
        </row>
        <row r="1606">
          <cell r="A1606" t="str">
            <v>RHI0000001886</v>
          </cell>
          <cell r="B1606" t="str">
            <v>England</v>
          </cell>
          <cell r="C1606" t="str">
            <v>Solid Biomass Boiler</v>
          </cell>
          <cell r="D1606">
            <v>41403</v>
          </cell>
          <cell r="E1606">
            <v>41313</v>
          </cell>
          <cell r="F1606" t="str">
            <v>Small Solid Biomass Boiler</v>
          </cell>
          <cell r="G1606">
            <v>7.9</v>
          </cell>
          <cell r="H1606">
            <v>0</v>
          </cell>
          <cell r="I1606" t="str">
            <v>Space heating, Water heating</v>
          </cell>
          <cell r="J1606" t="str">
            <v>No Grant</v>
          </cell>
          <cell r="K1606">
            <v>0</v>
          </cell>
          <cell r="L1606">
            <v>0</v>
          </cell>
          <cell r="M1606">
            <v>40</v>
          </cell>
          <cell r="N1606" t="str">
            <v>Full</v>
          </cell>
          <cell r="O1606">
            <v>75</v>
          </cell>
          <cell r="P1606">
            <v>0</v>
          </cell>
          <cell r="Q1606">
            <v>78</v>
          </cell>
          <cell r="R1606">
            <v>25</v>
          </cell>
          <cell r="S1606" t="str">
            <v>Approved</v>
          </cell>
          <cell r="T1606">
            <v>41313</v>
          </cell>
          <cell r="U1606" t="str">
            <v>Live</v>
          </cell>
          <cell r="V1606">
            <v>41301</v>
          </cell>
          <cell r="W1606" t="str">
            <v>Yes</v>
          </cell>
          <cell r="X1606">
            <v>3</v>
          </cell>
          <cell r="Y1606">
            <v>0</v>
          </cell>
          <cell r="Z1606" t="str">
            <v>No</v>
          </cell>
          <cell r="AA1606" t="str">
            <v>No</v>
          </cell>
          <cell r="AB1606" t="str">
            <v>No</v>
          </cell>
          <cell r="AC1606" t="str">
            <v>Yes</v>
          </cell>
        </row>
        <row r="1607">
          <cell r="A1607" t="str">
            <v>RHI0000001897</v>
          </cell>
          <cell r="B1607" t="str">
            <v>England</v>
          </cell>
          <cell r="C1607" t="str">
            <v>Solid Biomass Boiler</v>
          </cell>
          <cell r="D1607">
            <v>41387</v>
          </cell>
          <cell r="E1607">
            <v>41313</v>
          </cell>
          <cell r="F1607" t="str">
            <v>Small Solid Biomass Boiler</v>
          </cell>
          <cell r="G1607">
            <v>7.9</v>
          </cell>
          <cell r="H1607">
            <v>0</v>
          </cell>
          <cell r="I1607" t="str">
            <v>Space heating, Water heating</v>
          </cell>
          <cell r="J1607" t="str">
            <v>No Grant</v>
          </cell>
          <cell r="K1607">
            <v>0</v>
          </cell>
          <cell r="L1607">
            <v>0</v>
          </cell>
          <cell r="M1607">
            <v>84</v>
          </cell>
          <cell r="N1607" t="str">
            <v>Full</v>
          </cell>
          <cell r="O1607">
            <v>95</v>
          </cell>
          <cell r="P1607">
            <v>0</v>
          </cell>
          <cell r="Q1607">
            <v>91</v>
          </cell>
          <cell r="R1607">
            <v>25</v>
          </cell>
          <cell r="S1607" t="str">
            <v>Approved</v>
          </cell>
          <cell r="T1607">
            <v>41313</v>
          </cell>
          <cell r="U1607" t="str">
            <v>Live</v>
          </cell>
          <cell r="V1607">
            <v>41257</v>
          </cell>
          <cell r="W1607" t="str">
            <v>Yes</v>
          </cell>
          <cell r="X1607">
            <v>1</v>
          </cell>
          <cell r="Y1607">
            <v>0</v>
          </cell>
          <cell r="Z1607" t="str">
            <v>No</v>
          </cell>
          <cell r="AA1607" t="str">
            <v>No</v>
          </cell>
          <cell r="AB1607" t="str">
            <v>No</v>
          </cell>
          <cell r="AC1607" t="str">
            <v>No</v>
          </cell>
        </row>
        <row r="1608">
          <cell r="A1608" t="str">
            <v>RHI0000001900</v>
          </cell>
          <cell r="B1608" t="str">
            <v>England</v>
          </cell>
          <cell r="C1608" t="str">
            <v>Solid Biomass Boiler</v>
          </cell>
          <cell r="D1608">
            <v>41340</v>
          </cell>
          <cell r="E1608">
            <v>41313</v>
          </cell>
          <cell r="F1608" t="str">
            <v>Medium Solid Biomass Boiler</v>
          </cell>
          <cell r="G1608">
            <v>4.9000000000000004</v>
          </cell>
          <cell r="H1608">
            <v>0</v>
          </cell>
          <cell r="I1608" t="str">
            <v>Space heating</v>
          </cell>
          <cell r="J1608" t="str">
            <v>No Grant</v>
          </cell>
          <cell r="K1608">
            <v>0</v>
          </cell>
          <cell r="L1608">
            <v>0</v>
          </cell>
          <cell r="M1608">
            <v>0</v>
          </cell>
          <cell r="N1608" t="str">
            <v>Full</v>
          </cell>
          <cell r="O1608">
            <v>950</v>
          </cell>
          <cell r="P1608">
            <v>0</v>
          </cell>
          <cell r="Q1608">
            <v>90</v>
          </cell>
          <cell r="R1608">
            <v>131</v>
          </cell>
          <cell r="S1608" t="str">
            <v>Approved</v>
          </cell>
          <cell r="T1608">
            <v>41313</v>
          </cell>
          <cell r="U1608" t="str">
            <v>Live</v>
          </cell>
          <cell r="V1608">
            <v>41309</v>
          </cell>
          <cell r="W1608" t="str">
            <v>Yes</v>
          </cell>
          <cell r="X1608">
            <v>2</v>
          </cell>
          <cell r="Y1608">
            <v>0</v>
          </cell>
          <cell r="Z1608" t="str">
            <v>Yes</v>
          </cell>
          <cell r="AA1608" t="str">
            <v>No</v>
          </cell>
          <cell r="AB1608" t="str">
            <v>No</v>
          </cell>
          <cell r="AC1608" t="str">
            <v>No</v>
          </cell>
        </row>
        <row r="1609">
          <cell r="A1609" t="str">
            <v>RHI0000001901</v>
          </cell>
          <cell r="B1609" t="str">
            <v>England</v>
          </cell>
          <cell r="C1609" t="str">
            <v>Solid Biomass Boiler</v>
          </cell>
          <cell r="D1609">
            <v>41340</v>
          </cell>
          <cell r="E1609">
            <v>41313</v>
          </cell>
          <cell r="F1609" t="str">
            <v>Small Solid Biomass Boiler</v>
          </cell>
          <cell r="G1609">
            <v>7.9</v>
          </cell>
          <cell r="H1609">
            <v>0</v>
          </cell>
          <cell r="I1609" t="str">
            <v>Space heating, Water heating</v>
          </cell>
          <cell r="J1609" t="str">
            <v>No Grant</v>
          </cell>
          <cell r="K1609">
            <v>0</v>
          </cell>
          <cell r="L1609">
            <v>0</v>
          </cell>
          <cell r="M1609">
            <v>0</v>
          </cell>
          <cell r="N1609" t="str">
            <v>Full</v>
          </cell>
          <cell r="O1609">
            <v>48</v>
          </cell>
          <cell r="P1609">
            <v>0</v>
          </cell>
          <cell r="Q1609">
            <v>90</v>
          </cell>
          <cell r="R1609">
            <v>60</v>
          </cell>
          <cell r="S1609" t="str">
            <v>Approved</v>
          </cell>
          <cell r="T1609">
            <v>41313</v>
          </cell>
          <cell r="U1609" t="str">
            <v>Live</v>
          </cell>
          <cell r="V1609">
            <v>41305</v>
          </cell>
          <cell r="W1609" t="str">
            <v>Yes</v>
          </cell>
          <cell r="X1609">
            <v>3</v>
          </cell>
          <cell r="Y1609">
            <v>0</v>
          </cell>
          <cell r="Z1609" t="str">
            <v>Yes</v>
          </cell>
          <cell r="AA1609" t="str">
            <v>No</v>
          </cell>
          <cell r="AB1609" t="str">
            <v>No</v>
          </cell>
          <cell r="AC1609" t="str">
            <v>No</v>
          </cell>
        </row>
        <row r="1610">
          <cell r="A1610" t="str">
            <v>RHI0000001902</v>
          </cell>
          <cell r="B1610" t="str">
            <v>Wales</v>
          </cell>
          <cell r="C1610" t="str">
            <v>Solid Biomass Boiler</v>
          </cell>
          <cell r="D1610">
            <v>41326</v>
          </cell>
          <cell r="E1610">
            <v>41313</v>
          </cell>
          <cell r="F1610" t="str">
            <v>Small Solid Biomass Boiler</v>
          </cell>
          <cell r="G1610">
            <v>7.9</v>
          </cell>
          <cell r="H1610">
            <v>0</v>
          </cell>
          <cell r="I1610" t="str">
            <v>Space heating</v>
          </cell>
          <cell r="J1610" t="str">
            <v>No Grant</v>
          </cell>
          <cell r="K1610">
            <v>0</v>
          </cell>
          <cell r="L1610">
            <v>0</v>
          </cell>
          <cell r="M1610">
            <v>120</v>
          </cell>
          <cell r="N1610" t="str">
            <v>Full</v>
          </cell>
          <cell r="O1610">
            <v>90</v>
          </cell>
          <cell r="P1610">
            <v>0</v>
          </cell>
          <cell r="Q1610">
            <v>94</v>
          </cell>
          <cell r="R1610">
            <v>112</v>
          </cell>
          <cell r="S1610" t="str">
            <v>With applicant</v>
          </cell>
          <cell r="T1610">
            <v>41313</v>
          </cell>
          <cell r="U1610" t="str">
            <v>Pending</v>
          </cell>
          <cell r="V1610">
            <v>40989</v>
          </cell>
          <cell r="W1610" t="str">
            <v>Yes</v>
          </cell>
          <cell r="X1610">
            <v>3</v>
          </cell>
          <cell r="Y1610">
            <v>0</v>
          </cell>
          <cell r="Z1610" t="str">
            <v>No</v>
          </cell>
          <cell r="AA1610" t="str">
            <v>No</v>
          </cell>
          <cell r="AB1610" t="str">
            <v>No</v>
          </cell>
          <cell r="AC1610" t="str">
            <v>No</v>
          </cell>
        </row>
        <row r="1611">
          <cell r="A1611" t="str">
            <v>RHI0000001899</v>
          </cell>
          <cell r="B1611" t="str">
            <v>England</v>
          </cell>
          <cell r="C1611" t="str">
            <v>Solid Biomass Boiler</v>
          </cell>
          <cell r="D1611">
            <v>41352</v>
          </cell>
          <cell r="E1611">
            <v>41314</v>
          </cell>
          <cell r="F1611" t="str">
            <v>Medium Solid Biomass Boiler</v>
          </cell>
          <cell r="G1611">
            <v>4.9000000000000004</v>
          </cell>
          <cell r="H1611">
            <v>0</v>
          </cell>
          <cell r="I1611" t="str">
            <v>Space heating, Water heating</v>
          </cell>
          <cell r="J1611" t="str">
            <v>No Grant</v>
          </cell>
          <cell r="K1611">
            <v>0</v>
          </cell>
          <cell r="L1611">
            <v>0</v>
          </cell>
          <cell r="M1611">
            <v>0</v>
          </cell>
          <cell r="N1611" t="str">
            <v>Full</v>
          </cell>
          <cell r="O1611">
            <v>300</v>
          </cell>
          <cell r="P1611">
            <v>0</v>
          </cell>
          <cell r="Q1611">
            <v>90</v>
          </cell>
          <cell r="R1611">
            <v>70</v>
          </cell>
          <cell r="S1611" t="str">
            <v>Approved</v>
          </cell>
          <cell r="T1611">
            <v>41314</v>
          </cell>
          <cell r="U1611" t="str">
            <v>Live</v>
          </cell>
          <cell r="V1611">
            <v>40155</v>
          </cell>
          <cell r="W1611" t="str">
            <v>Yes</v>
          </cell>
          <cell r="X1611">
            <v>4</v>
          </cell>
          <cell r="Y1611">
            <v>0</v>
          </cell>
          <cell r="Z1611" t="str">
            <v>Yes</v>
          </cell>
          <cell r="AA1611" t="str">
            <v>No</v>
          </cell>
          <cell r="AB1611" t="str">
            <v>No</v>
          </cell>
          <cell r="AC1611" t="str">
            <v>No</v>
          </cell>
        </row>
        <row r="1612">
          <cell r="A1612" t="str">
            <v>RHI0000001903</v>
          </cell>
          <cell r="B1612" t="str">
            <v>Scotland</v>
          </cell>
          <cell r="C1612" t="str">
            <v>Solid Biomass Boiler</v>
          </cell>
          <cell r="D1612">
            <v>41345</v>
          </cell>
          <cell r="E1612">
            <v>41314</v>
          </cell>
          <cell r="F1612" t="str">
            <v>Small Solid Biomass Boiler</v>
          </cell>
          <cell r="G1612">
            <v>7.9</v>
          </cell>
          <cell r="H1612">
            <v>0</v>
          </cell>
          <cell r="I1612" t="str">
            <v>Space heating, Water heating</v>
          </cell>
          <cell r="J1612" t="str">
            <v>No Grant</v>
          </cell>
          <cell r="K1612">
            <v>0</v>
          </cell>
          <cell r="L1612">
            <v>0</v>
          </cell>
          <cell r="M1612">
            <v>75</v>
          </cell>
          <cell r="N1612" t="str">
            <v>Full</v>
          </cell>
          <cell r="O1612">
            <v>60</v>
          </cell>
          <cell r="P1612">
            <v>0</v>
          </cell>
          <cell r="Q1612">
            <v>93.6</v>
          </cell>
          <cell r="R1612">
            <v>35</v>
          </cell>
          <cell r="S1612" t="str">
            <v>Approved</v>
          </cell>
          <cell r="T1612">
            <v>41314</v>
          </cell>
          <cell r="U1612" t="str">
            <v>Live</v>
          </cell>
          <cell r="V1612">
            <v>41292</v>
          </cell>
          <cell r="W1612" t="str">
            <v>Yes</v>
          </cell>
          <cell r="X1612">
            <v>1</v>
          </cell>
          <cell r="Y1612">
            <v>0</v>
          </cell>
          <cell r="Z1612" t="str">
            <v>Yes</v>
          </cell>
          <cell r="AA1612" t="str">
            <v>No</v>
          </cell>
          <cell r="AB1612" t="str">
            <v>No</v>
          </cell>
          <cell r="AC1612" t="str">
            <v>No</v>
          </cell>
        </row>
        <row r="1613">
          <cell r="A1613" t="str">
            <v>RHI0000000285</v>
          </cell>
          <cell r="B1613" t="str">
            <v>Scotland</v>
          </cell>
          <cell r="C1613" t="str">
            <v>Solid Biomass Boiler</v>
          </cell>
          <cell r="D1613">
            <v>41358</v>
          </cell>
          <cell r="E1613">
            <v>41315</v>
          </cell>
          <cell r="F1613" t="str">
            <v>Small Solid Biomass Boiler</v>
          </cell>
          <cell r="G1613">
            <v>7.9</v>
          </cell>
          <cell r="H1613">
            <v>0</v>
          </cell>
          <cell r="I1613" t="str">
            <v>Space heating, Water heating</v>
          </cell>
          <cell r="J1613" t="str">
            <v>No Grant</v>
          </cell>
          <cell r="K1613">
            <v>0</v>
          </cell>
          <cell r="L1613">
            <v>0</v>
          </cell>
          <cell r="M1613">
            <v>130</v>
          </cell>
          <cell r="N1613" t="str">
            <v>Full</v>
          </cell>
          <cell r="O1613">
            <v>100</v>
          </cell>
          <cell r="P1613">
            <v>0</v>
          </cell>
          <cell r="Q1613">
            <v>92</v>
          </cell>
          <cell r="R1613">
            <v>70</v>
          </cell>
          <cell r="S1613" t="str">
            <v>Approved</v>
          </cell>
          <cell r="T1613">
            <v>41315</v>
          </cell>
          <cell r="U1613" t="str">
            <v>Live</v>
          </cell>
          <cell r="V1613">
            <v>40284</v>
          </cell>
          <cell r="W1613" t="str">
            <v>Yes</v>
          </cell>
          <cell r="X1613">
            <v>3</v>
          </cell>
          <cell r="Y1613">
            <v>0</v>
          </cell>
          <cell r="Z1613" t="str">
            <v>No</v>
          </cell>
          <cell r="AA1613" t="str">
            <v>No</v>
          </cell>
          <cell r="AB1613" t="str">
            <v>No</v>
          </cell>
          <cell r="AC1613" t="str">
            <v>No</v>
          </cell>
        </row>
        <row r="1614">
          <cell r="A1614" t="str">
            <v>RHI0000000825</v>
          </cell>
          <cell r="B1614" t="str">
            <v>Scotland</v>
          </cell>
          <cell r="C1614" t="str">
            <v>Solid Biomass Boiler</v>
          </cell>
          <cell r="D1614">
            <v>41425</v>
          </cell>
          <cell r="E1614">
            <v>41315</v>
          </cell>
          <cell r="F1614" t="str">
            <v>Small Solid Biomass Boiler</v>
          </cell>
          <cell r="G1614">
            <v>7.9</v>
          </cell>
          <cell r="H1614">
            <v>0</v>
          </cell>
          <cell r="I1614" t="str">
            <v>Space heating, Water heating</v>
          </cell>
          <cell r="J1614" t="str">
            <v>No Grant</v>
          </cell>
          <cell r="K1614">
            <v>0</v>
          </cell>
          <cell r="L1614">
            <v>0</v>
          </cell>
          <cell r="M1614">
            <v>0</v>
          </cell>
          <cell r="N1614" t="str">
            <v>Full</v>
          </cell>
          <cell r="O1614">
            <v>75</v>
          </cell>
          <cell r="P1614">
            <v>0</v>
          </cell>
          <cell r="Q1614">
            <v>78</v>
          </cell>
          <cell r="R1614">
            <v>56</v>
          </cell>
          <cell r="S1614" t="str">
            <v>In Review</v>
          </cell>
          <cell r="T1614">
            <v>41315</v>
          </cell>
          <cell r="U1614" t="str">
            <v>Pending</v>
          </cell>
          <cell r="V1614">
            <v>41229</v>
          </cell>
          <cell r="W1614" t="str">
            <v>Yes</v>
          </cell>
          <cell r="X1614">
            <v>3</v>
          </cell>
          <cell r="Y1614">
            <v>0</v>
          </cell>
          <cell r="Z1614" t="str">
            <v>Yes</v>
          </cell>
          <cell r="AA1614" t="str">
            <v>No</v>
          </cell>
          <cell r="AB1614" t="str">
            <v>No</v>
          </cell>
          <cell r="AC1614" t="str">
            <v>No</v>
          </cell>
        </row>
        <row r="1615">
          <cell r="A1615" t="str">
            <v>RHI0000001906</v>
          </cell>
          <cell r="B1615" t="str">
            <v>England</v>
          </cell>
          <cell r="C1615" t="str">
            <v>Solid Biomass Boiler</v>
          </cell>
          <cell r="D1615">
            <v>41423</v>
          </cell>
          <cell r="E1615">
            <v>41315</v>
          </cell>
          <cell r="F1615" t="str">
            <v>Small Solid Biomass Boiler</v>
          </cell>
          <cell r="G1615">
            <v>7.9</v>
          </cell>
          <cell r="H1615">
            <v>0</v>
          </cell>
          <cell r="I1615" t="str">
            <v>Space heating, Water heating</v>
          </cell>
          <cell r="J1615" t="str">
            <v>No Grant</v>
          </cell>
          <cell r="K1615">
            <v>0</v>
          </cell>
          <cell r="L1615">
            <v>0</v>
          </cell>
          <cell r="M1615">
            <v>60</v>
          </cell>
          <cell r="N1615" t="str">
            <v>Full</v>
          </cell>
          <cell r="O1615">
            <v>70</v>
          </cell>
          <cell r="P1615">
            <v>0</v>
          </cell>
          <cell r="Q1615">
            <v>85</v>
          </cell>
          <cell r="R1615">
            <v>56</v>
          </cell>
          <cell r="S1615" t="str">
            <v>With applicant</v>
          </cell>
          <cell r="T1615">
            <v>41315</v>
          </cell>
          <cell r="U1615" t="str">
            <v>Pending</v>
          </cell>
          <cell r="V1615">
            <v>41265</v>
          </cell>
          <cell r="W1615" t="str">
            <v>No</v>
          </cell>
          <cell r="X1615">
            <v>2</v>
          </cell>
          <cell r="Y1615">
            <v>0</v>
          </cell>
          <cell r="Z1615" t="str">
            <v>Yes</v>
          </cell>
          <cell r="AA1615" t="str">
            <v>No</v>
          </cell>
          <cell r="AB1615" t="str">
            <v>No</v>
          </cell>
          <cell r="AC1615" t="str">
            <v>No</v>
          </cell>
        </row>
        <row r="1616">
          <cell r="A1616" t="str">
            <v>RHI0000001402</v>
          </cell>
          <cell r="B1616" t="str">
            <v>England</v>
          </cell>
          <cell r="C1616" t="str">
            <v>Solar Thermal</v>
          </cell>
          <cell r="D1616">
            <v>41316</v>
          </cell>
          <cell r="E1616">
            <v>41316</v>
          </cell>
          <cell r="F1616" t="str">
            <v>Small Solar Thermal</v>
          </cell>
          <cell r="G1616">
            <v>8.5</v>
          </cell>
          <cell r="H1616">
            <v>0</v>
          </cell>
          <cell r="I1616" t="str">
            <v>Water heating</v>
          </cell>
          <cell r="J1616" t="str">
            <v>No Grant</v>
          </cell>
          <cell r="K1616" t="str">
            <v>MCS-00400867-L</v>
          </cell>
          <cell r="L1616" t="str">
            <v>MCS</v>
          </cell>
          <cell r="M1616">
            <v>0</v>
          </cell>
          <cell r="N1616" t="str">
            <v>Full</v>
          </cell>
          <cell r="O1616">
            <v>3</v>
          </cell>
          <cell r="P1616">
            <v>0</v>
          </cell>
          <cell r="Q1616">
            <v>0</v>
          </cell>
          <cell r="R1616">
            <v>56</v>
          </cell>
          <cell r="S1616" t="str">
            <v>With applicant</v>
          </cell>
          <cell r="T1616">
            <v>41316</v>
          </cell>
          <cell r="U1616" t="str">
            <v>Pending</v>
          </cell>
          <cell r="V1616">
            <v>41162</v>
          </cell>
          <cell r="W1616" t="str">
            <v>No</v>
          </cell>
          <cell r="X1616">
            <v>1</v>
          </cell>
          <cell r="Y1616">
            <v>0</v>
          </cell>
          <cell r="Z1616" t="str">
            <v>No</v>
          </cell>
          <cell r="AA1616" t="str">
            <v>No</v>
          </cell>
          <cell r="AB1616" t="str">
            <v>No</v>
          </cell>
          <cell r="AC1616" t="str">
            <v>No</v>
          </cell>
        </row>
        <row r="1617">
          <cell r="A1617" t="str">
            <v>RHI0000001905</v>
          </cell>
          <cell r="B1617" t="str">
            <v>England</v>
          </cell>
          <cell r="C1617" t="str">
            <v>Solid Biomass Boiler</v>
          </cell>
          <cell r="D1617">
            <v>41336</v>
          </cell>
          <cell r="E1617">
            <v>41316</v>
          </cell>
          <cell r="F1617" t="str">
            <v>Small Solid Biomass Boiler</v>
          </cell>
          <cell r="G1617">
            <v>7.9</v>
          </cell>
          <cell r="H1617">
            <v>0</v>
          </cell>
          <cell r="I1617" t="str">
            <v>Space heating, Water heating</v>
          </cell>
          <cell r="J1617" t="str">
            <v>No Grant</v>
          </cell>
          <cell r="K1617">
            <v>0</v>
          </cell>
          <cell r="L1617">
            <v>0</v>
          </cell>
          <cell r="M1617">
            <v>0</v>
          </cell>
          <cell r="N1617" t="str">
            <v>Full</v>
          </cell>
          <cell r="O1617">
            <v>60</v>
          </cell>
          <cell r="P1617">
            <v>0</v>
          </cell>
          <cell r="Q1617">
            <v>91</v>
          </cell>
          <cell r="R1617">
            <v>150</v>
          </cell>
          <cell r="S1617" t="str">
            <v>Approved</v>
          </cell>
          <cell r="T1617">
            <v>41316</v>
          </cell>
          <cell r="U1617" t="str">
            <v>Live</v>
          </cell>
          <cell r="V1617">
            <v>41279</v>
          </cell>
          <cell r="W1617" t="str">
            <v>Yes</v>
          </cell>
          <cell r="X1617">
            <v>3</v>
          </cell>
          <cell r="Y1617">
            <v>0</v>
          </cell>
          <cell r="Z1617" t="str">
            <v>Yes</v>
          </cell>
          <cell r="AA1617" t="str">
            <v>No</v>
          </cell>
          <cell r="AB1617" t="str">
            <v>No</v>
          </cell>
          <cell r="AC1617" t="str">
            <v>No</v>
          </cell>
        </row>
        <row r="1618">
          <cell r="A1618" t="str">
            <v>RHI0000001907</v>
          </cell>
          <cell r="B1618" t="str">
            <v>England</v>
          </cell>
          <cell r="C1618" t="str">
            <v>Solid Biomass Boiler</v>
          </cell>
          <cell r="D1618">
            <v>41332</v>
          </cell>
          <cell r="E1618">
            <v>41316</v>
          </cell>
          <cell r="F1618" t="str">
            <v>Small Solid Biomass Boiler</v>
          </cell>
          <cell r="G1618">
            <v>7.9</v>
          </cell>
          <cell r="H1618">
            <v>0</v>
          </cell>
          <cell r="I1618" t="str">
            <v>Space heating, Water heating</v>
          </cell>
          <cell r="J1618" t="str">
            <v>No Grant</v>
          </cell>
          <cell r="K1618">
            <v>0</v>
          </cell>
          <cell r="L1618">
            <v>0</v>
          </cell>
          <cell r="M1618">
            <v>0</v>
          </cell>
          <cell r="N1618" t="str">
            <v>Full</v>
          </cell>
          <cell r="O1618">
            <v>199</v>
          </cell>
          <cell r="P1618">
            <v>0</v>
          </cell>
          <cell r="Q1618">
            <v>93.1</v>
          </cell>
          <cell r="R1618">
            <v>40</v>
          </cell>
          <cell r="S1618" t="str">
            <v>Approved</v>
          </cell>
          <cell r="T1618">
            <v>41316</v>
          </cell>
          <cell r="U1618" t="str">
            <v>Live</v>
          </cell>
          <cell r="V1618">
            <v>41313</v>
          </cell>
          <cell r="W1618" t="str">
            <v>Yes</v>
          </cell>
          <cell r="X1618">
            <v>1</v>
          </cell>
          <cell r="Y1618">
            <v>0</v>
          </cell>
          <cell r="Z1618" t="str">
            <v>No</v>
          </cell>
          <cell r="AA1618" t="str">
            <v>No</v>
          </cell>
          <cell r="AB1618" t="str">
            <v>No</v>
          </cell>
          <cell r="AC1618" t="str">
            <v>No</v>
          </cell>
        </row>
        <row r="1619">
          <cell r="A1619" t="str">
            <v>RHI0000001908</v>
          </cell>
          <cell r="B1619" t="str">
            <v>Scotland</v>
          </cell>
          <cell r="C1619" t="str">
            <v>Solid Biomass Boiler</v>
          </cell>
          <cell r="D1619">
            <v>41339</v>
          </cell>
          <cell r="E1619">
            <v>41316</v>
          </cell>
          <cell r="F1619" t="str">
            <v>Small Solid Biomass Boiler</v>
          </cell>
          <cell r="G1619">
            <v>7.9</v>
          </cell>
          <cell r="H1619">
            <v>0</v>
          </cell>
          <cell r="I1619" t="str">
            <v>Space heating, Water heating</v>
          </cell>
          <cell r="J1619" t="str">
            <v>No Grant</v>
          </cell>
          <cell r="K1619">
            <v>0</v>
          </cell>
          <cell r="L1619">
            <v>0</v>
          </cell>
          <cell r="M1619">
            <v>0</v>
          </cell>
          <cell r="N1619" t="str">
            <v>Full</v>
          </cell>
          <cell r="O1619">
            <v>199</v>
          </cell>
          <cell r="P1619">
            <v>0</v>
          </cell>
          <cell r="Q1619">
            <v>92.3</v>
          </cell>
          <cell r="R1619">
            <v>110</v>
          </cell>
          <cell r="S1619" t="str">
            <v>Approved</v>
          </cell>
          <cell r="T1619">
            <v>41316</v>
          </cell>
          <cell r="U1619" t="str">
            <v>Live</v>
          </cell>
          <cell r="V1619">
            <v>41314</v>
          </cell>
          <cell r="W1619" t="str">
            <v>Yes</v>
          </cell>
          <cell r="X1619">
            <v>5</v>
          </cell>
          <cell r="Y1619">
            <v>0</v>
          </cell>
          <cell r="Z1619" t="str">
            <v>Yes</v>
          </cell>
          <cell r="AA1619" t="str">
            <v>No</v>
          </cell>
          <cell r="AB1619" t="str">
            <v>No</v>
          </cell>
          <cell r="AC1619" t="str">
            <v>No</v>
          </cell>
        </row>
        <row r="1620">
          <cell r="A1620" t="str">
            <v>RHI0000001909</v>
          </cell>
          <cell r="B1620" t="str">
            <v>England</v>
          </cell>
          <cell r="C1620" t="str">
            <v>Solid Biomass Boiler</v>
          </cell>
          <cell r="D1620">
            <v>41326</v>
          </cell>
          <cell r="E1620">
            <v>41316</v>
          </cell>
          <cell r="F1620" t="str">
            <v>Small Solid Biomass Boiler</v>
          </cell>
          <cell r="G1620">
            <v>7.9</v>
          </cell>
          <cell r="H1620">
            <v>0</v>
          </cell>
          <cell r="I1620" t="str">
            <v>Space heating, Water heating</v>
          </cell>
          <cell r="J1620" t="str">
            <v>No Grant</v>
          </cell>
          <cell r="K1620" t="str">
            <v>MCS-00418414-L</v>
          </cell>
          <cell r="L1620" t="str">
            <v>MCS</v>
          </cell>
          <cell r="M1620">
            <v>0</v>
          </cell>
          <cell r="N1620" t="str">
            <v>Full</v>
          </cell>
          <cell r="O1620">
            <v>36</v>
          </cell>
          <cell r="P1620">
            <v>0</v>
          </cell>
          <cell r="Q1620">
            <v>93.1</v>
          </cell>
          <cell r="R1620">
            <v>168</v>
          </cell>
          <cell r="S1620" t="str">
            <v>Approved</v>
          </cell>
          <cell r="T1620">
            <v>41316</v>
          </cell>
          <cell r="U1620" t="str">
            <v>Live</v>
          </cell>
          <cell r="V1620">
            <v>41221</v>
          </cell>
          <cell r="W1620" t="str">
            <v>Yes</v>
          </cell>
          <cell r="X1620">
            <v>1</v>
          </cell>
          <cell r="Y1620">
            <v>0</v>
          </cell>
          <cell r="Z1620" t="str">
            <v>Yes</v>
          </cell>
          <cell r="AA1620" t="str">
            <v>No</v>
          </cell>
          <cell r="AB1620" t="str">
            <v>No</v>
          </cell>
          <cell r="AC1620" t="str">
            <v>No</v>
          </cell>
        </row>
        <row r="1621">
          <cell r="A1621" t="str">
            <v>RHI0000001910</v>
          </cell>
          <cell r="B1621" t="str">
            <v>England</v>
          </cell>
          <cell r="C1621" t="str">
            <v>Solid Biomass Boiler</v>
          </cell>
          <cell r="D1621">
            <v>41333</v>
          </cell>
          <cell r="E1621">
            <v>41316</v>
          </cell>
          <cell r="F1621" t="str">
            <v>Small Solid Biomass Boiler</v>
          </cell>
          <cell r="G1621">
            <v>7.9</v>
          </cell>
          <cell r="H1621">
            <v>0</v>
          </cell>
          <cell r="I1621" t="str">
            <v>Space heating, Water heating</v>
          </cell>
          <cell r="J1621" t="str">
            <v>No Grant</v>
          </cell>
          <cell r="K1621">
            <v>0</v>
          </cell>
          <cell r="L1621">
            <v>0</v>
          </cell>
          <cell r="M1621">
            <v>0</v>
          </cell>
          <cell r="N1621" t="str">
            <v>Full</v>
          </cell>
          <cell r="O1621">
            <v>190</v>
          </cell>
          <cell r="P1621">
            <v>0</v>
          </cell>
          <cell r="Q1621">
            <v>90.4</v>
          </cell>
          <cell r="R1621">
            <v>25</v>
          </cell>
          <cell r="S1621" t="str">
            <v>Approved</v>
          </cell>
          <cell r="T1621">
            <v>41316</v>
          </cell>
          <cell r="U1621" t="str">
            <v>Live</v>
          </cell>
          <cell r="V1621">
            <v>41311</v>
          </cell>
          <cell r="W1621" t="str">
            <v>Yes</v>
          </cell>
          <cell r="X1621">
            <v>1</v>
          </cell>
          <cell r="Y1621">
            <v>0</v>
          </cell>
          <cell r="Z1621" t="str">
            <v>Yes</v>
          </cell>
          <cell r="AA1621" t="str">
            <v>No</v>
          </cell>
          <cell r="AB1621" t="str">
            <v>No</v>
          </cell>
          <cell r="AC1621" t="str">
            <v>No</v>
          </cell>
        </row>
        <row r="1622">
          <cell r="A1622" t="str">
            <v>RHI0000001911</v>
          </cell>
          <cell r="B1622" t="str">
            <v>Scotland</v>
          </cell>
          <cell r="C1622" t="str">
            <v>Solid Biomass Boiler</v>
          </cell>
          <cell r="D1622">
            <v>41341</v>
          </cell>
          <cell r="E1622">
            <v>41316</v>
          </cell>
          <cell r="F1622" t="str">
            <v>Medium Solid Biomass Boiler</v>
          </cell>
          <cell r="G1622">
            <v>4.9000000000000004</v>
          </cell>
          <cell r="H1622">
            <v>0</v>
          </cell>
          <cell r="I1622" t="str">
            <v>Process heating</v>
          </cell>
          <cell r="J1622" t="str">
            <v>No Grant</v>
          </cell>
          <cell r="K1622">
            <v>0</v>
          </cell>
          <cell r="L1622">
            <v>0</v>
          </cell>
          <cell r="M1622">
            <v>0</v>
          </cell>
          <cell r="N1622" t="str">
            <v>Full</v>
          </cell>
          <cell r="O1622">
            <v>800</v>
          </cell>
          <cell r="P1622">
            <v>0</v>
          </cell>
          <cell r="Q1622">
            <v>80</v>
          </cell>
          <cell r="R1622">
            <v>80</v>
          </cell>
          <cell r="S1622" t="str">
            <v>Approved</v>
          </cell>
          <cell r="T1622">
            <v>41316</v>
          </cell>
          <cell r="U1622" t="str">
            <v>Live</v>
          </cell>
          <cell r="V1622">
            <v>41092</v>
          </cell>
          <cell r="W1622" t="str">
            <v>Yes</v>
          </cell>
          <cell r="X1622">
            <v>2</v>
          </cell>
          <cell r="Y1622">
            <v>0</v>
          </cell>
          <cell r="Z1622" t="str">
            <v>Yes</v>
          </cell>
          <cell r="AA1622" t="str">
            <v>No</v>
          </cell>
          <cell r="AB1622" t="str">
            <v>No</v>
          </cell>
          <cell r="AC1622" t="str">
            <v>No</v>
          </cell>
        </row>
        <row r="1623">
          <cell r="A1623" t="str">
            <v>RHI0000001912</v>
          </cell>
          <cell r="B1623" t="str">
            <v>Scotland</v>
          </cell>
          <cell r="C1623" t="str">
            <v>Solid Biomass Boiler</v>
          </cell>
          <cell r="D1623">
            <v>41341</v>
          </cell>
          <cell r="E1623">
            <v>41316</v>
          </cell>
          <cell r="F1623" t="str">
            <v>Medium Solid Biomass Boiler</v>
          </cell>
          <cell r="G1623">
            <v>4.9000000000000004</v>
          </cell>
          <cell r="H1623">
            <v>0</v>
          </cell>
          <cell r="I1623" t="str">
            <v>Process heating</v>
          </cell>
          <cell r="J1623" t="str">
            <v>No Grant</v>
          </cell>
          <cell r="K1623">
            <v>0</v>
          </cell>
          <cell r="L1623">
            <v>0</v>
          </cell>
          <cell r="M1623">
            <v>0</v>
          </cell>
          <cell r="N1623" t="str">
            <v>Full</v>
          </cell>
          <cell r="O1623">
            <v>800</v>
          </cell>
          <cell r="P1623">
            <v>0</v>
          </cell>
          <cell r="Q1623">
            <v>80</v>
          </cell>
          <cell r="R1623">
            <v>80</v>
          </cell>
          <cell r="S1623" t="str">
            <v>Approved</v>
          </cell>
          <cell r="T1623">
            <v>41316</v>
          </cell>
          <cell r="U1623" t="str">
            <v>Live</v>
          </cell>
          <cell r="V1623">
            <v>41092</v>
          </cell>
          <cell r="W1623" t="str">
            <v>Yes</v>
          </cell>
          <cell r="X1623">
            <v>2</v>
          </cell>
          <cell r="Y1623">
            <v>0</v>
          </cell>
          <cell r="Z1623" t="str">
            <v>Yes</v>
          </cell>
          <cell r="AA1623" t="str">
            <v>No</v>
          </cell>
          <cell r="AB1623" t="str">
            <v>No</v>
          </cell>
          <cell r="AC1623" t="str">
            <v>No</v>
          </cell>
        </row>
        <row r="1624">
          <cell r="A1624" t="str">
            <v>RHI0000001914</v>
          </cell>
          <cell r="B1624" t="str">
            <v>England</v>
          </cell>
          <cell r="C1624" t="str">
            <v>Solid Biomass Boiler</v>
          </cell>
          <cell r="D1624">
            <v>41334</v>
          </cell>
          <cell r="E1624">
            <v>41316</v>
          </cell>
          <cell r="F1624" t="str">
            <v>Medium Solid Biomass Boiler</v>
          </cell>
          <cell r="G1624">
            <v>4.9000000000000004</v>
          </cell>
          <cell r="H1624">
            <v>0</v>
          </cell>
          <cell r="I1624" t="str">
            <v>Space heating, Water heating, Process heating</v>
          </cell>
          <cell r="J1624" t="str">
            <v>No Grant</v>
          </cell>
          <cell r="K1624">
            <v>0</v>
          </cell>
          <cell r="L1624">
            <v>0</v>
          </cell>
          <cell r="M1624">
            <v>0</v>
          </cell>
          <cell r="N1624" t="str">
            <v>Full</v>
          </cell>
          <cell r="O1624">
            <v>300</v>
          </cell>
          <cell r="P1624">
            <v>0</v>
          </cell>
          <cell r="Q1624">
            <v>80</v>
          </cell>
          <cell r="R1624">
            <v>80</v>
          </cell>
          <cell r="S1624" t="str">
            <v>Approved</v>
          </cell>
          <cell r="T1624">
            <v>41316</v>
          </cell>
          <cell r="U1624" t="str">
            <v>Live</v>
          </cell>
          <cell r="V1624">
            <v>41293</v>
          </cell>
          <cell r="W1624" t="str">
            <v>Yes</v>
          </cell>
          <cell r="X1624">
            <v>6</v>
          </cell>
          <cell r="Y1624">
            <v>0</v>
          </cell>
          <cell r="Z1624" t="str">
            <v>No</v>
          </cell>
          <cell r="AA1624" t="str">
            <v>No</v>
          </cell>
          <cell r="AB1624" t="str">
            <v>No</v>
          </cell>
          <cell r="AC1624" t="str">
            <v>No</v>
          </cell>
        </row>
        <row r="1625">
          <cell r="A1625" t="str">
            <v>RHI0000001915</v>
          </cell>
          <cell r="B1625" t="str">
            <v>England</v>
          </cell>
          <cell r="C1625" t="str">
            <v>Solid Biomass Boiler</v>
          </cell>
          <cell r="D1625">
            <v>41412</v>
          </cell>
          <cell r="E1625">
            <v>41316</v>
          </cell>
          <cell r="F1625" t="str">
            <v>Small Solid Biomass Boiler</v>
          </cell>
          <cell r="G1625">
            <v>7.9</v>
          </cell>
          <cell r="H1625">
            <v>0</v>
          </cell>
          <cell r="I1625" t="str">
            <v>Space heating, Water heating</v>
          </cell>
          <cell r="J1625" t="str">
            <v>No Grant</v>
          </cell>
          <cell r="K1625">
            <v>0</v>
          </cell>
          <cell r="L1625">
            <v>0</v>
          </cell>
          <cell r="M1625">
            <v>0</v>
          </cell>
          <cell r="N1625" t="str">
            <v>Full</v>
          </cell>
          <cell r="O1625">
            <v>198</v>
          </cell>
          <cell r="P1625">
            <v>0</v>
          </cell>
          <cell r="Q1625">
            <v>85</v>
          </cell>
          <cell r="R1625">
            <v>30</v>
          </cell>
          <cell r="S1625" t="str">
            <v>Approved</v>
          </cell>
          <cell r="T1625">
            <v>41316</v>
          </cell>
          <cell r="U1625" t="str">
            <v>Live</v>
          </cell>
          <cell r="V1625">
            <v>40858</v>
          </cell>
          <cell r="W1625" t="str">
            <v>Yes</v>
          </cell>
          <cell r="X1625">
            <v>6</v>
          </cell>
          <cell r="Y1625">
            <v>0</v>
          </cell>
          <cell r="Z1625" t="str">
            <v>Yes</v>
          </cell>
          <cell r="AA1625" t="str">
            <v>No</v>
          </cell>
          <cell r="AB1625" t="str">
            <v>No</v>
          </cell>
          <cell r="AC1625" t="str">
            <v>No</v>
          </cell>
        </row>
        <row r="1626">
          <cell r="A1626" t="str">
            <v>RHI0000001916</v>
          </cell>
          <cell r="B1626" t="str">
            <v>England</v>
          </cell>
          <cell r="C1626" t="str">
            <v>Solid Biomass Boiler</v>
          </cell>
          <cell r="D1626">
            <v>41332</v>
          </cell>
          <cell r="E1626">
            <v>41316</v>
          </cell>
          <cell r="F1626" t="str">
            <v>Small Solid Biomass Boiler</v>
          </cell>
          <cell r="G1626">
            <v>7.9</v>
          </cell>
          <cell r="H1626">
            <v>0</v>
          </cell>
          <cell r="I1626" t="str">
            <v>Space heating, Water heating</v>
          </cell>
          <cell r="J1626" t="str">
            <v>No Grant</v>
          </cell>
          <cell r="K1626">
            <v>0</v>
          </cell>
          <cell r="L1626">
            <v>0</v>
          </cell>
          <cell r="M1626">
            <v>87</v>
          </cell>
          <cell r="N1626" t="str">
            <v>Full</v>
          </cell>
          <cell r="O1626">
            <v>50</v>
          </cell>
          <cell r="P1626">
            <v>0</v>
          </cell>
          <cell r="Q1626">
            <v>94</v>
          </cell>
          <cell r="R1626">
            <v>29</v>
          </cell>
          <cell r="S1626" t="str">
            <v>Approved</v>
          </cell>
          <cell r="T1626">
            <v>41316</v>
          </cell>
          <cell r="U1626" t="str">
            <v>Live</v>
          </cell>
          <cell r="V1626">
            <v>41306</v>
          </cell>
          <cell r="W1626" t="str">
            <v>Yes</v>
          </cell>
          <cell r="X1626">
            <v>3</v>
          </cell>
          <cell r="Y1626">
            <v>0</v>
          </cell>
          <cell r="Z1626" t="str">
            <v>Yes</v>
          </cell>
          <cell r="AA1626" t="str">
            <v>No</v>
          </cell>
          <cell r="AB1626" t="str">
            <v>No</v>
          </cell>
          <cell r="AC1626" t="str">
            <v>No</v>
          </cell>
        </row>
        <row r="1627">
          <cell r="A1627" t="str">
            <v>RHI0000001451</v>
          </cell>
          <cell r="B1627" t="str">
            <v>Scotland</v>
          </cell>
          <cell r="C1627" t="str">
            <v>Ground Source Heat Pump (GSHP)</v>
          </cell>
          <cell r="D1627">
            <v>41348</v>
          </cell>
          <cell r="E1627">
            <v>41317</v>
          </cell>
          <cell r="F1627" t="str">
            <v>Large Ground Source Heat Pump (GSHP)</v>
          </cell>
          <cell r="G1627">
            <v>3.2</v>
          </cell>
          <cell r="H1627">
            <v>0</v>
          </cell>
          <cell r="I1627" t="str">
            <v>None of the above</v>
          </cell>
          <cell r="J1627" t="str">
            <v>No Grant</v>
          </cell>
          <cell r="K1627">
            <v>0</v>
          </cell>
          <cell r="L1627">
            <v>0</v>
          </cell>
          <cell r="M1627">
            <v>450</v>
          </cell>
          <cell r="N1627" t="str">
            <v>Full</v>
          </cell>
          <cell r="O1627">
            <v>465</v>
          </cell>
          <cell r="P1627">
            <v>0</v>
          </cell>
          <cell r="Q1627">
            <v>4.2699999999999996</v>
          </cell>
          <cell r="R1627">
            <v>168</v>
          </cell>
          <cell r="S1627" t="str">
            <v>With applicant</v>
          </cell>
          <cell r="T1627">
            <v>41317</v>
          </cell>
          <cell r="U1627" t="str">
            <v>Pending</v>
          </cell>
          <cell r="V1627">
            <v>40247</v>
          </cell>
          <cell r="W1627" t="str">
            <v>Yes</v>
          </cell>
          <cell r="X1627">
            <v>1</v>
          </cell>
          <cell r="Y1627">
            <v>0</v>
          </cell>
          <cell r="Z1627" t="str">
            <v>No</v>
          </cell>
          <cell r="AA1627" t="str">
            <v>No</v>
          </cell>
          <cell r="AB1627" t="str">
            <v>No</v>
          </cell>
          <cell r="AC1627" t="str">
            <v>No</v>
          </cell>
        </row>
        <row r="1628">
          <cell r="A1628" t="str">
            <v>RHI0000001918</v>
          </cell>
          <cell r="B1628" t="str">
            <v>Scotland</v>
          </cell>
          <cell r="C1628" t="str">
            <v>Solid Biomass Boiler</v>
          </cell>
          <cell r="D1628">
            <v>41347</v>
          </cell>
          <cell r="E1628">
            <v>41317</v>
          </cell>
          <cell r="F1628" t="str">
            <v>Small Solid Biomass Boiler</v>
          </cell>
          <cell r="G1628">
            <v>7.9</v>
          </cell>
          <cell r="H1628">
            <v>0</v>
          </cell>
          <cell r="I1628" t="str">
            <v>Space heating, Water heating</v>
          </cell>
          <cell r="J1628" t="str">
            <v>No Grant</v>
          </cell>
          <cell r="K1628">
            <v>0</v>
          </cell>
          <cell r="L1628">
            <v>0</v>
          </cell>
          <cell r="M1628">
            <v>0</v>
          </cell>
          <cell r="N1628" t="str">
            <v>Full</v>
          </cell>
          <cell r="O1628">
            <v>199</v>
          </cell>
          <cell r="P1628">
            <v>0</v>
          </cell>
          <cell r="Q1628">
            <v>92.3</v>
          </cell>
          <cell r="R1628">
            <v>110</v>
          </cell>
          <cell r="S1628" t="str">
            <v>Approved</v>
          </cell>
          <cell r="T1628">
            <v>41317</v>
          </cell>
          <cell r="U1628" t="str">
            <v>Live</v>
          </cell>
          <cell r="V1628">
            <v>41240</v>
          </cell>
          <cell r="W1628" t="str">
            <v>Yes</v>
          </cell>
          <cell r="X1628">
            <v>3</v>
          </cell>
          <cell r="Y1628">
            <v>0</v>
          </cell>
          <cell r="Z1628" t="str">
            <v>Yes</v>
          </cell>
          <cell r="AA1628" t="str">
            <v>No</v>
          </cell>
          <cell r="AB1628" t="str">
            <v>No</v>
          </cell>
          <cell r="AC1628" t="str">
            <v>No</v>
          </cell>
        </row>
        <row r="1629">
          <cell r="A1629" t="str">
            <v>RHI0000001921</v>
          </cell>
          <cell r="B1629" t="str">
            <v>England</v>
          </cell>
          <cell r="C1629" t="str">
            <v>Solid Biomass Boiler</v>
          </cell>
          <cell r="D1629">
            <v>41359</v>
          </cell>
          <cell r="E1629">
            <v>41317</v>
          </cell>
          <cell r="F1629" t="str">
            <v>Small Solid Biomass Boiler</v>
          </cell>
          <cell r="G1629">
            <v>7.9</v>
          </cell>
          <cell r="H1629">
            <v>0</v>
          </cell>
          <cell r="I1629" t="str">
            <v>Space heating, Water heating</v>
          </cell>
          <cell r="J1629" t="str">
            <v>No Grant</v>
          </cell>
          <cell r="K1629">
            <v>0</v>
          </cell>
          <cell r="L1629">
            <v>0</v>
          </cell>
          <cell r="M1629">
            <v>30</v>
          </cell>
          <cell r="N1629" t="str">
            <v>Full</v>
          </cell>
          <cell r="O1629">
            <v>140</v>
          </cell>
          <cell r="P1629">
            <v>0</v>
          </cell>
          <cell r="Q1629">
            <v>92.7</v>
          </cell>
          <cell r="R1629">
            <v>34</v>
          </cell>
          <cell r="S1629" t="str">
            <v>Approved</v>
          </cell>
          <cell r="T1629">
            <v>41317</v>
          </cell>
          <cell r="U1629" t="str">
            <v>Live</v>
          </cell>
          <cell r="V1629">
            <v>41298</v>
          </cell>
          <cell r="W1629" t="str">
            <v>Yes</v>
          </cell>
          <cell r="X1629">
            <v>1</v>
          </cell>
          <cell r="Y1629">
            <v>0</v>
          </cell>
          <cell r="Z1629" t="str">
            <v>No</v>
          </cell>
          <cell r="AA1629" t="str">
            <v>No</v>
          </cell>
          <cell r="AB1629" t="str">
            <v>No</v>
          </cell>
          <cell r="AC1629" t="str">
            <v>Yes</v>
          </cell>
        </row>
        <row r="1630">
          <cell r="A1630" t="str">
            <v>RHI0000001922</v>
          </cell>
          <cell r="B1630" t="str">
            <v>England</v>
          </cell>
          <cell r="C1630" t="str">
            <v>Solar Thermal</v>
          </cell>
          <cell r="D1630">
            <v>41334</v>
          </cell>
          <cell r="E1630">
            <v>41317</v>
          </cell>
          <cell r="F1630" t="str">
            <v>Small Solar Thermal</v>
          </cell>
          <cell r="G1630">
            <v>8.5</v>
          </cell>
          <cell r="H1630">
            <v>0</v>
          </cell>
          <cell r="I1630" t="str">
            <v>Water heating</v>
          </cell>
          <cell r="J1630" t="str">
            <v>Grant Not Repaid</v>
          </cell>
          <cell r="K1630" t="str">
            <v>MCS-00412618-Q</v>
          </cell>
          <cell r="L1630" t="str">
            <v>MCS</v>
          </cell>
          <cell r="M1630">
            <v>0</v>
          </cell>
          <cell r="N1630" t="str">
            <v>Full</v>
          </cell>
          <cell r="O1630">
            <v>15</v>
          </cell>
          <cell r="P1630">
            <v>0</v>
          </cell>
          <cell r="Q1630">
            <v>76</v>
          </cell>
          <cell r="R1630">
            <v>49</v>
          </cell>
          <cell r="S1630" t="str">
            <v>With applicant</v>
          </cell>
          <cell r="T1630">
            <v>41317</v>
          </cell>
          <cell r="U1630" t="str">
            <v>Pending</v>
          </cell>
          <cell r="V1630">
            <v>40588</v>
          </cell>
          <cell r="W1630" t="str">
            <v>Yes</v>
          </cell>
          <cell r="X1630">
            <v>1</v>
          </cell>
          <cell r="Y1630">
            <v>0</v>
          </cell>
          <cell r="Z1630" t="str">
            <v>No</v>
          </cell>
          <cell r="AA1630" t="str">
            <v>No</v>
          </cell>
          <cell r="AB1630" t="str">
            <v>No</v>
          </cell>
          <cell r="AC1630" t="str">
            <v>No</v>
          </cell>
        </row>
        <row r="1631">
          <cell r="A1631" t="str">
            <v>RHI0000001559</v>
          </cell>
          <cell r="B1631" t="str">
            <v>England</v>
          </cell>
          <cell r="C1631" t="str">
            <v>Solid Biomass Boiler</v>
          </cell>
          <cell r="D1631">
            <v>41374</v>
          </cell>
          <cell r="E1631">
            <v>41318</v>
          </cell>
          <cell r="F1631" t="str">
            <v>Small Solid Biomass Boiler</v>
          </cell>
          <cell r="G1631">
            <v>7.9</v>
          </cell>
          <cell r="H1631">
            <v>0</v>
          </cell>
          <cell r="I1631" t="str">
            <v>Space heating</v>
          </cell>
          <cell r="J1631" t="str">
            <v>No Grant</v>
          </cell>
          <cell r="K1631">
            <v>0</v>
          </cell>
          <cell r="L1631">
            <v>0</v>
          </cell>
          <cell r="M1631">
            <v>60</v>
          </cell>
          <cell r="N1631" t="str">
            <v>Full</v>
          </cell>
          <cell r="O1631">
            <v>75</v>
          </cell>
          <cell r="P1631">
            <v>0</v>
          </cell>
          <cell r="Q1631">
            <v>86</v>
          </cell>
          <cell r="R1631">
            <v>85</v>
          </cell>
          <cell r="S1631" t="str">
            <v>Approved</v>
          </cell>
          <cell r="T1631">
            <v>41318</v>
          </cell>
          <cell r="U1631" t="str">
            <v>Live</v>
          </cell>
          <cell r="V1631">
            <v>41211</v>
          </cell>
          <cell r="W1631" t="str">
            <v>Yes</v>
          </cell>
          <cell r="X1631">
            <v>1</v>
          </cell>
          <cell r="Y1631">
            <v>0</v>
          </cell>
          <cell r="Z1631" t="str">
            <v>Yes</v>
          </cell>
          <cell r="AA1631" t="str">
            <v>No</v>
          </cell>
          <cell r="AB1631" t="str">
            <v>No</v>
          </cell>
          <cell r="AC1631" t="str">
            <v>No</v>
          </cell>
        </row>
        <row r="1632">
          <cell r="A1632" t="str">
            <v>RHI0000001853</v>
          </cell>
          <cell r="B1632" t="str">
            <v>England</v>
          </cell>
          <cell r="C1632" t="str">
            <v>Solid Biomass Boiler</v>
          </cell>
          <cell r="D1632">
            <v>41390</v>
          </cell>
          <cell r="E1632">
            <v>41318</v>
          </cell>
          <cell r="F1632" t="str">
            <v>Small Solid Biomass Boiler</v>
          </cell>
          <cell r="G1632">
            <v>7.9</v>
          </cell>
          <cell r="H1632">
            <v>0</v>
          </cell>
          <cell r="I1632" t="str">
            <v>Space heating, Water heating</v>
          </cell>
          <cell r="J1632" t="str">
            <v>No Grant</v>
          </cell>
          <cell r="K1632">
            <v>0</v>
          </cell>
          <cell r="L1632">
            <v>0</v>
          </cell>
          <cell r="M1632">
            <v>0</v>
          </cell>
          <cell r="N1632" t="str">
            <v>Full</v>
          </cell>
          <cell r="O1632">
            <v>190</v>
          </cell>
          <cell r="P1632">
            <v>0</v>
          </cell>
          <cell r="Q1632">
            <v>91.3</v>
          </cell>
          <cell r="R1632">
            <v>120</v>
          </cell>
          <cell r="S1632" t="str">
            <v>With applicant</v>
          </cell>
          <cell r="T1632">
            <v>41318</v>
          </cell>
          <cell r="U1632" t="str">
            <v>Pending</v>
          </cell>
          <cell r="V1632">
            <v>41303</v>
          </cell>
          <cell r="W1632" t="str">
            <v>No</v>
          </cell>
          <cell r="X1632">
            <v>1</v>
          </cell>
          <cell r="Y1632">
            <v>0</v>
          </cell>
          <cell r="Z1632" t="str">
            <v>No</v>
          </cell>
          <cell r="AA1632" t="str">
            <v>No</v>
          </cell>
          <cell r="AB1632" t="str">
            <v>No</v>
          </cell>
          <cell r="AC1632" t="str">
            <v>No</v>
          </cell>
        </row>
        <row r="1633">
          <cell r="A1633" t="str">
            <v>RHI0000001924</v>
          </cell>
          <cell r="B1633" t="str">
            <v>Scotland</v>
          </cell>
          <cell r="C1633" t="str">
            <v>Solid Biomass Boiler</v>
          </cell>
          <cell r="D1633">
            <v>41361</v>
          </cell>
          <cell r="E1633">
            <v>41318</v>
          </cell>
          <cell r="F1633" t="str">
            <v>Medium Solid Biomass Boiler</v>
          </cell>
          <cell r="G1633">
            <v>4.9000000000000004</v>
          </cell>
          <cell r="H1633">
            <v>0</v>
          </cell>
          <cell r="I1633" t="str">
            <v>Space heating</v>
          </cell>
          <cell r="J1633" t="str">
            <v>No Grant</v>
          </cell>
          <cell r="K1633">
            <v>0</v>
          </cell>
          <cell r="L1633">
            <v>0</v>
          </cell>
          <cell r="M1633">
            <v>0</v>
          </cell>
          <cell r="N1633" t="str">
            <v>Full</v>
          </cell>
          <cell r="O1633">
            <v>900</v>
          </cell>
          <cell r="P1633">
            <v>0</v>
          </cell>
          <cell r="Q1633">
            <v>89</v>
          </cell>
          <cell r="R1633">
            <v>168</v>
          </cell>
          <cell r="S1633" t="str">
            <v>Approved</v>
          </cell>
          <cell r="T1633">
            <v>41318</v>
          </cell>
          <cell r="U1633" t="str">
            <v>Live</v>
          </cell>
          <cell r="V1633">
            <v>41289</v>
          </cell>
          <cell r="W1633" t="str">
            <v>Yes</v>
          </cell>
          <cell r="X1633">
            <v>8</v>
          </cell>
          <cell r="Y1633">
            <v>0</v>
          </cell>
          <cell r="Z1633" t="str">
            <v>Yes</v>
          </cell>
          <cell r="AA1633" t="str">
            <v>No</v>
          </cell>
          <cell r="AB1633" t="str">
            <v>No</v>
          </cell>
          <cell r="AC1633" t="str">
            <v>No</v>
          </cell>
        </row>
        <row r="1634">
          <cell r="A1634" t="str">
            <v>RHI0000001925</v>
          </cell>
          <cell r="B1634" t="str">
            <v>England</v>
          </cell>
          <cell r="C1634" t="str">
            <v>Solid Biomass Boiler</v>
          </cell>
          <cell r="D1634">
            <v>41337</v>
          </cell>
          <cell r="E1634">
            <v>41318</v>
          </cell>
          <cell r="F1634" t="str">
            <v>Small Solid Biomass Boiler</v>
          </cell>
          <cell r="G1634">
            <v>7.9</v>
          </cell>
          <cell r="H1634">
            <v>0</v>
          </cell>
          <cell r="I1634" t="str">
            <v>Space heating, Water heating</v>
          </cell>
          <cell r="J1634" t="str">
            <v>No Grant</v>
          </cell>
          <cell r="K1634" t="str">
            <v>MCS-00436546-R</v>
          </cell>
          <cell r="L1634" t="str">
            <v>MCS</v>
          </cell>
          <cell r="M1634">
            <v>45</v>
          </cell>
          <cell r="N1634" t="str">
            <v>Full</v>
          </cell>
          <cell r="O1634">
            <v>45</v>
          </cell>
          <cell r="P1634">
            <v>0</v>
          </cell>
          <cell r="Q1634">
            <v>97</v>
          </cell>
          <cell r="R1634">
            <v>28</v>
          </cell>
          <cell r="S1634" t="str">
            <v>Approved</v>
          </cell>
          <cell r="T1634">
            <v>41318</v>
          </cell>
          <cell r="U1634" t="str">
            <v>Live</v>
          </cell>
          <cell r="V1634">
            <v>41295</v>
          </cell>
          <cell r="W1634" t="str">
            <v>Yes</v>
          </cell>
          <cell r="X1634">
            <v>2</v>
          </cell>
          <cell r="Y1634">
            <v>0</v>
          </cell>
          <cell r="Z1634" t="str">
            <v>Yes</v>
          </cell>
          <cell r="AA1634" t="str">
            <v>No</v>
          </cell>
          <cell r="AB1634" t="str">
            <v>No</v>
          </cell>
          <cell r="AC1634" t="str">
            <v>No</v>
          </cell>
        </row>
        <row r="1635">
          <cell r="A1635" t="str">
            <v>RHI0000001926</v>
          </cell>
          <cell r="B1635" t="str">
            <v>England</v>
          </cell>
          <cell r="C1635" t="str">
            <v>Solid Biomass Boiler</v>
          </cell>
          <cell r="D1635">
            <v>41414</v>
          </cell>
          <cell r="E1635">
            <v>41318</v>
          </cell>
          <cell r="F1635" t="str">
            <v>Small Solid Biomass Boiler</v>
          </cell>
          <cell r="G1635">
            <v>7.9</v>
          </cell>
          <cell r="H1635">
            <v>0</v>
          </cell>
          <cell r="I1635" t="str">
            <v>Space heating, Water heating</v>
          </cell>
          <cell r="J1635" t="str">
            <v>No Grant</v>
          </cell>
          <cell r="K1635">
            <v>0</v>
          </cell>
          <cell r="L1635">
            <v>0</v>
          </cell>
          <cell r="M1635">
            <v>70</v>
          </cell>
          <cell r="N1635" t="str">
            <v>Full</v>
          </cell>
          <cell r="O1635">
            <v>49</v>
          </cell>
          <cell r="P1635">
            <v>0</v>
          </cell>
          <cell r="Q1635">
            <v>93.5</v>
          </cell>
          <cell r="R1635">
            <v>56</v>
          </cell>
          <cell r="S1635" t="str">
            <v>Approved</v>
          </cell>
          <cell r="T1635">
            <v>41318</v>
          </cell>
          <cell r="U1635" t="str">
            <v>Live</v>
          </cell>
          <cell r="V1635">
            <v>41263</v>
          </cell>
          <cell r="W1635" t="str">
            <v>Yes</v>
          </cell>
          <cell r="X1635">
            <v>3</v>
          </cell>
          <cell r="Y1635">
            <v>0</v>
          </cell>
          <cell r="Z1635" t="str">
            <v>Yes</v>
          </cell>
          <cell r="AA1635" t="str">
            <v>No</v>
          </cell>
          <cell r="AB1635" t="str">
            <v>No</v>
          </cell>
          <cell r="AC1635" t="str">
            <v>No</v>
          </cell>
        </row>
        <row r="1636">
          <cell r="A1636" t="str">
            <v>RHI0000001932</v>
          </cell>
          <cell r="B1636" t="str">
            <v>England</v>
          </cell>
          <cell r="C1636" t="str">
            <v>Solid Biomass Boiler</v>
          </cell>
          <cell r="D1636">
            <v>41318</v>
          </cell>
          <cell r="E1636">
            <v>41456</v>
          </cell>
          <cell r="F1636" t="str">
            <v>Medium Solid Biomass Boiler</v>
          </cell>
          <cell r="G1636">
            <v>4.9000000000000004</v>
          </cell>
          <cell r="H1636">
            <v>0</v>
          </cell>
          <cell r="I1636" t="str">
            <v>Space heating</v>
          </cell>
          <cell r="J1636" t="str">
            <v>No Grant</v>
          </cell>
          <cell r="K1636">
            <v>0</v>
          </cell>
          <cell r="L1636">
            <v>0</v>
          </cell>
          <cell r="M1636">
            <v>0</v>
          </cell>
          <cell r="N1636" t="str">
            <v>Preliminary</v>
          </cell>
          <cell r="O1636">
            <v>950</v>
          </cell>
          <cell r="P1636">
            <v>0</v>
          </cell>
          <cell r="Q1636">
            <v>82</v>
          </cell>
          <cell r="R1636">
            <v>0</v>
          </cell>
          <cell r="S1636" t="str">
            <v>With applicant</v>
          </cell>
          <cell r="T1636">
            <v>41318</v>
          </cell>
          <cell r="U1636" t="str">
            <v>Pending</v>
          </cell>
          <cell r="V1636">
            <v>41456</v>
          </cell>
          <cell r="W1636" t="str">
            <v>No</v>
          </cell>
          <cell r="X1636">
            <v>0</v>
          </cell>
          <cell r="Y1636">
            <v>0</v>
          </cell>
          <cell r="Z1636" t="str">
            <v>No</v>
          </cell>
          <cell r="AA1636" t="str">
            <v>No</v>
          </cell>
          <cell r="AB1636" t="str">
            <v>No</v>
          </cell>
          <cell r="AC1636" t="str">
            <v>No</v>
          </cell>
        </row>
        <row r="1637">
          <cell r="A1637" t="str">
            <v>RHI0000001133</v>
          </cell>
          <cell r="B1637" t="str">
            <v>Scotland</v>
          </cell>
          <cell r="C1637" t="str">
            <v>Solid Biomass Boiler</v>
          </cell>
          <cell r="D1637">
            <v>41345</v>
          </cell>
          <cell r="E1637">
            <v>41319</v>
          </cell>
          <cell r="F1637" t="str">
            <v>Small Solid Biomass Boiler</v>
          </cell>
          <cell r="G1637">
            <v>7.9</v>
          </cell>
          <cell r="H1637">
            <v>0</v>
          </cell>
          <cell r="I1637" t="str">
            <v>Space heating, Water heating</v>
          </cell>
          <cell r="J1637" t="str">
            <v>No Grant</v>
          </cell>
          <cell r="K1637">
            <v>0</v>
          </cell>
          <cell r="L1637">
            <v>0</v>
          </cell>
          <cell r="M1637">
            <v>40</v>
          </cell>
          <cell r="N1637" t="str">
            <v>Full</v>
          </cell>
          <cell r="O1637">
            <v>60</v>
          </cell>
          <cell r="P1637">
            <v>0</v>
          </cell>
          <cell r="Q1637">
            <v>94</v>
          </cell>
          <cell r="R1637">
            <v>112</v>
          </cell>
          <cell r="S1637" t="str">
            <v>Approved</v>
          </cell>
          <cell r="T1637">
            <v>41319</v>
          </cell>
          <cell r="U1637" t="str">
            <v>Live</v>
          </cell>
          <cell r="V1637">
            <v>40949</v>
          </cell>
          <cell r="W1637" t="str">
            <v>Yes</v>
          </cell>
          <cell r="X1637">
            <v>1</v>
          </cell>
          <cell r="Y1637">
            <v>0</v>
          </cell>
          <cell r="Z1637" t="str">
            <v>Yes</v>
          </cell>
          <cell r="AA1637" t="str">
            <v>No</v>
          </cell>
          <cell r="AB1637" t="str">
            <v>No</v>
          </cell>
          <cell r="AC1637" t="str">
            <v>Yes</v>
          </cell>
        </row>
        <row r="1638">
          <cell r="A1638" t="str">
            <v>RHI0000001446</v>
          </cell>
          <cell r="B1638" t="str">
            <v>Wales</v>
          </cell>
          <cell r="C1638" t="str">
            <v>Solid Biomass Boiler</v>
          </cell>
          <cell r="D1638">
            <v>41319</v>
          </cell>
          <cell r="E1638">
            <v>41319</v>
          </cell>
          <cell r="F1638" t="str">
            <v>Small Solid Biomass Boiler</v>
          </cell>
          <cell r="G1638">
            <v>7.9</v>
          </cell>
          <cell r="H1638">
            <v>0</v>
          </cell>
          <cell r="I1638" t="str">
            <v>Space heating, Water heating</v>
          </cell>
          <cell r="J1638" t="str">
            <v>No Grant</v>
          </cell>
          <cell r="K1638">
            <v>0</v>
          </cell>
          <cell r="L1638">
            <v>0</v>
          </cell>
          <cell r="M1638">
            <v>77</v>
          </cell>
          <cell r="N1638" t="str">
            <v>Full</v>
          </cell>
          <cell r="O1638">
            <v>50</v>
          </cell>
          <cell r="P1638">
            <v>0</v>
          </cell>
          <cell r="Q1638">
            <v>94</v>
          </cell>
          <cell r="R1638">
            <v>40</v>
          </cell>
          <cell r="S1638" t="str">
            <v>Approved</v>
          </cell>
          <cell r="T1638">
            <v>41319</v>
          </cell>
          <cell r="U1638" t="str">
            <v>Live</v>
          </cell>
          <cell r="V1638">
            <v>41141</v>
          </cell>
          <cell r="W1638" t="str">
            <v>Yes</v>
          </cell>
          <cell r="X1638">
            <v>5</v>
          </cell>
          <cell r="Y1638">
            <v>0</v>
          </cell>
          <cell r="Z1638" t="str">
            <v>No</v>
          </cell>
          <cell r="AA1638" t="str">
            <v>No</v>
          </cell>
          <cell r="AB1638" t="str">
            <v>No</v>
          </cell>
          <cell r="AC1638" t="str">
            <v>No</v>
          </cell>
        </row>
        <row r="1639">
          <cell r="A1639" t="str">
            <v>RHI0000001927</v>
          </cell>
          <cell r="B1639" t="str">
            <v>England</v>
          </cell>
          <cell r="C1639" t="str">
            <v>Solid Biomass Boiler</v>
          </cell>
          <cell r="D1639">
            <v>41369</v>
          </cell>
          <cell r="E1639">
            <v>41319</v>
          </cell>
          <cell r="F1639" t="str">
            <v>Small Solid Biomass Boiler</v>
          </cell>
          <cell r="G1639">
            <v>7.9</v>
          </cell>
          <cell r="H1639">
            <v>0</v>
          </cell>
          <cell r="I1639" t="str">
            <v>Space heating, Water heating</v>
          </cell>
          <cell r="J1639" t="str">
            <v>No Grant</v>
          </cell>
          <cell r="K1639">
            <v>0</v>
          </cell>
          <cell r="L1639">
            <v>0</v>
          </cell>
          <cell r="M1639">
            <v>0</v>
          </cell>
          <cell r="N1639" t="str">
            <v>Full</v>
          </cell>
          <cell r="O1639">
            <v>75</v>
          </cell>
          <cell r="P1639">
            <v>0</v>
          </cell>
          <cell r="Q1639">
            <v>78</v>
          </cell>
          <cell r="R1639">
            <v>25</v>
          </cell>
          <cell r="S1639" t="str">
            <v>Approved</v>
          </cell>
          <cell r="T1639">
            <v>41319</v>
          </cell>
          <cell r="U1639" t="str">
            <v>Live</v>
          </cell>
          <cell r="V1639">
            <v>41299</v>
          </cell>
          <cell r="W1639" t="str">
            <v>Yes</v>
          </cell>
          <cell r="X1639">
            <v>3</v>
          </cell>
          <cell r="Y1639">
            <v>0</v>
          </cell>
          <cell r="Z1639" t="str">
            <v>Yes</v>
          </cell>
          <cell r="AA1639" t="str">
            <v>No</v>
          </cell>
          <cell r="AB1639" t="str">
            <v>No</v>
          </cell>
          <cell r="AC1639" t="str">
            <v>No</v>
          </cell>
        </row>
        <row r="1640">
          <cell r="A1640" t="str">
            <v>RHI0000001931</v>
          </cell>
          <cell r="B1640" t="str">
            <v>England</v>
          </cell>
          <cell r="C1640" t="str">
            <v>Solid Biomass Boiler</v>
          </cell>
          <cell r="D1640">
            <v>41425</v>
          </cell>
          <cell r="E1640">
            <v>41319</v>
          </cell>
          <cell r="F1640" t="str">
            <v>Small Solid Biomass Boiler</v>
          </cell>
          <cell r="G1640">
            <v>7.9</v>
          </cell>
          <cell r="H1640">
            <v>0</v>
          </cell>
          <cell r="I1640" t="str">
            <v>Space heating, Water heating</v>
          </cell>
          <cell r="J1640" t="str">
            <v>No Grant</v>
          </cell>
          <cell r="K1640" t="str">
            <v>MCS-00441300-K</v>
          </cell>
          <cell r="L1640" t="str">
            <v>MCS</v>
          </cell>
          <cell r="M1640">
            <v>0</v>
          </cell>
          <cell r="N1640" t="str">
            <v>Full</v>
          </cell>
          <cell r="O1640">
            <v>25</v>
          </cell>
          <cell r="P1640">
            <v>0</v>
          </cell>
          <cell r="Q1640">
            <v>90.5</v>
          </cell>
          <cell r="R1640">
            <v>40</v>
          </cell>
          <cell r="S1640" t="str">
            <v>In Review</v>
          </cell>
          <cell r="T1640">
            <v>41319</v>
          </cell>
          <cell r="U1640" t="str">
            <v>Pending</v>
          </cell>
          <cell r="V1640">
            <v>41306</v>
          </cell>
          <cell r="W1640" t="str">
            <v>Yes</v>
          </cell>
          <cell r="X1640">
            <v>3</v>
          </cell>
          <cell r="Y1640">
            <v>0</v>
          </cell>
          <cell r="Z1640" t="str">
            <v>Yes</v>
          </cell>
          <cell r="AA1640" t="str">
            <v>No</v>
          </cell>
          <cell r="AB1640" t="str">
            <v>No</v>
          </cell>
          <cell r="AC1640" t="str">
            <v>No</v>
          </cell>
        </row>
        <row r="1641">
          <cell r="A1641" t="str">
            <v>RHI0000001936</v>
          </cell>
          <cell r="B1641" t="str">
            <v>England</v>
          </cell>
          <cell r="C1641" t="str">
            <v>Solid Biomass Boiler</v>
          </cell>
          <cell r="D1641">
            <v>41330</v>
          </cell>
          <cell r="E1641">
            <v>41319</v>
          </cell>
          <cell r="F1641" t="str">
            <v>Medium Solid Biomass Boiler</v>
          </cell>
          <cell r="G1641">
            <v>4.9000000000000004</v>
          </cell>
          <cell r="H1641">
            <v>0</v>
          </cell>
          <cell r="I1641" t="str">
            <v>Space heating, Water heating</v>
          </cell>
          <cell r="J1641" t="str">
            <v>No Grant</v>
          </cell>
          <cell r="K1641">
            <v>0</v>
          </cell>
          <cell r="L1641">
            <v>0</v>
          </cell>
          <cell r="M1641">
            <v>0</v>
          </cell>
          <cell r="N1641" t="str">
            <v>Full</v>
          </cell>
          <cell r="O1641">
            <v>400</v>
          </cell>
          <cell r="P1641">
            <v>0</v>
          </cell>
          <cell r="Q1641">
            <v>80</v>
          </cell>
          <cell r="R1641">
            <v>80</v>
          </cell>
          <cell r="S1641" t="str">
            <v>Approved</v>
          </cell>
          <cell r="T1641">
            <v>41319</v>
          </cell>
          <cell r="U1641" t="str">
            <v>Live</v>
          </cell>
          <cell r="V1641">
            <v>41317</v>
          </cell>
          <cell r="W1641" t="str">
            <v>Yes</v>
          </cell>
          <cell r="X1641">
            <v>3</v>
          </cell>
          <cell r="Y1641">
            <v>0</v>
          </cell>
          <cell r="Z1641" t="str">
            <v>Yes</v>
          </cell>
          <cell r="AA1641" t="str">
            <v>No</v>
          </cell>
          <cell r="AB1641" t="str">
            <v>No</v>
          </cell>
          <cell r="AC1641" t="str">
            <v>No</v>
          </cell>
        </row>
        <row r="1642">
          <cell r="A1642" t="str">
            <v>RHI0000001937</v>
          </cell>
          <cell r="B1642" t="str">
            <v>England</v>
          </cell>
          <cell r="C1642" t="str">
            <v>Solid Biomass Boiler</v>
          </cell>
          <cell r="D1642">
            <v>41334</v>
          </cell>
          <cell r="E1642">
            <v>41319</v>
          </cell>
          <cell r="F1642" t="str">
            <v>Small Solid Biomass Boiler</v>
          </cell>
          <cell r="G1642">
            <v>7.9</v>
          </cell>
          <cell r="H1642">
            <v>0</v>
          </cell>
          <cell r="I1642" t="str">
            <v>Space heating</v>
          </cell>
          <cell r="J1642" t="str">
            <v>No Grant</v>
          </cell>
          <cell r="K1642" t="str">
            <v>MCS-00400945-K</v>
          </cell>
          <cell r="L1642" t="str">
            <v>MCS</v>
          </cell>
          <cell r="M1642">
            <v>0</v>
          </cell>
          <cell r="N1642" t="str">
            <v>Full</v>
          </cell>
          <cell r="O1642">
            <v>9</v>
          </cell>
          <cell r="P1642">
            <v>0</v>
          </cell>
          <cell r="Q1642">
            <v>95.7</v>
          </cell>
          <cell r="R1642">
            <v>65</v>
          </cell>
          <cell r="S1642" t="str">
            <v>Approved</v>
          </cell>
          <cell r="T1642">
            <v>41319</v>
          </cell>
          <cell r="U1642" t="str">
            <v>Live</v>
          </cell>
          <cell r="V1642">
            <v>41166</v>
          </cell>
          <cell r="W1642" t="str">
            <v>Yes</v>
          </cell>
          <cell r="X1642">
            <v>1</v>
          </cell>
          <cell r="Y1642">
            <v>0</v>
          </cell>
          <cell r="Z1642" t="str">
            <v>Yes</v>
          </cell>
          <cell r="AA1642" t="str">
            <v>No</v>
          </cell>
          <cell r="AB1642" t="str">
            <v>No</v>
          </cell>
          <cell r="AC1642" t="str">
            <v>No</v>
          </cell>
        </row>
        <row r="1643">
          <cell r="A1643" t="str">
            <v>RHI0000001940</v>
          </cell>
          <cell r="B1643" t="str">
            <v>England</v>
          </cell>
          <cell r="C1643" t="str">
            <v>Solid Biomass Boiler</v>
          </cell>
          <cell r="D1643">
            <v>41339</v>
          </cell>
          <cell r="E1643">
            <v>41319</v>
          </cell>
          <cell r="F1643" t="str">
            <v>Small Solid Biomass Boiler</v>
          </cell>
          <cell r="G1643">
            <v>7.9</v>
          </cell>
          <cell r="H1643">
            <v>0</v>
          </cell>
          <cell r="I1643" t="str">
            <v>Space heating, Water heating</v>
          </cell>
          <cell r="J1643" t="str">
            <v>No Grant</v>
          </cell>
          <cell r="K1643">
            <v>0</v>
          </cell>
          <cell r="L1643">
            <v>0</v>
          </cell>
          <cell r="M1643">
            <v>0</v>
          </cell>
          <cell r="N1643" t="str">
            <v>Full</v>
          </cell>
          <cell r="O1643">
            <v>145</v>
          </cell>
          <cell r="P1643">
            <v>0</v>
          </cell>
          <cell r="Q1643">
            <v>91.3</v>
          </cell>
          <cell r="R1643">
            <v>168</v>
          </cell>
          <cell r="S1643" t="str">
            <v>Approved</v>
          </cell>
          <cell r="T1643">
            <v>41319</v>
          </cell>
          <cell r="U1643" t="str">
            <v>Live</v>
          </cell>
          <cell r="V1643">
            <v>40192</v>
          </cell>
          <cell r="W1643" t="str">
            <v>Yes</v>
          </cell>
          <cell r="X1643">
            <v>5</v>
          </cell>
          <cell r="Y1643">
            <v>0</v>
          </cell>
          <cell r="Z1643" t="str">
            <v>Yes</v>
          </cell>
          <cell r="AA1643" t="str">
            <v>No</v>
          </cell>
          <cell r="AB1643" t="str">
            <v>No</v>
          </cell>
          <cell r="AC1643" t="str">
            <v>No</v>
          </cell>
        </row>
        <row r="1644">
          <cell r="A1644" t="str">
            <v>RHI0000001941</v>
          </cell>
          <cell r="B1644" t="str">
            <v>England</v>
          </cell>
          <cell r="C1644" t="str">
            <v>Solid Biomass Boiler</v>
          </cell>
          <cell r="D1644">
            <v>41423</v>
          </cell>
          <cell r="E1644">
            <v>41319</v>
          </cell>
          <cell r="F1644" t="str">
            <v>Small Solid Biomass Boiler</v>
          </cell>
          <cell r="G1644">
            <v>7.9</v>
          </cell>
          <cell r="H1644">
            <v>0</v>
          </cell>
          <cell r="I1644" t="str">
            <v>Space heating, Water heating</v>
          </cell>
          <cell r="J1644" t="str">
            <v>No Grant</v>
          </cell>
          <cell r="K1644">
            <v>0</v>
          </cell>
          <cell r="L1644">
            <v>0</v>
          </cell>
          <cell r="M1644">
            <v>0</v>
          </cell>
          <cell r="N1644" t="str">
            <v>Full</v>
          </cell>
          <cell r="O1644">
            <v>83</v>
          </cell>
          <cell r="P1644">
            <v>0</v>
          </cell>
          <cell r="Q1644">
            <v>94</v>
          </cell>
          <cell r="R1644">
            <v>168</v>
          </cell>
          <cell r="S1644" t="str">
            <v>Approved</v>
          </cell>
          <cell r="T1644">
            <v>41319</v>
          </cell>
          <cell r="U1644" t="str">
            <v>Live</v>
          </cell>
          <cell r="V1644">
            <v>40807</v>
          </cell>
          <cell r="W1644" t="str">
            <v>Yes</v>
          </cell>
          <cell r="X1644">
            <v>1</v>
          </cell>
          <cell r="Y1644">
            <v>0</v>
          </cell>
          <cell r="Z1644" t="str">
            <v>No</v>
          </cell>
          <cell r="AA1644" t="str">
            <v>No</v>
          </cell>
          <cell r="AB1644" t="str">
            <v>No</v>
          </cell>
          <cell r="AC1644" t="str">
            <v>No</v>
          </cell>
        </row>
        <row r="1645">
          <cell r="A1645" t="str">
            <v>RHI0000001771</v>
          </cell>
          <cell r="B1645" t="str">
            <v>England</v>
          </cell>
          <cell r="C1645" t="str">
            <v>Solid Biomass Boiler</v>
          </cell>
          <cell r="D1645">
            <v>41320</v>
          </cell>
          <cell r="E1645">
            <v>41320</v>
          </cell>
          <cell r="F1645" t="str">
            <v>Small Solid Biomass Boiler</v>
          </cell>
          <cell r="G1645">
            <v>7.9</v>
          </cell>
          <cell r="H1645">
            <v>0</v>
          </cell>
          <cell r="I1645" t="str">
            <v>Space heating, Water heating</v>
          </cell>
          <cell r="J1645" t="str">
            <v>No Grant</v>
          </cell>
          <cell r="K1645">
            <v>0</v>
          </cell>
          <cell r="L1645">
            <v>0</v>
          </cell>
          <cell r="M1645">
            <v>0</v>
          </cell>
          <cell r="N1645" t="str">
            <v>Full</v>
          </cell>
          <cell r="O1645">
            <v>161</v>
          </cell>
          <cell r="P1645">
            <v>0</v>
          </cell>
          <cell r="Q1645">
            <v>76</v>
          </cell>
          <cell r="R1645">
            <v>56</v>
          </cell>
          <cell r="S1645" t="str">
            <v>With applicant</v>
          </cell>
          <cell r="T1645">
            <v>41320</v>
          </cell>
          <cell r="U1645" t="str">
            <v>Pending</v>
          </cell>
          <cell r="V1645">
            <v>41277</v>
          </cell>
          <cell r="W1645" t="str">
            <v>No</v>
          </cell>
          <cell r="X1645">
            <v>3</v>
          </cell>
          <cell r="Y1645">
            <v>0</v>
          </cell>
          <cell r="Z1645" t="str">
            <v>Yes</v>
          </cell>
          <cell r="AA1645" t="str">
            <v>No</v>
          </cell>
          <cell r="AB1645" t="str">
            <v>No</v>
          </cell>
          <cell r="AC1645" t="str">
            <v>No</v>
          </cell>
        </row>
        <row r="1646">
          <cell r="A1646" t="str">
            <v>RHI0000001920</v>
          </cell>
          <cell r="B1646" t="str">
            <v>England</v>
          </cell>
          <cell r="C1646" t="str">
            <v>Solid Biomass Boiler</v>
          </cell>
          <cell r="D1646">
            <v>41369</v>
          </cell>
          <cell r="E1646">
            <v>41320</v>
          </cell>
          <cell r="F1646" t="str">
            <v>Small Solid Biomass Boiler</v>
          </cell>
          <cell r="G1646">
            <v>7.9</v>
          </cell>
          <cell r="H1646">
            <v>0</v>
          </cell>
          <cell r="I1646" t="str">
            <v>Space heating, Water heating</v>
          </cell>
          <cell r="J1646" t="str">
            <v>No Grant</v>
          </cell>
          <cell r="K1646">
            <v>0</v>
          </cell>
          <cell r="L1646">
            <v>0</v>
          </cell>
          <cell r="M1646">
            <v>100</v>
          </cell>
          <cell r="N1646" t="str">
            <v>Full</v>
          </cell>
          <cell r="O1646">
            <v>60</v>
          </cell>
          <cell r="P1646">
            <v>0</v>
          </cell>
          <cell r="Q1646">
            <v>90.9</v>
          </cell>
          <cell r="R1646">
            <v>35</v>
          </cell>
          <cell r="S1646" t="str">
            <v>Approved</v>
          </cell>
          <cell r="T1646">
            <v>41320</v>
          </cell>
          <cell r="U1646" t="str">
            <v>Live</v>
          </cell>
          <cell r="V1646">
            <v>41291</v>
          </cell>
          <cell r="W1646" t="str">
            <v>Yes</v>
          </cell>
          <cell r="X1646">
            <v>3</v>
          </cell>
          <cell r="Y1646">
            <v>0</v>
          </cell>
          <cell r="Z1646" t="str">
            <v>Yes</v>
          </cell>
          <cell r="AA1646" t="str">
            <v>No</v>
          </cell>
          <cell r="AB1646" t="str">
            <v>No</v>
          </cell>
          <cell r="AC1646" t="str">
            <v>No</v>
          </cell>
        </row>
        <row r="1647">
          <cell r="A1647" t="str">
            <v>RHI0000001944</v>
          </cell>
          <cell r="B1647" t="str">
            <v>England</v>
          </cell>
          <cell r="C1647" t="str">
            <v>Solid Biomass Boiler</v>
          </cell>
          <cell r="D1647">
            <v>41331</v>
          </cell>
          <cell r="E1647">
            <v>41320</v>
          </cell>
          <cell r="F1647" t="str">
            <v>Small Solid Biomass Boiler</v>
          </cell>
          <cell r="G1647">
            <v>7.9</v>
          </cell>
          <cell r="H1647">
            <v>0</v>
          </cell>
          <cell r="I1647" t="str">
            <v>Space heating</v>
          </cell>
          <cell r="J1647" t="str">
            <v>No Grant</v>
          </cell>
          <cell r="K1647">
            <v>0</v>
          </cell>
          <cell r="L1647">
            <v>0</v>
          </cell>
          <cell r="M1647">
            <v>165</v>
          </cell>
          <cell r="N1647" t="str">
            <v>Full</v>
          </cell>
          <cell r="O1647">
            <v>140</v>
          </cell>
          <cell r="P1647">
            <v>0</v>
          </cell>
          <cell r="Q1647">
            <v>93</v>
          </cell>
          <cell r="R1647">
            <v>25</v>
          </cell>
          <cell r="S1647" t="str">
            <v>Approved</v>
          </cell>
          <cell r="T1647">
            <v>41320</v>
          </cell>
          <cell r="U1647" t="str">
            <v>Live</v>
          </cell>
          <cell r="V1647">
            <v>41235</v>
          </cell>
          <cell r="W1647" t="str">
            <v>Yes</v>
          </cell>
          <cell r="X1647">
            <v>3</v>
          </cell>
          <cell r="Y1647">
            <v>0</v>
          </cell>
          <cell r="Z1647" t="str">
            <v>Yes</v>
          </cell>
          <cell r="AA1647" t="str">
            <v>No</v>
          </cell>
          <cell r="AB1647" t="str">
            <v>No</v>
          </cell>
          <cell r="AC1647" t="str">
            <v>No</v>
          </cell>
        </row>
        <row r="1648">
          <cell r="A1648" t="str">
            <v>RHI0000001945</v>
          </cell>
          <cell r="B1648" t="str">
            <v>England</v>
          </cell>
          <cell r="C1648" t="str">
            <v>Solid Biomass Boiler</v>
          </cell>
          <cell r="D1648">
            <v>41344</v>
          </cell>
          <cell r="E1648">
            <v>41320</v>
          </cell>
          <cell r="F1648" t="str">
            <v>Small Solid Biomass Boiler</v>
          </cell>
          <cell r="G1648">
            <v>7.9</v>
          </cell>
          <cell r="H1648">
            <v>0</v>
          </cell>
          <cell r="I1648" t="str">
            <v>Space heating, Water heating</v>
          </cell>
          <cell r="J1648" t="str">
            <v>No Grant</v>
          </cell>
          <cell r="K1648">
            <v>0</v>
          </cell>
          <cell r="L1648">
            <v>0</v>
          </cell>
          <cell r="M1648">
            <v>65</v>
          </cell>
          <cell r="N1648" t="str">
            <v>Full</v>
          </cell>
          <cell r="O1648">
            <v>65</v>
          </cell>
          <cell r="P1648">
            <v>0</v>
          </cell>
          <cell r="Q1648">
            <v>96</v>
          </cell>
          <cell r="R1648">
            <v>50</v>
          </cell>
          <cell r="S1648" t="str">
            <v>Approved</v>
          </cell>
          <cell r="T1648">
            <v>41320</v>
          </cell>
          <cell r="U1648" t="str">
            <v>Live</v>
          </cell>
          <cell r="V1648">
            <v>41295</v>
          </cell>
          <cell r="W1648" t="str">
            <v>Yes</v>
          </cell>
          <cell r="X1648">
            <v>4</v>
          </cell>
          <cell r="Y1648">
            <v>0</v>
          </cell>
          <cell r="Z1648" t="str">
            <v>Yes</v>
          </cell>
          <cell r="AA1648" t="str">
            <v>No</v>
          </cell>
          <cell r="AB1648" t="str">
            <v>No</v>
          </cell>
          <cell r="AC1648" t="str">
            <v>No</v>
          </cell>
        </row>
        <row r="1649">
          <cell r="A1649" t="str">
            <v>RHI0000001946</v>
          </cell>
          <cell r="B1649" t="str">
            <v>England</v>
          </cell>
          <cell r="C1649" t="str">
            <v>Solid Biomass Boiler</v>
          </cell>
          <cell r="D1649">
            <v>41341</v>
          </cell>
          <cell r="E1649">
            <v>41320</v>
          </cell>
          <cell r="F1649" t="str">
            <v>Small Solid Biomass Boiler</v>
          </cell>
          <cell r="G1649">
            <v>7.9</v>
          </cell>
          <cell r="H1649">
            <v>0</v>
          </cell>
          <cell r="I1649" t="str">
            <v>Space heating, Water heating</v>
          </cell>
          <cell r="J1649" t="str">
            <v>No Grant</v>
          </cell>
          <cell r="K1649">
            <v>0</v>
          </cell>
          <cell r="L1649">
            <v>0</v>
          </cell>
          <cell r="M1649">
            <v>0</v>
          </cell>
          <cell r="N1649" t="str">
            <v>Full</v>
          </cell>
          <cell r="O1649">
            <v>75</v>
          </cell>
          <cell r="P1649">
            <v>0</v>
          </cell>
          <cell r="Q1649">
            <v>78</v>
          </cell>
          <cell r="R1649">
            <v>25</v>
          </cell>
          <cell r="S1649" t="str">
            <v>Approved</v>
          </cell>
          <cell r="T1649">
            <v>41320</v>
          </cell>
          <cell r="U1649" t="str">
            <v>Live</v>
          </cell>
          <cell r="V1649">
            <v>41199</v>
          </cell>
          <cell r="W1649" t="str">
            <v>Yes</v>
          </cell>
          <cell r="X1649">
            <v>4</v>
          </cell>
          <cell r="Y1649">
            <v>0</v>
          </cell>
          <cell r="Z1649" t="str">
            <v>Yes</v>
          </cell>
          <cell r="AA1649" t="str">
            <v>No</v>
          </cell>
          <cell r="AB1649" t="str">
            <v>No</v>
          </cell>
          <cell r="AC1649" t="str">
            <v>No</v>
          </cell>
        </row>
        <row r="1650">
          <cell r="A1650" t="str">
            <v>RHI0000001947</v>
          </cell>
          <cell r="B1650" t="str">
            <v>England</v>
          </cell>
          <cell r="C1650" t="str">
            <v>Solid Biomass Boiler</v>
          </cell>
          <cell r="D1650">
            <v>41339</v>
          </cell>
          <cell r="E1650">
            <v>41320</v>
          </cell>
          <cell r="F1650" t="str">
            <v>Small Solid Biomass Boiler</v>
          </cell>
          <cell r="G1650">
            <v>7.9</v>
          </cell>
          <cell r="H1650">
            <v>0</v>
          </cell>
          <cell r="I1650" t="str">
            <v>Space heating, Water heating</v>
          </cell>
          <cell r="J1650" t="str">
            <v>No Grant</v>
          </cell>
          <cell r="K1650">
            <v>0</v>
          </cell>
          <cell r="L1650">
            <v>0</v>
          </cell>
          <cell r="M1650">
            <v>0</v>
          </cell>
          <cell r="N1650" t="str">
            <v>Full</v>
          </cell>
          <cell r="O1650">
            <v>75</v>
          </cell>
          <cell r="P1650">
            <v>0</v>
          </cell>
          <cell r="Q1650">
            <v>78</v>
          </cell>
          <cell r="R1650">
            <v>25</v>
          </cell>
          <cell r="S1650" t="str">
            <v>Approved</v>
          </cell>
          <cell r="T1650">
            <v>41320</v>
          </cell>
          <cell r="U1650" t="str">
            <v>Live</v>
          </cell>
          <cell r="V1650">
            <v>41302</v>
          </cell>
          <cell r="W1650" t="str">
            <v>Yes</v>
          </cell>
          <cell r="X1650">
            <v>4</v>
          </cell>
          <cell r="Y1650">
            <v>0</v>
          </cell>
          <cell r="Z1650" t="str">
            <v>No</v>
          </cell>
          <cell r="AA1650" t="str">
            <v>No</v>
          </cell>
          <cell r="AB1650" t="str">
            <v>No</v>
          </cell>
          <cell r="AC1650" t="str">
            <v>No</v>
          </cell>
        </row>
        <row r="1651">
          <cell r="A1651" t="str">
            <v>RHI0000001950</v>
          </cell>
          <cell r="B1651" t="str">
            <v>England</v>
          </cell>
          <cell r="C1651" t="str">
            <v>Solid Biomass Boiler</v>
          </cell>
          <cell r="D1651">
            <v>41413</v>
          </cell>
          <cell r="E1651">
            <v>41320</v>
          </cell>
          <cell r="F1651" t="str">
            <v>Small Solid Biomass Boiler</v>
          </cell>
          <cell r="G1651">
            <v>7.9</v>
          </cell>
          <cell r="H1651">
            <v>0</v>
          </cell>
          <cell r="I1651" t="str">
            <v>Space heating</v>
          </cell>
          <cell r="J1651" t="str">
            <v>No Grant</v>
          </cell>
          <cell r="K1651">
            <v>0</v>
          </cell>
          <cell r="L1651">
            <v>0</v>
          </cell>
          <cell r="M1651">
            <v>0</v>
          </cell>
          <cell r="N1651" t="str">
            <v>Full</v>
          </cell>
          <cell r="O1651">
            <v>199</v>
          </cell>
          <cell r="P1651">
            <v>0</v>
          </cell>
          <cell r="Q1651">
            <v>92.6</v>
          </cell>
          <cell r="R1651">
            <v>31</v>
          </cell>
          <cell r="S1651" t="str">
            <v>Approved</v>
          </cell>
          <cell r="T1651">
            <v>41320</v>
          </cell>
          <cell r="U1651" t="str">
            <v>Live</v>
          </cell>
          <cell r="V1651">
            <v>41222</v>
          </cell>
          <cell r="W1651" t="str">
            <v>Yes</v>
          </cell>
          <cell r="X1651">
            <v>2</v>
          </cell>
          <cell r="Y1651">
            <v>0</v>
          </cell>
          <cell r="Z1651" t="str">
            <v>No</v>
          </cell>
          <cell r="AA1651" t="str">
            <v>No</v>
          </cell>
          <cell r="AB1651" t="str">
            <v>No</v>
          </cell>
          <cell r="AC1651" t="str">
            <v>No</v>
          </cell>
        </row>
        <row r="1652">
          <cell r="A1652" t="str">
            <v>RHI0000001951</v>
          </cell>
          <cell r="B1652" t="str">
            <v>Wales</v>
          </cell>
          <cell r="C1652" t="str">
            <v>Solid Biomass Boiler</v>
          </cell>
          <cell r="D1652">
            <v>41338</v>
          </cell>
          <cell r="E1652">
            <v>41320</v>
          </cell>
          <cell r="F1652" t="str">
            <v>Small Solid Biomass Boiler</v>
          </cell>
          <cell r="G1652">
            <v>7.9</v>
          </cell>
          <cell r="H1652">
            <v>0</v>
          </cell>
          <cell r="I1652" t="str">
            <v>Space heating, Water heating</v>
          </cell>
          <cell r="J1652" t="str">
            <v>No Grant</v>
          </cell>
          <cell r="K1652" t="str">
            <v>MCS-00437669-I</v>
          </cell>
          <cell r="L1652" t="str">
            <v>MCS</v>
          </cell>
          <cell r="M1652">
            <v>24</v>
          </cell>
          <cell r="N1652" t="str">
            <v>Full</v>
          </cell>
          <cell r="O1652">
            <v>29</v>
          </cell>
          <cell r="P1652">
            <v>0</v>
          </cell>
          <cell r="Q1652">
            <v>87</v>
          </cell>
          <cell r="R1652">
            <v>60</v>
          </cell>
          <cell r="S1652" t="str">
            <v>With applicant</v>
          </cell>
          <cell r="T1652">
            <v>41320</v>
          </cell>
          <cell r="U1652" t="str">
            <v>Pending</v>
          </cell>
          <cell r="V1652">
            <v>40950</v>
          </cell>
          <cell r="W1652" t="str">
            <v>Yes</v>
          </cell>
          <cell r="X1652">
            <v>1</v>
          </cell>
          <cell r="Y1652">
            <v>0</v>
          </cell>
          <cell r="Z1652" t="str">
            <v>No</v>
          </cell>
          <cell r="AA1652" t="str">
            <v>No</v>
          </cell>
          <cell r="AB1652" t="str">
            <v>No</v>
          </cell>
          <cell r="AC1652" t="str">
            <v>No</v>
          </cell>
        </row>
        <row r="1653">
          <cell r="A1653" t="str">
            <v>RHI0000001952</v>
          </cell>
          <cell r="B1653" t="str">
            <v>England</v>
          </cell>
          <cell r="C1653" t="str">
            <v>Solid Biomass Boiler</v>
          </cell>
          <cell r="D1653">
            <v>41410</v>
          </cell>
          <cell r="E1653">
            <v>41320</v>
          </cell>
          <cell r="F1653" t="str">
            <v>Small Solid Biomass Boiler</v>
          </cell>
          <cell r="G1653">
            <v>7.9</v>
          </cell>
          <cell r="H1653">
            <v>0</v>
          </cell>
          <cell r="I1653" t="str">
            <v>Space heating</v>
          </cell>
          <cell r="J1653" t="str">
            <v>No Grant</v>
          </cell>
          <cell r="K1653">
            <v>0</v>
          </cell>
          <cell r="L1653">
            <v>0</v>
          </cell>
          <cell r="M1653">
            <v>0</v>
          </cell>
          <cell r="N1653" t="str">
            <v>Full</v>
          </cell>
          <cell r="O1653">
            <v>199</v>
          </cell>
          <cell r="P1653">
            <v>0</v>
          </cell>
          <cell r="Q1653">
            <v>94.3</v>
          </cell>
          <cell r="R1653">
            <v>31</v>
          </cell>
          <cell r="S1653" t="str">
            <v>With applicant</v>
          </cell>
          <cell r="T1653">
            <v>41320</v>
          </cell>
          <cell r="U1653" t="str">
            <v>Pending</v>
          </cell>
          <cell r="V1653">
            <v>41264</v>
          </cell>
          <cell r="W1653" t="str">
            <v>Yes</v>
          </cell>
          <cell r="X1653">
            <v>2</v>
          </cell>
          <cell r="Y1653">
            <v>0</v>
          </cell>
          <cell r="Z1653" t="str">
            <v>No</v>
          </cell>
          <cell r="AA1653" t="str">
            <v>No</v>
          </cell>
          <cell r="AB1653" t="str">
            <v>No</v>
          </cell>
          <cell r="AC1653" t="str">
            <v>No</v>
          </cell>
        </row>
        <row r="1654">
          <cell r="A1654" t="str">
            <v>RHI0000001718</v>
          </cell>
          <cell r="B1654" t="str">
            <v>England</v>
          </cell>
          <cell r="C1654" t="str">
            <v>Solid Biomass Boiler</v>
          </cell>
          <cell r="D1654">
            <v>41334</v>
          </cell>
          <cell r="E1654">
            <v>41322</v>
          </cell>
          <cell r="F1654" t="str">
            <v>Small Solid Biomass Boiler</v>
          </cell>
          <cell r="G1654">
            <v>7.9</v>
          </cell>
          <cell r="H1654">
            <v>0</v>
          </cell>
          <cell r="I1654" t="str">
            <v>Space heating, Water heating</v>
          </cell>
          <cell r="J1654" t="str">
            <v>No Grant</v>
          </cell>
          <cell r="K1654">
            <v>0</v>
          </cell>
          <cell r="L1654">
            <v>0</v>
          </cell>
          <cell r="M1654">
            <v>90</v>
          </cell>
          <cell r="N1654" t="str">
            <v>Full</v>
          </cell>
          <cell r="O1654">
            <v>80</v>
          </cell>
          <cell r="P1654">
            <v>0</v>
          </cell>
          <cell r="Q1654">
            <v>91</v>
          </cell>
          <cell r="R1654">
            <v>50</v>
          </cell>
          <cell r="S1654" t="str">
            <v>Approved</v>
          </cell>
          <cell r="T1654">
            <v>41322</v>
          </cell>
          <cell r="U1654" t="str">
            <v>Live</v>
          </cell>
          <cell r="V1654">
            <v>41110</v>
          </cell>
          <cell r="W1654" t="str">
            <v>Yes</v>
          </cell>
          <cell r="X1654">
            <v>4</v>
          </cell>
          <cell r="Y1654">
            <v>0</v>
          </cell>
          <cell r="Z1654" t="str">
            <v>Yes</v>
          </cell>
          <cell r="AA1654" t="str">
            <v>No</v>
          </cell>
          <cell r="AB1654" t="str">
            <v>No</v>
          </cell>
          <cell r="AC1654" t="str">
            <v>No</v>
          </cell>
        </row>
        <row r="1655">
          <cell r="A1655" t="str">
            <v>RHI0000001935</v>
          </cell>
          <cell r="B1655" t="str">
            <v>England</v>
          </cell>
          <cell r="C1655" t="str">
            <v>Solid Biomass Boiler</v>
          </cell>
          <cell r="D1655">
            <v>41414</v>
          </cell>
          <cell r="E1655">
            <v>41322</v>
          </cell>
          <cell r="F1655" t="str">
            <v>Small Solid Biomass Boiler</v>
          </cell>
          <cell r="G1655">
            <v>7.9</v>
          </cell>
          <cell r="H1655">
            <v>0</v>
          </cell>
          <cell r="I1655" t="str">
            <v>Space heating, Water heating</v>
          </cell>
          <cell r="J1655" t="str">
            <v>No Grant</v>
          </cell>
          <cell r="K1655" t="str">
            <v>MCS-00439248-P</v>
          </cell>
          <cell r="L1655" t="str">
            <v>MCS</v>
          </cell>
          <cell r="M1655">
            <v>0</v>
          </cell>
          <cell r="N1655" t="str">
            <v>Full</v>
          </cell>
          <cell r="O1655">
            <v>40</v>
          </cell>
          <cell r="P1655">
            <v>0</v>
          </cell>
          <cell r="Q1655">
            <v>91</v>
          </cell>
          <cell r="R1655">
            <v>56</v>
          </cell>
          <cell r="S1655" t="str">
            <v>Approved</v>
          </cell>
          <cell r="T1655">
            <v>41322</v>
          </cell>
          <cell r="U1655" t="str">
            <v>Live</v>
          </cell>
          <cell r="V1655">
            <v>41306</v>
          </cell>
          <cell r="W1655" t="str">
            <v>Yes</v>
          </cell>
          <cell r="X1655">
            <v>3</v>
          </cell>
          <cell r="Y1655">
            <v>0</v>
          </cell>
          <cell r="Z1655" t="str">
            <v>Yes</v>
          </cell>
          <cell r="AA1655" t="str">
            <v>No</v>
          </cell>
          <cell r="AB1655" t="str">
            <v>No</v>
          </cell>
          <cell r="AC1655" t="str">
            <v>No</v>
          </cell>
        </row>
        <row r="1656">
          <cell r="A1656" t="str">
            <v>RHI0000001953</v>
          </cell>
          <cell r="B1656" t="str">
            <v>Wales</v>
          </cell>
          <cell r="C1656" t="str">
            <v>Solid Biomass Boiler</v>
          </cell>
          <cell r="D1656">
            <v>41410</v>
          </cell>
          <cell r="E1656">
            <v>41322</v>
          </cell>
          <cell r="F1656" t="str">
            <v>Small Solid Biomass Boiler</v>
          </cell>
          <cell r="G1656">
            <v>7.9</v>
          </cell>
          <cell r="H1656">
            <v>0</v>
          </cell>
          <cell r="I1656" t="str">
            <v>Space heating, Water heating</v>
          </cell>
          <cell r="J1656" t="str">
            <v>No Grant</v>
          </cell>
          <cell r="K1656" t="str">
            <v>MCS-00425615-A</v>
          </cell>
          <cell r="L1656" t="str">
            <v>MCS</v>
          </cell>
          <cell r="M1656">
            <v>0</v>
          </cell>
          <cell r="N1656" t="str">
            <v>Full</v>
          </cell>
          <cell r="O1656">
            <v>22</v>
          </cell>
          <cell r="P1656">
            <v>0</v>
          </cell>
          <cell r="Q1656">
            <v>93</v>
          </cell>
          <cell r="R1656">
            <v>42</v>
          </cell>
          <cell r="S1656" t="str">
            <v>Approved</v>
          </cell>
          <cell r="T1656">
            <v>41322</v>
          </cell>
          <cell r="U1656" t="str">
            <v>Live</v>
          </cell>
          <cell r="V1656">
            <v>41247</v>
          </cell>
          <cell r="W1656" t="str">
            <v>Yes</v>
          </cell>
          <cell r="X1656">
            <v>3</v>
          </cell>
          <cell r="Y1656">
            <v>0</v>
          </cell>
          <cell r="Z1656" t="str">
            <v>Yes</v>
          </cell>
          <cell r="AA1656" t="str">
            <v>No</v>
          </cell>
          <cell r="AB1656" t="str">
            <v>No</v>
          </cell>
          <cell r="AC1656" t="str">
            <v>No</v>
          </cell>
        </row>
        <row r="1657">
          <cell r="A1657" t="str">
            <v>RHI0000001955</v>
          </cell>
          <cell r="B1657" t="str">
            <v>England</v>
          </cell>
          <cell r="C1657" t="str">
            <v>Solid Biomass Boiler</v>
          </cell>
          <cell r="D1657">
            <v>41331</v>
          </cell>
          <cell r="E1657">
            <v>41322</v>
          </cell>
          <cell r="F1657" t="str">
            <v>Small Solid Biomass Boiler</v>
          </cell>
          <cell r="G1657">
            <v>7.9</v>
          </cell>
          <cell r="H1657">
            <v>0</v>
          </cell>
          <cell r="I1657" t="str">
            <v>Space heating, Water heating</v>
          </cell>
          <cell r="J1657" t="str">
            <v>No Grant</v>
          </cell>
          <cell r="K1657" t="str">
            <v>MCS-00440903-J</v>
          </cell>
          <cell r="L1657" t="str">
            <v>MCS</v>
          </cell>
          <cell r="M1657">
            <v>26</v>
          </cell>
          <cell r="N1657" t="str">
            <v>Full</v>
          </cell>
          <cell r="O1657">
            <v>32</v>
          </cell>
          <cell r="P1657">
            <v>0</v>
          </cell>
          <cell r="Q1657">
            <v>94.5</v>
          </cell>
          <cell r="R1657">
            <v>168</v>
          </cell>
          <cell r="S1657" t="str">
            <v>Approved</v>
          </cell>
          <cell r="T1657">
            <v>41322</v>
          </cell>
          <cell r="U1657" t="str">
            <v>Live</v>
          </cell>
          <cell r="V1657">
            <v>41308</v>
          </cell>
          <cell r="W1657" t="str">
            <v>Yes</v>
          </cell>
          <cell r="X1657">
            <v>2</v>
          </cell>
          <cell r="Y1657">
            <v>0</v>
          </cell>
          <cell r="Z1657" t="str">
            <v>Yes</v>
          </cell>
          <cell r="AA1657" t="str">
            <v>No</v>
          </cell>
          <cell r="AB1657" t="str">
            <v>No</v>
          </cell>
          <cell r="AC1657" t="str">
            <v>No</v>
          </cell>
        </row>
        <row r="1658">
          <cell r="A1658" t="str">
            <v>RHI0000000433</v>
          </cell>
          <cell r="B1658" t="str">
            <v>England</v>
          </cell>
          <cell r="C1658" t="str">
            <v>Solid Biomass Boiler</v>
          </cell>
          <cell r="D1658">
            <v>41332</v>
          </cell>
          <cell r="E1658">
            <v>41323</v>
          </cell>
          <cell r="F1658" t="str">
            <v>Small Solid Biomass Boiler</v>
          </cell>
          <cell r="G1658">
            <v>7.9</v>
          </cell>
          <cell r="H1658">
            <v>0</v>
          </cell>
          <cell r="I1658" t="str">
            <v>Space heating, Water heating</v>
          </cell>
          <cell r="J1658" t="str">
            <v>No Grant</v>
          </cell>
          <cell r="K1658">
            <v>0</v>
          </cell>
          <cell r="L1658">
            <v>0</v>
          </cell>
          <cell r="M1658">
            <v>50</v>
          </cell>
          <cell r="N1658" t="str">
            <v>Full</v>
          </cell>
          <cell r="O1658">
            <v>70</v>
          </cell>
          <cell r="P1658">
            <v>0</v>
          </cell>
          <cell r="Q1658">
            <v>92</v>
          </cell>
          <cell r="R1658">
            <v>50</v>
          </cell>
          <cell r="S1658" t="str">
            <v>Approved</v>
          </cell>
          <cell r="T1658">
            <v>41323</v>
          </cell>
          <cell r="U1658" t="str">
            <v>Live</v>
          </cell>
          <cell r="V1658">
            <v>40990</v>
          </cell>
          <cell r="W1658" t="str">
            <v>Yes</v>
          </cell>
          <cell r="X1658">
            <v>3</v>
          </cell>
          <cell r="Y1658">
            <v>0</v>
          </cell>
          <cell r="Z1658" t="str">
            <v>Yes</v>
          </cell>
          <cell r="AA1658" t="str">
            <v>No</v>
          </cell>
          <cell r="AB1658" t="str">
            <v>No</v>
          </cell>
          <cell r="AC1658" t="str">
            <v>Yes</v>
          </cell>
        </row>
        <row r="1659">
          <cell r="A1659" t="str">
            <v>RHI0000001741</v>
          </cell>
          <cell r="B1659" t="str">
            <v>Wales</v>
          </cell>
          <cell r="C1659" t="str">
            <v>Solid Biomass Boiler</v>
          </cell>
          <cell r="D1659">
            <v>41323</v>
          </cell>
          <cell r="E1659">
            <v>41323</v>
          </cell>
          <cell r="F1659" t="str">
            <v>Small Solid Biomass Boiler</v>
          </cell>
          <cell r="G1659">
            <v>7.9</v>
          </cell>
          <cell r="H1659">
            <v>0</v>
          </cell>
          <cell r="I1659" t="str">
            <v>Space heating, Water heating</v>
          </cell>
          <cell r="J1659" t="str">
            <v>No Grant</v>
          </cell>
          <cell r="K1659">
            <v>0</v>
          </cell>
          <cell r="L1659">
            <v>0</v>
          </cell>
          <cell r="M1659">
            <v>140</v>
          </cell>
          <cell r="N1659" t="str">
            <v>Full</v>
          </cell>
          <cell r="O1659">
            <v>117</v>
          </cell>
          <cell r="P1659">
            <v>0</v>
          </cell>
          <cell r="Q1659">
            <v>92.1</v>
          </cell>
          <cell r="R1659">
            <v>168</v>
          </cell>
          <cell r="S1659" t="str">
            <v>Approved</v>
          </cell>
          <cell r="T1659">
            <v>41323</v>
          </cell>
          <cell r="U1659" t="str">
            <v>Live</v>
          </cell>
          <cell r="V1659">
            <v>41261</v>
          </cell>
          <cell r="W1659" t="str">
            <v>Yes</v>
          </cell>
          <cell r="X1659">
            <v>5</v>
          </cell>
          <cell r="Y1659">
            <v>0</v>
          </cell>
          <cell r="Z1659" t="str">
            <v>No</v>
          </cell>
          <cell r="AA1659" t="str">
            <v>No</v>
          </cell>
          <cell r="AB1659" t="str">
            <v>No</v>
          </cell>
          <cell r="AC1659" t="str">
            <v>No</v>
          </cell>
        </row>
        <row r="1660">
          <cell r="A1660" t="str">
            <v>RHI0000001954</v>
          </cell>
          <cell r="B1660" t="str">
            <v>Scotland</v>
          </cell>
          <cell r="C1660" t="str">
            <v>Solid Biomass Boiler</v>
          </cell>
          <cell r="D1660">
            <v>41345</v>
          </cell>
          <cell r="E1660">
            <v>41323</v>
          </cell>
          <cell r="F1660" t="str">
            <v>Small Solid Biomass Boiler</v>
          </cell>
          <cell r="G1660">
            <v>7.9</v>
          </cell>
          <cell r="H1660">
            <v>0</v>
          </cell>
          <cell r="I1660" t="str">
            <v>Space heating, Water heating</v>
          </cell>
          <cell r="J1660" t="str">
            <v>No Grant</v>
          </cell>
          <cell r="K1660">
            <v>0</v>
          </cell>
          <cell r="L1660">
            <v>0</v>
          </cell>
          <cell r="M1660">
            <v>0</v>
          </cell>
          <cell r="N1660" t="str">
            <v>Full</v>
          </cell>
          <cell r="O1660">
            <v>60</v>
          </cell>
          <cell r="P1660">
            <v>0</v>
          </cell>
          <cell r="Q1660">
            <v>91</v>
          </cell>
          <cell r="R1660">
            <v>77</v>
          </cell>
          <cell r="S1660" t="str">
            <v>Approved</v>
          </cell>
          <cell r="T1660">
            <v>41323</v>
          </cell>
          <cell r="U1660" t="str">
            <v>Live</v>
          </cell>
          <cell r="V1660">
            <v>41255</v>
          </cell>
          <cell r="W1660" t="str">
            <v>Yes</v>
          </cell>
          <cell r="X1660">
            <v>3</v>
          </cell>
          <cell r="Y1660">
            <v>0</v>
          </cell>
          <cell r="Z1660" t="str">
            <v>No</v>
          </cell>
          <cell r="AA1660" t="str">
            <v>No</v>
          </cell>
          <cell r="AB1660" t="str">
            <v>No</v>
          </cell>
          <cell r="AC1660" t="str">
            <v>No</v>
          </cell>
        </row>
        <row r="1661">
          <cell r="A1661" t="str">
            <v>RHI0000001957</v>
          </cell>
          <cell r="B1661" t="str">
            <v>England</v>
          </cell>
          <cell r="C1661" t="str">
            <v>Solid Biomass Boiler</v>
          </cell>
          <cell r="D1661">
            <v>41404</v>
          </cell>
          <cell r="E1661">
            <v>41323</v>
          </cell>
          <cell r="F1661" t="str">
            <v>Small Solid Biomass Boiler</v>
          </cell>
          <cell r="G1661">
            <v>7.9</v>
          </cell>
          <cell r="H1661">
            <v>0</v>
          </cell>
          <cell r="I1661" t="str">
            <v>Space heating</v>
          </cell>
          <cell r="J1661" t="str">
            <v>No Grant</v>
          </cell>
          <cell r="K1661">
            <v>0</v>
          </cell>
          <cell r="L1661">
            <v>0</v>
          </cell>
          <cell r="M1661">
            <v>0</v>
          </cell>
          <cell r="N1661" t="str">
            <v>Full</v>
          </cell>
          <cell r="O1661">
            <v>185</v>
          </cell>
          <cell r="P1661">
            <v>0</v>
          </cell>
          <cell r="Q1661">
            <v>86</v>
          </cell>
          <cell r="R1661">
            <v>50</v>
          </cell>
          <cell r="S1661" t="str">
            <v>With applicant</v>
          </cell>
          <cell r="T1661">
            <v>41323</v>
          </cell>
          <cell r="U1661" t="str">
            <v>Pending</v>
          </cell>
          <cell r="V1661">
            <v>41100</v>
          </cell>
          <cell r="W1661" t="str">
            <v>Yes</v>
          </cell>
          <cell r="X1661">
            <v>7</v>
          </cell>
          <cell r="Y1661">
            <v>0</v>
          </cell>
          <cell r="Z1661" t="str">
            <v>No</v>
          </cell>
          <cell r="AA1661" t="str">
            <v>No</v>
          </cell>
          <cell r="AB1661" t="str">
            <v>No</v>
          </cell>
          <cell r="AC1661" t="str">
            <v>No</v>
          </cell>
        </row>
        <row r="1662">
          <cell r="A1662" t="str">
            <v>RHI0000001958</v>
          </cell>
          <cell r="B1662" t="str">
            <v>England</v>
          </cell>
          <cell r="C1662" t="str">
            <v>Solid Biomass Boiler</v>
          </cell>
          <cell r="D1662">
            <v>41333</v>
          </cell>
          <cell r="E1662">
            <v>41323</v>
          </cell>
          <cell r="F1662" t="str">
            <v>Small Solid Biomass Boiler</v>
          </cell>
          <cell r="G1662">
            <v>7.9</v>
          </cell>
          <cell r="H1662">
            <v>0</v>
          </cell>
          <cell r="I1662" t="str">
            <v>Space heating, Water heating</v>
          </cell>
          <cell r="J1662" t="str">
            <v>No Grant</v>
          </cell>
          <cell r="K1662">
            <v>0</v>
          </cell>
          <cell r="L1662">
            <v>0</v>
          </cell>
          <cell r="M1662">
            <v>25</v>
          </cell>
          <cell r="N1662" t="str">
            <v>Full</v>
          </cell>
          <cell r="O1662">
            <v>80</v>
          </cell>
          <cell r="P1662">
            <v>0</v>
          </cell>
          <cell r="Q1662">
            <v>90.9</v>
          </cell>
          <cell r="R1662">
            <v>56</v>
          </cell>
          <cell r="S1662" t="str">
            <v>Approved</v>
          </cell>
          <cell r="T1662">
            <v>41323</v>
          </cell>
          <cell r="U1662" t="str">
            <v>Live</v>
          </cell>
          <cell r="V1662">
            <v>41292</v>
          </cell>
          <cell r="W1662" t="str">
            <v>Yes</v>
          </cell>
          <cell r="X1662">
            <v>1</v>
          </cell>
          <cell r="Y1662">
            <v>0</v>
          </cell>
          <cell r="Z1662" t="str">
            <v>Yes</v>
          </cell>
          <cell r="AA1662" t="str">
            <v>No</v>
          </cell>
          <cell r="AB1662" t="str">
            <v>No</v>
          </cell>
          <cell r="AC1662" t="str">
            <v>Yes</v>
          </cell>
        </row>
        <row r="1663">
          <cell r="A1663" t="str">
            <v>RHI0000001960</v>
          </cell>
          <cell r="B1663" t="str">
            <v>England</v>
          </cell>
          <cell r="C1663" t="str">
            <v>Solid Biomass Boiler</v>
          </cell>
          <cell r="D1663">
            <v>41333</v>
          </cell>
          <cell r="E1663">
            <v>41323</v>
          </cell>
          <cell r="F1663" t="str">
            <v>Small Solid Biomass Boiler</v>
          </cell>
          <cell r="G1663">
            <v>7.9</v>
          </cell>
          <cell r="H1663">
            <v>0</v>
          </cell>
          <cell r="I1663" t="str">
            <v>Space heating, Water heating</v>
          </cell>
          <cell r="J1663" t="str">
            <v>No Grant</v>
          </cell>
          <cell r="K1663">
            <v>0</v>
          </cell>
          <cell r="L1663">
            <v>0</v>
          </cell>
          <cell r="M1663">
            <v>0</v>
          </cell>
          <cell r="N1663" t="str">
            <v>Full</v>
          </cell>
          <cell r="O1663">
            <v>98</v>
          </cell>
          <cell r="P1663">
            <v>0</v>
          </cell>
          <cell r="Q1663">
            <v>94.8</v>
          </cell>
          <cell r="R1663">
            <v>25</v>
          </cell>
          <cell r="S1663" t="str">
            <v>Approved</v>
          </cell>
          <cell r="T1663">
            <v>41323</v>
          </cell>
          <cell r="U1663" t="str">
            <v>Live</v>
          </cell>
          <cell r="V1663">
            <v>41318</v>
          </cell>
          <cell r="W1663" t="str">
            <v>Yes</v>
          </cell>
          <cell r="X1663">
            <v>3</v>
          </cell>
          <cell r="Y1663">
            <v>0</v>
          </cell>
          <cell r="Z1663" t="str">
            <v>No</v>
          </cell>
          <cell r="AA1663" t="str">
            <v>No</v>
          </cell>
          <cell r="AB1663" t="str">
            <v>No</v>
          </cell>
          <cell r="AC1663" t="str">
            <v>No</v>
          </cell>
        </row>
        <row r="1664">
          <cell r="A1664" t="str">
            <v>RHI0000001962</v>
          </cell>
          <cell r="B1664" t="str">
            <v>England</v>
          </cell>
          <cell r="C1664" t="str">
            <v>Solid Biomass Boiler</v>
          </cell>
          <cell r="D1664">
            <v>41347</v>
          </cell>
          <cell r="E1664">
            <v>41323</v>
          </cell>
          <cell r="F1664" t="str">
            <v>Small Solid Biomass Boiler</v>
          </cell>
          <cell r="G1664">
            <v>7.9</v>
          </cell>
          <cell r="H1664">
            <v>0</v>
          </cell>
          <cell r="I1664" t="str">
            <v>Space heating, Water heating</v>
          </cell>
          <cell r="J1664" t="str">
            <v>No Grant</v>
          </cell>
          <cell r="K1664">
            <v>0</v>
          </cell>
          <cell r="L1664">
            <v>0</v>
          </cell>
          <cell r="M1664">
            <v>70</v>
          </cell>
          <cell r="N1664" t="str">
            <v>Full</v>
          </cell>
          <cell r="O1664">
            <v>72</v>
          </cell>
          <cell r="P1664">
            <v>0</v>
          </cell>
          <cell r="Q1664">
            <v>95</v>
          </cell>
          <cell r="R1664">
            <v>66</v>
          </cell>
          <cell r="S1664" t="str">
            <v>Approved</v>
          </cell>
          <cell r="T1664">
            <v>41323</v>
          </cell>
          <cell r="U1664" t="str">
            <v>Live</v>
          </cell>
          <cell r="V1664">
            <v>41239</v>
          </cell>
          <cell r="W1664" t="str">
            <v>Yes</v>
          </cell>
          <cell r="X1664">
            <v>1</v>
          </cell>
          <cell r="Y1664">
            <v>0</v>
          </cell>
          <cell r="Z1664" t="str">
            <v>Yes</v>
          </cell>
          <cell r="AA1664" t="str">
            <v>No</v>
          </cell>
          <cell r="AB1664" t="str">
            <v>No</v>
          </cell>
          <cell r="AC1664" t="str">
            <v>No</v>
          </cell>
        </row>
        <row r="1665">
          <cell r="A1665" t="str">
            <v>RHI0000001963</v>
          </cell>
          <cell r="B1665" t="str">
            <v>England</v>
          </cell>
          <cell r="C1665" t="str">
            <v>Solid Biomass Boiler</v>
          </cell>
          <cell r="D1665">
            <v>41340</v>
          </cell>
          <cell r="E1665">
            <v>41323</v>
          </cell>
          <cell r="F1665" t="str">
            <v>Small Solid Biomass Boiler</v>
          </cell>
          <cell r="G1665">
            <v>7.9</v>
          </cell>
          <cell r="H1665">
            <v>0</v>
          </cell>
          <cell r="I1665" t="str">
            <v>Space heating, Water heating</v>
          </cell>
          <cell r="J1665" t="str">
            <v>No Grant</v>
          </cell>
          <cell r="K1665">
            <v>0</v>
          </cell>
          <cell r="L1665">
            <v>0</v>
          </cell>
          <cell r="M1665">
            <v>60</v>
          </cell>
          <cell r="N1665" t="str">
            <v>Full</v>
          </cell>
          <cell r="O1665">
            <v>70</v>
          </cell>
          <cell r="P1665">
            <v>0</v>
          </cell>
          <cell r="Q1665">
            <v>92.4</v>
          </cell>
          <cell r="R1665">
            <v>63</v>
          </cell>
          <cell r="S1665" t="str">
            <v>Approved</v>
          </cell>
          <cell r="T1665">
            <v>41323</v>
          </cell>
          <cell r="U1665" t="str">
            <v>Live</v>
          </cell>
          <cell r="V1665">
            <v>41308</v>
          </cell>
          <cell r="W1665" t="str">
            <v>Yes</v>
          </cell>
          <cell r="X1665">
            <v>5</v>
          </cell>
          <cell r="Y1665">
            <v>0</v>
          </cell>
          <cell r="Z1665" t="str">
            <v>Yes</v>
          </cell>
          <cell r="AA1665" t="str">
            <v>No</v>
          </cell>
          <cell r="AB1665" t="str">
            <v>No</v>
          </cell>
          <cell r="AC1665" t="str">
            <v>No</v>
          </cell>
        </row>
        <row r="1666">
          <cell r="A1666" t="str">
            <v>RHI0000001964</v>
          </cell>
          <cell r="B1666" t="str">
            <v>England</v>
          </cell>
          <cell r="C1666" t="str">
            <v>Solid Biomass Boiler</v>
          </cell>
          <cell r="D1666">
            <v>41369</v>
          </cell>
          <cell r="E1666">
            <v>41323</v>
          </cell>
          <cell r="F1666" t="str">
            <v>Small Solid Biomass Boiler</v>
          </cell>
          <cell r="G1666">
            <v>7.9</v>
          </cell>
          <cell r="H1666">
            <v>0</v>
          </cell>
          <cell r="I1666" t="str">
            <v>Space heating, Water heating</v>
          </cell>
          <cell r="J1666" t="str">
            <v>No Grant</v>
          </cell>
          <cell r="K1666">
            <v>0</v>
          </cell>
          <cell r="L1666">
            <v>0</v>
          </cell>
          <cell r="M1666">
            <v>0</v>
          </cell>
          <cell r="N1666" t="str">
            <v>Full</v>
          </cell>
          <cell r="O1666">
            <v>88</v>
          </cell>
          <cell r="P1666">
            <v>0</v>
          </cell>
          <cell r="Q1666">
            <v>96</v>
          </cell>
          <cell r="R1666">
            <v>120</v>
          </cell>
          <cell r="S1666" t="str">
            <v>Approved</v>
          </cell>
          <cell r="T1666">
            <v>41323</v>
          </cell>
          <cell r="U1666" t="str">
            <v>Live</v>
          </cell>
          <cell r="V1666">
            <v>41284</v>
          </cell>
          <cell r="W1666" t="str">
            <v>Yes</v>
          </cell>
          <cell r="X1666">
            <v>7</v>
          </cell>
          <cell r="Y1666">
            <v>0</v>
          </cell>
          <cell r="Z1666" t="str">
            <v>Yes</v>
          </cell>
          <cell r="AA1666" t="str">
            <v>No</v>
          </cell>
          <cell r="AB1666" t="str">
            <v>No</v>
          </cell>
          <cell r="AC1666" t="str">
            <v>No</v>
          </cell>
        </row>
        <row r="1667">
          <cell r="A1667" t="str">
            <v>RHI0000001965</v>
          </cell>
          <cell r="B1667" t="str">
            <v>England</v>
          </cell>
          <cell r="C1667" t="str">
            <v>Solid Biomass Boiler</v>
          </cell>
          <cell r="D1667">
            <v>41340</v>
          </cell>
          <cell r="E1667">
            <v>41323</v>
          </cell>
          <cell r="F1667" t="str">
            <v>Small Solid Biomass Boiler</v>
          </cell>
          <cell r="G1667">
            <v>7.9</v>
          </cell>
          <cell r="H1667">
            <v>0</v>
          </cell>
          <cell r="I1667" t="str">
            <v>Space heating</v>
          </cell>
          <cell r="J1667" t="str">
            <v>No Grant</v>
          </cell>
          <cell r="K1667">
            <v>0</v>
          </cell>
          <cell r="L1667">
            <v>0</v>
          </cell>
          <cell r="M1667">
            <v>240000</v>
          </cell>
          <cell r="N1667" t="str">
            <v>Full</v>
          </cell>
          <cell r="O1667">
            <v>100</v>
          </cell>
          <cell r="P1667">
            <v>0</v>
          </cell>
          <cell r="Q1667">
            <v>84.5</v>
          </cell>
          <cell r="R1667">
            <v>168</v>
          </cell>
          <cell r="S1667" t="str">
            <v>Approved</v>
          </cell>
          <cell r="T1667">
            <v>41323</v>
          </cell>
          <cell r="U1667" t="str">
            <v>Live</v>
          </cell>
          <cell r="V1667">
            <v>41323</v>
          </cell>
          <cell r="W1667" t="str">
            <v>Yes</v>
          </cell>
          <cell r="X1667">
            <v>1</v>
          </cell>
          <cell r="Y1667">
            <v>0</v>
          </cell>
          <cell r="Z1667" t="str">
            <v>No</v>
          </cell>
          <cell r="AA1667" t="str">
            <v>No</v>
          </cell>
          <cell r="AB1667" t="str">
            <v>No</v>
          </cell>
          <cell r="AC1667" t="str">
            <v>No</v>
          </cell>
        </row>
        <row r="1668">
          <cell r="A1668" t="str">
            <v>RHI0000000983</v>
          </cell>
          <cell r="B1668" t="str">
            <v>Scotland</v>
          </cell>
          <cell r="C1668" t="str">
            <v>Solid Biomass Boiler</v>
          </cell>
          <cell r="D1668">
            <v>41325</v>
          </cell>
          <cell r="E1668">
            <v>41324</v>
          </cell>
          <cell r="F1668" t="str">
            <v>Medium Solid Biomass Boiler</v>
          </cell>
          <cell r="G1668">
            <v>4.9000000000000004</v>
          </cell>
          <cell r="H1668">
            <v>0</v>
          </cell>
          <cell r="I1668" t="str">
            <v>Space heating, Water heating</v>
          </cell>
          <cell r="J1668" t="str">
            <v>No Grant</v>
          </cell>
          <cell r="K1668">
            <v>0</v>
          </cell>
          <cell r="L1668">
            <v>0</v>
          </cell>
          <cell r="M1668">
            <v>0</v>
          </cell>
          <cell r="N1668" t="str">
            <v>Full</v>
          </cell>
          <cell r="O1668">
            <v>300</v>
          </cell>
          <cell r="P1668">
            <v>0</v>
          </cell>
          <cell r="Q1668">
            <v>92</v>
          </cell>
          <cell r="R1668">
            <v>60</v>
          </cell>
          <cell r="S1668" t="str">
            <v>Approved</v>
          </cell>
          <cell r="T1668">
            <v>41324</v>
          </cell>
          <cell r="U1668" t="str">
            <v>Live</v>
          </cell>
          <cell r="V1668">
            <v>40942</v>
          </cell>
          <cell r="W1668" t="str">
            <v>Yes</v>
          </cell>
          <cell r="X1668">
            <v>1</v>
          </cell>
          <cell r="Y1668">
            <v>0</v>
          </cell>
          <cell r="Z1668" t="str">
            <v>No</v>
          </cell>
          <cell r="AA1668" t="str">
            <v>No</v>
          </cell>
          <cell r="AB1668" t="str">
            <v>No</v>
          </cell>
          <cell r="AC1668" t="str">
            <v>No</v>
          </cell>
        </row>
        <row r="1669">
          <cell r="A1669" t="str">
            <v>RHI0000001792</v>
          </cell>
          <cell r="B1669" t="str">
            <v>England</v>
          </cell>
          <cell r="C1669" t="str">
            <v>Solid Biomass Boiler</v>
          </cell>
          <cell r="D1669">
            <v>41324</v>
          </cell>
          <cell r="E1669">
            <v>41324</v>
          </cell>
          <cell r="F1669" t="str">
            <v>Small Solid Biomass Boiler</v>
          </cell>
          <cell r="G1669">
            <v>7.9</v>
          </cell>
          <cell r="H1669">
            <v>0</v>
          </cell>
          <cell r="I1669" t="str">
            <v>Space heating, Water heating</v>
          </cell>
          <cell r="J1669" t="str">
            <v>No Grant</v>
          </cell>
          <cell r="K1669">
            <v>0</v>
          </cell>
          <cell r="L1669">
            <v>0</v>
          </cell>
          <cell r="M1669">
            <v>40</v>
          </cell>
          <cell r="N1669" t="str">
            <v>Full</v>
          </cell>
          <cell r="O1669">
            <v>100</v>
          </cell>
          <cell r="P1669">
            <v>0</v>
          </cell>
          <cell r="Q1669">
            <v>90</v>
          </cell>
          <cell r="R1669">
            <v>30</v>
          </cell>
          <cell r="S1669" t="str">
            <v>Approved</v>
          </cell>
          <cell r="T1669">
            <v>41324</v>
          </cell>
          <cell r="U1669" t="str">
            <v>Live</v>
          </cell>
          <cell r="V1669">
            <v>41019</v>
          </cell>
          <cell r="W1669" t="str">
            <v>Yes</v>
          </cell>
          <cell r="X1669">
            <v>4</v>
          </cell>
          <cell r="Y1669">
            <v>0</v>
          </cell>
          <cell r="Z1669" t="str">
            <v>No</v>
          </cell>
          <cell r="AA1669" t="str">
            <v>No</v>
          </cell>
          <cell r="AB1669" t="str">
            <v>No</v>
          </cell>
          <cell r="AC1669" t="str">
            <v>Yes</v>
          </cell>
        </row>
        <row r="1670">
          <cell r="A1670" t="str">
            <v>RHI0000001938</v>
          </cell>
          <cell r="B1670" t="str">
            <v>England</v>
          </cell>
          <cell r="C1670" t="str">
            <v>Solid Biomass Boiler</v>
          </cell>
          <cell r="D1670">
            <v>41359</v>
          </cell>
          <cell r="E1670">
            <v>41324</v>
          </cell>
          <cell r="F1670" t="str">
            <v>Small Solid Biomass Boiler</v>
          </cell>
          <cell r="G1670">
            <v>7.9</v>
          </cell>
          <cell r="H1670">
            <v>0</v>
          </cell>
          <cell r="I1670" t="str">
            <v>Space heating, Water heating</v>
          </cell>
          <cell r="J1670" t="str">
            <v>No Grant</v>
          </cell>
          <cell r="K1670">
            <v>0</v>
          </cell>
          <cell r="L1670">
            <v>0</v>
          </cell>
          <cell r="M1670">
            <v>38</v>
          </cell>
          <cell r="N1670" t="str">
            <v>Full</v>
          </cell>
          <cell r="O1670">
            <v>50</v>
          </cell>
          <cell r="P1670">
            <v>0</v>
          </cell>
          <cell r="Q1670">
            <v>93.8</v>
          </cell>
          <cell r="R1670">
            <v>45</v>
          </cell>
          <cell r="S1670" t="str">
            <v>Approved</v>
          </cell>
          <cell r="T1670">
            <v>41324</v>
          </cell>
          <cell r="U1670" t="str">
            <v>Live</v>
          </cell>
          <cell r="V1670">
            <v>41309</v>
          </cell>
          <cell r="W1670" t="str">
            <v>Yes</v>
          </cell>
          <cell r="X1670">
            <v>2</v>
          </cell>
          <cell r="Y1670">
            <v>0</v>
          </cell>
          <cell r="Z1670" t="str">
            <v>Yes</v>
          </cell>
          <cell r="AA1670" t="str">
            <v>No</v>
          </cell>
          <cell r="AB1670" t="str">
            <v>No</v>
          </cell>
          <cell r="AC1670" t="str">
            <v>No</v>
          </cell>
        </row>
        <row r="1671">
          <cell r="A1671" t="str">
            <v>RHI0000001968</v>
          </cell>
          <cell r="B1671" t="str">
            <v>Scotland</v>
          </cell>
          <cell r="C1671" t="str">
            <v>Solid Biomass Boiler</v>
          </cell>
          <cell r="D1671">
            <v>41353</v>
          </cell>
          <cell r="E1671">
            <v>41324</v>
          </cell>
          <cell r="F1671" t="str">
            <v>Small Solid Biomass Boiler</v>
          </cell>
          <cell r="G1671">
            <v>7.9</v>
          </cell>
          <cell r="H1671">
            <v>0</v>
          </cell>
          <cell r="I1671" t="str">
            <v>Space heating, Water heating</v>
          </cell>
          <cell r="J1671" t="str">
            <v>No Grant</v>
          </cell>
          <cell r="K1671">
            <v>0</v>
          </cell>
          <cell r="L1671">
            <v>0</v>
          </cell>
          <cell r="M1671">
            <v>0</v>
          </cell>
          <cell r="N1671" t="str">
            <v>Full</v>
          </cell>
          <cell r="O1671">
            <v>48</v>
          </cell>
          <cell r="P1671">
            <v>0</v>
          </cell>
          <cell r="Q1671">
            <v>93</v>
          </cell>
          <cell r="R1671">
            <v>120</v>
          </cell>
          <cell r="S1671" t="str">
            <v>Approved</v>
          </cell>
          <cell r="T1671">
            <v>41324</v>
          </cell>
          <cell r="U1671" t="str">
            <v>Live</v>
          </cell>
          <cell r="V1671">
            <v>41322</v>
          </cell>
          <cell r="W1671" t="str">
            <v>Yes</v>
          </cell>
          <cell r="X1671">
            <v>5</v>
          </cell>
          <cell r="Y1671">
            <v>0</v>
          </cell>
          <cell r="Z1671" t="str">
            <v>Yes</v>
          </cell>
          <cell r="AA1671" t="str">
            <v>No</v>
          </cell>
          <cell r="AB1671" t="str">
            <v>No</v>
          </cell>
          <cell r="AC1671" t="str">
            <v>No</v>
          </cell>
        </row>
        <row r="1672">
          <cell r="A1672" t="str">
            <v>RHI0000001971</v>
          </cell>
          <cell r="B1672" t="str">
            <v>England</v>
          </cell>
          <cell r="C1672" t="str">
            <v>Solid Biomass Boiler</v>
          </cell>
          <cell r="D1672">
            <v>41337</v>
          </cell>
          <cell r="E1672">
            <v>41324</v>
          </cell>
          <cell r="F1672" t="str">
            <v>Small Solid Biomass Boiler</v>
          </cell>
          <cell r="G1672">
            <v>7.9</v>
          </cell>
          <cell r="H1672">
            <v>0</v>
          </cell>
          <cell r="I1672" t="str">
            <v>Space heating, Water heating</v>
          </cell>
          <cell r="J1672" t="str">
            <v>No Grant</v>
          </cell>
          <cell r="K1672" t="str">
            <v>MCS-00441918-X</v>
          </cell>
          <cell r="L1672" t="str">
            <v>MCS</v>
          </cell>
          <cell r="M1672">
            <v>15</v>
          </cell>
          <cell r="N1672" t="str">
            <v>Full</v>
          </cell>
          <cell r="O1672">
            <v>25</v>
          </cell>
          <cell r="P1672">
            <v>0</v>
          </cell>
          <cell r="Q1672">
            <v>91</v>
          </cell>
          <cell r="R1672">
            <v>10</v>
          </cell>
          <cell r="S1672" t="str">
            <v>Approved</v>
          </cell>
          <cell r="T1672">
            <v>41324</v>
          </cell>
          <cell r="U1672" t="str">
            <v>Live</v>
          </cell>
          <cell r="V1672">
            <v>41247</v>
          </cell>
          <cell r="W1672" t="str">
            <v>Yes</v>
          </cell>
          <cell r="X1672">
            <v>1</v>
          </cell>
          <cell r="Y1672">
            <v>0</v>
          </cell>
          <cell r="Z1672" t="str">
            <v>No</v>
          </cell>
          <cell r="AA1672" t="str">
            <v>No</v>
          </cell>
          <cell r="AB1672" t="str">
            <v>No</v>
          </cell>
          <cell r="AC1672" t="str">
            <v>Yes</v>
          </cell>
        </row>
        <row r="1673">
          <cell r="A1673" t="str">
            <v>RHI0000001972</v>
          </cell>
          <cell r="B1673" t="str">
            <v>Wales</v>
          </cell>
          <cell r="C1673" t="str">
            <v>Solid Biomass Boiler</v>
          </cell>
          <cell r="D1673">
            <v>41390</v>
          </cell>
          <cell r="E1673">
            <v>41324</v>
          </cell>
          <cell r="F1673" t="str">
            <v>Small Solid Biomass Boiler</v>
          </cell>
          <cell r="G1673">
            <v>7.9</v>
          </cell>
          <cell r="H1673">
            <v>0</v>
          </cell>
          <cell r="I1673" t="str">
            <v>Space heating, Water heating</v>
          </cell>
          <cell r="J1673" t="str">
            <v>No Grant</v>
          </cell>
          <cell r="K1673">
            <v>0</v>
          </cell>
          <cell r="L1673">
            <v>0</v>
          </cell>
          <cell r="M1673">
            <v>45</v>
          </cell>
          <cell r="N1673" t="str">
            <v>Full</v>
          </cell>
          <cell r="O1673">
            <v>75</v>
          </cell>
          <cell r="P1673">
            <v>0</v>
          </cell>
          <cell r="Q1673">
            <v>88</v>
          </cell>
          <cell r="R1673">
            <v>140</v>
          </cell>
          <cell r="S1673" t="str">
            <v>Approved</v>
          </cell>
          <cell r="T1673">
            <v>41324</v>
          </cell>
          <cell r="U1673" t="str">
            <v>Live</v>
          </cell>
          <cell r="V1673">
            <v>41311</v>
          </cell>
          <cell r="W1673" t="str">
            <v>Yes</v>
          </cell>
          <cell r="X1673">
            <v>4</v>
          </cell>
          <cell r="Y1673">
            <v>0</v>
          </cell>
          <cell r="Z1673" t="str">
            <v>Yes</v>
          </cell>
          <cell r="AA1673" t="str">
            <v>No</v>
          </cell>
          <cell r="AB1673" t="str">
            <v>No</v>
          </cell>
          <cell r="AC1673" t="str">
            <v>Yes</v>
          </cell>
        </row>
        <row r="1674">
          <cell r="A1674" t="str">
            <v>RHI0000001973</v>
          </cell>
          <cell r="B1674" t="str">
            <v>England</v>
          </cell>
          <cell r="C1674" t="str">
            <v>Ground Source Heat Pump (GSHP)</v>
          </cell>
          <cell r="D1674">
            <v>41418</v>
          </cell>
          <cell r="E1674">
            <v>41324</v>
          </cell>
          <cell r="F1674" t="str">
            <v>Small Ground Source Heat Pump (GSHP)</v>
          </cell>
          <cell r="G1674">
            <v>4.5</v>
          </cell>
          <cell r="H1674">
            <v>0</v>
          </cell>
          <cell r="I1674" t="str">
            <v>Space heating, Water heating</v>
          </cell>
          <cell r="J1674" t="str">
            <v>No Grant</v>
          </cell>
          <cell r="K1674" t="str">
            <v>MCS-00400000-B</v>
          </cell>
          <cell r="L1674" t="str">
            <v>MCS</v>
          </cell>
          <cell r="M1674">
            <v>0</v>
          </cell>
          <cell r="N1674" t="str">
            <v>Full</v>
          </cell>
          <cell r="O1674">
            <v>20</v>
          </cell>
          <cell r="P1674">
            <v>0</v>
          </cell>
          <cell r="Q1674">
            <v>4.5</v>
          </cell>
          <cell r="R1674">
            <v>53</v>
          </cell>
          <cell r="S1674" t="str">
            <v>With applicant</v>
          </cell>
          <cell r="T1674">
            <v>41324</v>
          </cell>
          <cell r="U1674" t="str">
            <v>Pending</v>
          </cell>
          <cell r="V1674">
            <v>41173</v>
          </cell>
          <cell r="W1674" t="str">
            <v>Yes</v>
          </cell>
          <cell r="X1674">
            <v>4</v>
          </cell>
          <cell r="Y1674">
            <v>0</v>
          </cell>
          <cell r="Z1674" t="str">
            <v>No</v>
          </cell>
          <cell r="AA1674" t="str">
            <v>No</v>
          </cell>
          <cell r="AB1674" t="str">
            <v>No</v>
          </cell>
          <cell r="AC1674" t="str">
            <v>No</v>
          </cell>
        </row>
        <row r="1675">
          <cell r="A1675" t="str">
            <v>RHI0000001976</v>
          </cell>
          <cell r="B1675" t="str">
            <v>England</v>
          </cell>
          <cell r="C1675" t="str">
            <v>Solid Biomass Boiler</v>
          </cell>
          <cell r="D1675">
            <v>41359</v>
          </cell>
          <cell r="E1675">
            <v>41324</v>
          </cell>
          <cell r="F1675" t="str">
            <v>Small Solid Biomass Boiler</v>
          </cell>
          <cell r="G1675">
            <v>7.9</v>
          </cell>
          <cell r="H1675">
            <v>0</v>
          </cell>
          <cell r="I1675" t="str">
            <v>Space heating, Water heating</v>
          </cell>
          <cell r="J1675" t="str">
            <v>No Grant</v>
          </cell>
          <cell r="K1675" t="str">
            <v>MCS-00435757-P</v>
          </cell>
          <cell r="L1675" t="str">
            <v>MCS</v>
          </cell>
          <cell r="M1675">
            <v>30</v>
          </cell>
          <cell r="N1675" t="str">
            <v>Full</v>
          </cell>
          <cell r="O1675">
            <v>35</v>
          </cell>
          <cell r="P1675">
            <v>0</v>
          </cell>
          <cell r="Q1675">
            <v>90</v>
          </cell>
          <cell r="R1675">
            <v>45</v>
          </cell>
          <cell r="S1675" t="str">
            <v>Approved</v>
          </cell>
          <cell r="T1675">
            <v>41324</v>
          </cell>
          <cell r="U1675" t="str">
            <v>Live</v>
          </cell>
          <cell r="V1675">
            <v>41260</v>
          </cell>
          <cell r="W1675" t="str">
            <v>Yes</v>
          </cell>
          <cell r="X1675">
            <v>1</v>
          </cell>
          <cell r="Y1675">
            <v>0</v>
          </cell>
          <cell r="Z1675" t="str">
            <v>Yes</v>
          </cell>
          <cell r="AA1675" t="str">
            <v>No</v>
          </cell>
          <cell r="AB1675" t="str">
            <v>No</v>
          </cell>
          <cell r="AC1675" t="str">
            <v>No</v>
          </cell>
        </row>
        <row r="1676">
          <cell r="A1676" t="str">
            <v>RHI0000000343</v>
          </cell>
          <cell r="B1676" t="str">
            <v>England</v>
          </cell>
          <cell r="C1676" t="str">
            <v>Solid Biomass Boiler</v>
          </cell>
          <cell r="D1676">
            <v>41344</v>
          </cell>
          <cell r="E1676">
            <v>40959</v>
          </cell>
          <cell r="F1676" t="str">
            <v>Small Solid Biomass Boiler</v>
          </cell>
          <cell r="G1676">
            <v>7.9</v>
          </cell>
          <cell r="H1676">
            <v>0</v>
          </cell>
          <cell r="I1676" t="str">
            <v>Space heating, Water heating</v>
          </cell>
          <cell r="J1676" t="str">
            <v>Grant Not Repaid</v>
          </cell>
          <cell r="K1676">
            <v>0</v>
          </cell>
          <cell r="L1676">
            <v>0</v>
          </cell>
          <cell r="M1676">
            <v>0</v>
          </cell>
          <cell r="N1676" t="str">
            <v>Full</v>
          </cell>
          <cell r="O1676">
            <v>145</v>
          </cell>
          <cell r="P1676">
            <v>0</v>
          </cell>
          <cell r="Q1676">
            <v>90</v>
          </cell>
          <cell r="R1676">
            <v>90</v>
          </cell>
          <cell r="S1676" t="str">
            <v>With applicant</v>
          </cell>
          <cell r="T1676">
            <v>41325</v>
          </cell>
          <cell r="U1676" t="str">
            <v>Pending</v>
          </cell>
          <cell r="V1676">
            <v>40280</v>
          </cell>
          <cell r="W1676" t="str">
            <v>Yes</v>
          </cell>
          <cell r="X1676">
            <v>8</v>
          </cell>
          <cell r="Y1676">
            <v>0</v>
          </cell>
          <cell r="Z1676" t="str">
            <v>No</v>
          </cell>
          <cell r="AA1676" t="str">
            <v>No</v>
          </cell>
          <cell r="AB1676" t="str">
            <v>No</v>
          </cell>
          <cell r="AC1676" t="str">
            <v>No</v>
          </cell>
        </row>
        <row r="1677">
          <cell r="A1677" t="str">
            <v>RHI0000001566</v>
          </cell>
          <cell r="B1677" t="str">
            <v>Wales</v>
          </cell>
          <cell r="C1677" t="str">
            <v>Ground Source Heat Pump (GSHP)</v>
          </cell>
          <cell r="D1677">
            <v>41351</v>
          </cell>
          <cell r="E1677">
            <v>41325</v>
          </cell>
          <cell r="F1677" t="str">
            <v>Small Ground Source Heat Pump (GSHP)</v>
          </cell>
          <cell r="G1677">
            <v>4.5</v>
          </cell>
          <cell r="H1677">
            <v>0</v>
          </cell>
          <cell r="I1677" t="str">
            <v>Space heating, Water heating</v>
          </cell>
          <cell r="J1677" t="str">
            <v>No Grant</v>
          </cell>
          <cell r="K1677" t="str">
            <v>MCS-00383307-A</v>
          </cell>
          <cell r="L1677" t="str">
            <v>MCS</v>
          </cell>
          <cell r="M1677">
            <v>30</v>
          </cell>
          <cell r="N1677" t="str">
            <v>Full</v>
          </cell>
          <cell r="O1677">
            <v>12</v>
          </cell>
          <cell r="P1677">
            <v>0</v>
          </cell>
          <cell r="Q1677">
            <v>3.36</v>
          </cell>
          <cell r="R1677">
            <v>90</v>
          </cell>
          <cell r="S1677" t="str">
            <v>Approved</v>
          </cell>
          <cell r="T1677">
            <v>41325</v>
          </cell>
          <cell r="U1677" t="str">
            <v>Live</v>
          </cell>
          <cell r="V1677">
            <v>41116</v>
          </cell>
          <cell r="W1677" t="str">
            <v>Yes</v>
          </cell>
          <cell r="X1677">
            <v>1</v>
          </cell>
          <cell r="Y1677">
            <v>0</v>
          </cell>
          <cell r="Z1677" t="str">
            <v>No</v>
          </cell>
          <cell r="AA1677" t="str">
            <v>No</v>
          </cell>
          <cell r="AB1677" t="str">
            <v>No</v>
          </cell>
          <cell r="AC1677" t="str">
            <v>No</v>
          </cell>
        </row>
        <row r="1678">
          <cell r="A1678" t="str">
            <v>RHI0000001604</v>
          </cell>
          <cell r="B1678" t="str">
            <v>England</v>
          </cell>
          <cell r="C1678" t="str">
            <v>Solid Biomass Boiler</v>
          </cell>
          <cell r="D1678">
            <v>41358</v>
          </cell>
          <cell r="E1678">
            <v>41325</v>
          </cell>
          <cell r="F1678" t="str">
            <v>Small Solid Biomass Boiler</v>
          </cell>
          <cell r="G1678">
            <v>7.9</v>
          </cell>
          <cell r="H1678">
            <v>0</v>
          </cell>
          <cell r="I1678" t="str">
            <v>Space heating, Water heating</v>
          </cell>
          <cell r="J1678" t="str">
            <v>No Grant</v>
          </cell>
          <cell r="K1678">
            <v>0</v>
          </cell>
          <cell r="L1678">
            <v>0</v>
          </cell>
          <cell r="M1678">
            <v>63</v>
          </cell>
          <cell r="N1678" t="str">
            <v>Full</v>
          </cell>
          <cell r="O1678">
            <v>50</v>
          </cell>
          <cell r="P1678">
            <v>0</v>
          </cell>
          <cell r="Q1678">
            <v>71</v>
          </cell>
          <cell r="R1678">
            <v>119</v>
          </cell>
          <cell r="S1678" t="str">
            <v>Approved</v>
          </cell>
          <cell r="T1678">
            <v>41325</v>
          </cell>
          <cell r="U1678" t="str">
            <v>Live</v>
          </cell>
          <cell r="V1678">
            <v>41248</v>
          </cell>
          <cell r="W1678" t="str">
            <v>Yes</v>
          </cell>
          <cell r="X1678">
            <v>3</v>
          </cell>
          <cell r="Y1678">
            <v>0</v>
          </cell>
          <cell r="Z1678" t="str">
            <v>Yes</v>
          </cell>
          <cell r="AA1678" t="str">
            <v>No</v>
          </cell>
          <cell r="AB1678" t="str">
            <v>No</v>
          </cell>
          <cell r="AC1678" t="str">
            <v>No</v>
          </cell>
        </row>
        <row r="1679">
          <cell r="A1679" t="str">
            <v>RHI0000001617</v>
          </cell>
          <cell r="B1679" t="str">
            <v>England</v>
          </cell>
          <cell r="C1679" t="str">
            <v>Solid Biomass Boiler</v>
          </cell>
          <cell r="D1679">
            <v>41326</v>
          </cell>
          <cell r="E1679">
            <v>41325</v>
          </cell>
          <cell r="F1679" t="str">
            <v>Small Solid Biomass Boiler</v>
          </cell>
          <cell r="G1679">
            <v>7.9</v>
          </cell>
          <cell r="H1679">
            <v>0</v>
          </cell>
          <cell r="I1679" t="str">
            <v>Space heating, Water heating</v>
          </cell>
          <cell r="J1679" t="str">
            <v>No Grant</v>
          </cell>
          <cell r="K1679">
            <v>0</v>
          </cell>
          <cell r="L1679">
            <v>0</v>
          </cell>
          <cell r="M1679">
            <v>90</v>
          </cell>
          <cell r="N1679" t="str">
            <v>Full</v>
          </cell>
          <cell r="O1679">
            <v>100</v>
          </cell>
          <cell r="P1679">
            <v>0</v>
          </cell>
          <cell r="Q1679">
            <v>87</v>
          </cell>
          <cell r="R1679">
            <v>168</v>
          </cell>
          <cell r="S1679" t="str">
            <v>Approved</v>
          </cell>
          <cell r="T1679">
            <v>41325</v>
          </cell>
          <cell r="U1679" t="str">
            <v>Live</v>
          </cell>
          <cell r="V1679">
            <v>41218</v>
          </cell>
          <cell r="W1679" t="str">
            <v>Yes</v>
          </cell>
          <cell r="X1679">
            <v>6</v>
          </cell>
          <cell r="Y1679">
            <v>0</v>
          </cell>
          <cell r="Z1679" t="str">
            <v>No</v>
          </cell>
          <cell r="AA1679" t="str">
            <v>No</v>
          </cell>
          <cell r="AB1679" t="str">
            <v>No</v>
          </cell>
          <cell r="AC1679" t="str">
            <v>No</v>
          </cell>
        </row>
        <row r="1680">
          <cell r="A1680" t="str">
            <v>RHI0000001913</v>
          </cell>
          <cell r="B1680" t="str">
            <v>England</v>
          </cell>
          <cell r="C1680" t="str">
            <v>Solid Biomass Boiler</v>
          </cell>
          <cell r="D1680">
            <v>41340</v>
          </cell>
          <cell r="E1680">
            <v>41325</v>
          </cell>
          <cell r="F1680" t="str">
            <v>Small Solid Biomass Boiler</v>
          </cell>
          <cell r="G1680">
            <v>7.9</v>
          </cell>
          <cell r="H1680">
            <v>0</v>
          </cell>
          <cell r="I1680" t="str">
            <v>Space heating, Water heating</v>
          </cell>
          <cell r="J1680" t="str">
            <v>No Grant</v>
          </cell>
          <cell r="K1680" t="str">
            <v>MCS-00439562-G</v>
          </cell>
          <cell r="L1680" t="str">
            <v>MCS</v>
          </cell>
          <cell r="M1680">
            <v>48</v>
          </cell>
          <cell r="N1680" t="str">
            <v>Full</v>
          </cell>
          <cell r="O1680">
            <v>45</v>
          </cell>
          <cell r="P1680">
            <v>0</v>
          </cell>
          <cell r="Q1680">
            <v>92</v>
          </cell>
          <cell r="R1680">
            <v>140</v>
          </cell>
          <cell r="S1680" t="str">
            <v>Approved</v>
          </cell>
          <cell r="T1680">
            <v>41325</v>
          </cell>
          <cell r="U1680" t="str">
            <v>Live</v>
          </cell>
          <cell r="V1680">
            <v>41255</v>
          </cell>
          <cell r="W1680" t="str">
            <v>Yes</v>
          </cell>
          <cell r="X1680">
            <v>3</v>
          </cell>
          <cell r="Y1680">
            <v>0</v>
          </cell>
          <cell r="Z1680" t="str">
            <v>Yes</v>
          </cell>
          <cell r="AA1680" t="str">
            <v>No</v>
          </cell>
          <cell r="AB1680" t="str">
            <v>No</v>
          </cell>
          <cell r="AC1680" t="str">
            <v>No</v>
          </cell>
        </row>
        <row r="1681">
          <cell r="A1681" t="str">
            <v>RHI0000001923</v>
          </cell>
          <cell r="B1681" t="str">
            <v>England</v>
          </cell>
          <cell r="C1681" t="str">
            <v>Solid Biomass Boiler</v>
          </cell>
          <cell r="D1681">
            <v>41358</v>
          </cell>
          <cell r="E1681">
            <v>41325</v>
          </cell>
          <cell r="F1681" t="str">
            <v>Medium Solid Biomass Boiler</v>
          </cell>
          <cell r="G1681">
            <v>4.9000000000000004</v>
          </cell>
          <cell r="H1681">
            <v>0</v>
          </cell>
          <cell r="I1681" t="str">
            <v>Space heating, Process heating</v>
          </cell>
          <cell r="J1681" t="str">
            <v>No Grant</v>
          </cell>
          <cell r="K1681">
            <v>0</v>
          </cell>
          <cell r="L1681">
            <v>0</v>
          </cell>
          <cell r="M1681">
            <v>996</v>
          </cell>
          <cell r="N1681" t="str">
            <v>Full</v>
          </cell>
          <cell r="O1681">
            <v>990</v>
          </cell>
          <cell r="P1681">
            <v>0</v>
          </cell>
          <cell r="Q1681">
            <v>89</v>
          </cell>
          <cell r="R1681">
            <v>168</v>
          </cell>
          <cell r="S1681" t="str">
            <v>Approved</v>
          </cell>
          <cell r="T1681">
            <v>41325</v>
          </cell>
          <cell r="U1681" t="str">
            <v>Live</v>
          </cell>
          <cell r="V1681">
            <v>41226</v>
          </cell>
          <cell r="W1681" t="str">
            <v>Yes</v>
          </cell>
          <cell r="X1681">
            <v>5</v>
          </cell>
          <cell r="Y1681">
            <v>0</v>
          </cell>
          <cell r="Z1681" t="str">
            <v>Yes</v>
          </cell>
          <cell r="AA1681" t="str">
            <v>No</v>
          </cell>
          <cell r="AB1681" t="str">
            <v>No</v>
          </cell>
          <cell r="AC1681" t="str">
            <v>No</v>
          </cell>
        </row>
        <row r="1682">
          <cell r="A1682" t="str">
            <v>RHI0000001928</v>
          </cell>
          <cell r="B1682" t="str">
            <v>England</v>
          </cell>
          <cell r="C1682" t="str">
            <v>Solid Biomass Boiler</v>
          </cell>
          <cell r="D1682">
            <v>41416</v>
          </cell>
          <cell r="E1682">
            <v>41325</v>
          </cell>
          <cell r="F1682" t="str">
            <v>Small Solid Biomass Boiler</v>
          </cell>
          <cell r="G1682">
            <v>7.9</v>
          </cell>
          <cell r="H1682">
            <v>0</v>
          </cell>
          <cell r="I1682" t="str">
            <v>Space heating, Water heating</v>
          </cell>
          <cell r="J1682" t="str">
            <v>No Grant</v>
          </cell>
          <cell r="K1682">
            <v>0</v>
          </cell>
          <cell r="L1682">
            <v>0</v>
          </cell>
          <cell r="M1682">
            <v>0</v>
          </cell>
          <cell r="N1682" t="str">
            <v>Full</v>
          </cell>
          <cell r="O1682">
            <v>80</v>
          </cell>
          <cell r="P1682">
            <v>0</v>
          </cell>
          <cell r="Q1682">
            <v>88.5</v>
          </cell>
          <cell r="R1682">
            <v>35</v>
          </cell>
          <cell r="S1682" t="str">
            <v>Approved</v>
          </cell>
          <cell r="T1682">
            <v>41325</v>
          </cell>
          <cell r="U1682" t="str">
            <v>Live</v>
          </cell>
          <cell r="V1682">
            <v>41127</v>
          </cell>
          <cell r="W1682" t="str">
            <v>Yes</v>
          </cell>
          <cell r="X1682">
            <v>1</v>
          </cell>
          <cell r="Y1682">
            <v>0</v>
          </cell>
          <cell r="Z1682" t="str">
            <v>Yes</v>
          </cell>
          <cell r="AA1682" t="str">
            <v>No</v>
          </cell>
          <cell r="AB1682" t="str">
            <v>No</v>
          </cell>
          <cell r="AC1682" t="str">
            <v>No</v>
          </cell>
        </row>
        <row r="1683">
          <cell r="A1683" t="str">
            <v>RHI0000001934</v>
          </cell>
          <cell r="B1683" t="str">
            <v>England</v>
          </cell>
          <cell r="C1683" t="str">
            <v>Solid Biomass Boiler</v>
          </cell>
          <cell r="D1683">
            <v>41325</v>
          </cell>
          <cell r="E1683">
            <v>41325</v>
          </cell>
          <cell r="F1683" t="str">
            <v>Small Solid Biomass Boiler</v>
          </cell>
          <cell r="G1683">
            <v>7.9</v>
          </cell>
          <cell r="H1683">
            <v>0</v>
          </cell>
          <cell r="I1683" t="str">
            <v>Space heating, Water heating</v>
          </cell>
          <cell r="J1683" t="str">
            <v>No Grant</v>
          </cell>
          <cell r="K1683">
            <v>0</v>
          </cell>
          <cell r="L1683">
            <v>0</v>
          </cell>
          <cell r="M1683">
            <v>300</v>
          </cell>
          <cell r="N1683" t="str">
            <v>Full</v>
          </cell>
          <cell r="O1683">
            <v>110</v>
          </cell>
          <cell r="P1683">
            <v>0</v>
          </cell>
          <cell r="Q1683">
            <v>90</v>
          </cell>
          <cell r="R1683">
            <v>70</v>
          </cell>
          <cell r="S1683" t="str">
            <v>With applicant</v>
          </cell>
          <cell r="T1683">
            <v>41325</v>
          </cell>
          <cell r="U1683" t="str">
            <v>Pending</v>
          </cell>
          <cell r="V1683">
            <v>41249</v>
          </cell>
          <cell r="W1683" t="str">
            <v>No</v>
          </cell>
          <cell r="X1683">
            <v>1</v>
          </cell>
          <cell r="Y1683">
            <v>0</v>
          </cell>
          <cell r="Z1683" t="str">
            <v>No</v>
          </cell>
          <cell r="AA1683" t="str">
            <v>No</v>
          </cell>
          <cell r="AB1683" t="str">
            <v>No</v>
          </cell>
          <cell r="AC1683" t="str">
            <v>No</v>
          </cell>
        </row>
        <row r="1684">
          <cell r="A1684" t="str">
            <v>RHI0000001949</v>
          </cell>
          <cell r="B1684" t="str">
            <v>Scotland</v>
          </cell>
          <cell r="C1684" t="str">
            <v>Solid Biomass Boiler</v>
          </cell>
          <cell r="D1684">
            <v>41344</v>
          </cell>
          <cell r="E1684">
            <v>41325</v>
          </cell>
          <cell r="F1684" t="str">
            <v>Small Solid Biomass Boiler</v>
          </cell>
          <cell r="G1684">
            <v>7.9</v>
          </cell>
          <cell r="H1684">
            <v>0</v>
          </cell>
          <cell r="I1684" t="str">
            <v>Space heating, Water heating</v>
          </cell>
          <cell r="J1684" t="str">
            <v>No Grant</v>
          </cell>
          <cell r="K1684">
            <v>0</v>
          </cell>
          <cell r="L1684">
            <v>0</v>
          </cell>
          <cell r="M1684">
            <v>0</v>
          </cell>
          <cell r="N1684" t="str">
            <v>Full</v>
          </cell>
          <cell r="O1684">
            <v>183</v>
          </cell>
          <cell r="P1684">
            <v>0</v>
          </cell>
          <cell r="Q1684">
            <v>93</v>
          </cell>
          <cell r="R1684">
            <v>168</v>
          </cell>
          <cell r="S1684" t="str">
            <v>Approved</v>
          </cell>
          <cell r="T1684">
            <v>41325</v>
          </cell>
          <cell r="U1684" t="str">
            <v>Live</v>
          </cell>
          <cell r="V1684">
            <v>41214</v>
          </cell>
          <cell r="W1684" t="str">
            <v>Yes</v>
          </cell>
          <cell r="X1684">
            <v>3</v>
          </cell>
          <cell r="Y1684">
            <v>0</v>
          </cell>
          <cell r="Z1684" t="str">
            <v>Yes</v>
          </cell>
          <cell r="AA1684" t="str">
            <v>No</v>
          </cell>
          <cell r="AB1684" t="str">
            <v>No</v>
          </cell>
          <cell r="AC1684" t="str">
            <v>No</v>
          </cell>
        </row>
        <row r="1685">
          <cell r="A1685" t="str">
            <v>RHI0000001969</v>
          </cell>
          <cell r="B1685" t="str">
            <v>Scotland</v>
          </cell>
          <cell r="C1685" t="str">
            <v>Solid Biomass Boiler</v>
          </cell>
          <cell r="D1685">
            <v>41417</v>
          </cell>
          <cell r="E1685">
            <v>41355</v>
          </cell>
          <cell r="F1685" t="str">
            <v>Large Solid Biomass Boiler</v>
          </cell>
          <cell r="G1685">
            <v>1</v>
          </cell>
          <cell r="H1685">
            <v>0</v>
          </cell>
          <cell r="I1685" t="str">
            <v>Process heating</v>
          </cell>
          <cell r="J1685" t="str">
            <v>No Grant</v>
          </cell>
          <cell r="K1685">
            <v>0</v>
          </cell>
          <cell r="L1685">
            <v>0</v>
          </cell>
          <cell r="M1685">
            <v>0</v>
          </cell>
          <cell r="N1685" t="str">
            <v>Preliminary</v>
          </cell>
          <cell r="O1685">
            <v>3700</v>
          </cell>
          <cell r="P1685">
            <v>0</v>
          </cell>
          <cell r="Q1685">
            <v>80</v>
          </cell>
          <cell r="R1685">
            <v>0</v>
          </cell>
          <cell r="S1685" t="str">
            <v>In Review</v>
          </cell>
          <cell r="T1685">
            <v>41325</v>
          </cell>
          <cell r="U1685" t="str">
            <v>Pending</v>
          </cell>
          <cell r="V1685">
            <v>41494</v>
          </cell>
          <cell r="W1685" t="str">
            <v>Yes</v>
          </cell>
          <cell r="X1685">
            <v>0</v>
          </cell>
          <cell r="Y1685">
            <v>0</v>
          </cell>
          <cell r="Z1685" t="str">
            <v>No</v>
          </cell>
          <cell r="AA1685" t="str">
            <v>No</v>
          </cell>
          <cell r="AB1685" t="str">
            <v>No</v>
          </cell>
          <cell r="AC1685" t="str">
            <v>No</v>
          </cell>
        </row>
        <row r="1686">
          <cell r="A1686" t="str">
            <v>RHI0000001974</v>
          </cell>
          <cell r="B1686" t="str">
            <v>England</v>
          </cell>
          <cell r="C1686" t="str">
            <v>Solid Biomass Boiler</v>
          </cell>
          <cell r="D1686">
            <v>41331</v>
          </cell>
          <cell r="E1686">
            <v>41325</v>
          </cell>
          <cell r="F1686" t="str">
            <v>Small Solid Biomass Boiler</v>
          </cell>
          <cell r="G1686">
            <v>7.9</v>
          </cell>
          <cell r="H1686">
            <v>0</v>
          </cell>
          <cell r="I1686" t="str">
            <v>Space heating</v>
          </cell>
          <cell r="J1686" t="str">
            <v>No Grant</v>
          </cell>
          <cell r="K1686">
            <v>0</v>
          </cell>
          <cell r="L1686">
            <v>0</v>
          </cell>
          <cell r="M1686">
            <v>0</v>
          </cell>
          <cell r="N1686" t="str">
            <v>Full</v>
          </cell>
          <cell r="O1686">
            <v>80</v>
          </cell>
          <cell r="P1686">
            <v>0</v>
          </cell>
          <cell r="Q1686">
            <v>90</v>
          </cell>
          <cell r="R1686">
            <v>45</v>
          </cell>
          <cell r="S1686" t="str">
            <v>Approved</v>
          </cell>
          <cell r="T1686">
            <v>41325</v>
          </cell>
          <cell r="U1686" t="str">
            <v>Live</v>
          </cell>
          <cell r="V1686">
            <v>41317</v>
          </cell>
          <cell r="W1686" t="str">
            <v>Yes</v>
          </cell>
          <cell r="X1686">
            <v>1</v>
          </cell>
          <cell r="Y1686">
            <v>0</v>
          </cell>
          <cell r="Z1686" t="str">
            <v>No</v>
          </cell>
          <cell r="AA1686" t="str">
            <v>No</v>
          </cell>
          <cell r="AB1686" t="str">
            <v>No</v>
          </cell>
          <cell r="AC1686" t="str">
            <v>No</v>
          </cell>
        </row>
        <row r="1687">
          <cell r="A1687" t="str">
            <v>RHI0000001983</v>
          </cell>
          <cell r="B1687" t="str">
            <v>Scotland</v>
          </cell>
          <cell r="C1687" t="str">
            <v>Solid Biomass Boiler</v>
          </cell>
          <cell r="D1687">
            <v>41330</v>
          </cell>
          <cell r="E1687">
            <v>41325</v>
          </cell>
          <cell r="F1687" t="str">
            <v>Small Solid Biomass Boiler</v>
          </cell>
          <cell r="G1687">
            <v>7.9</v>
          </cell>
          <cell r="H1687">
            <v>0</v>
          </cell>
          <cell r="I1687" t="str">
            <v>Space heating, Water heating</v>
          </cell>
          <cell r="J1687" t="str">
            <v>No Grant</v>
          </cell>
          <cell r="K1687">
            <v>0</v>
          </cell>
          <cell r="L1687">
            <v>0</v>
          </cell>
          <cell r="M1687">
            <v>50</v>
          </cell>
          <cell r="N1687" t="str">
            <v>Full</v>
          </cell>
          <cell r="O1687">
            <v>48</v>
          </cell>
          <cell r="P1687">
            <v>0</v>
          </cell>
          <cell r="Q1687">
            <v>95</v>
          </cell>
          <cell r="R1687">
            <v>35</v>
          </cell>
          <cell r="S1687" t="str">
            <v>Approved</v>
          </cell>
          <cell r="T1687">
            <v>41325</v>
          </cell>
          <cell r="U1687" t="str">
            <v>Live</v>
          </cell>
          <cell r="V1687">
            <v>41323</v>
          </cell>
          <cell r="W1687" t="str">
            <v>Yes</v>
          </cell>
          <cell r="X1687">
            <v>1</v>
          </cell>
          <cell r="Y1687">
            <v>0</v>
          </cell>
          <cell r="Z1687" t="str">
            <v>No</v>
          </cell>
          <cell r="AA1687" t="str">
            <v>No</v>
          </cell>
          <cell r="AB1687" t="str">
            <v>No</v>
          </cell>
          <cell r="AC1687" t="str">
            <v>No</v>
          </cell>
        </row>
        <row r="1688">
          <cell r="A1688" t="str">
            <v>RHI0000001984</v>
          </cell>
          <cell r="B1688" t="str">
            <v>England</v>
          </cell>
          <cell r="C1688" t="str">
            <v>Solid Biomass Boiler</v>
          </cell>
          <cell r="D1688">
            <v>41330</v>
          </cell>
          <cell r="E1688">
            <v>41325</v>
          </cell>
          <cell r="F1688" t="str">
            <v>Small Solid Biomass Boiler</v>
          </cell>
          <cell r="G1688">
            <v>7.9</v>
          </cell>
          <cell r="H1688">
            <v>0</v>
          </cell>
          <cell r="I1688" t="str">
            <v>Space heating, Water heating</v>
          </cell>
          <cell r="J1688" t="str">
            <v>No Grant</v>
          </cell>
          <cell r="K1688" t="str">
            <v>MCS-00443604-B</v>
          </cell>
          <cell r="L1688" t="str">
            <v>MCS</v>
          </cell>
          <cell r="M1688">
            <v>40</v>
          </cell>
          <cell r="N1688" t="str">
            <v>Full</v>
          </cell>
          <cell r="O1688">
            <v>45</v>
          </cell>
          <cell r="P1688">
            <v>0</v>
          </cell>
          <cell r="Q1688">
            <v>91.4</v>
          </cell>
          <cell r="R1688">
            <v>84</v>
          </cell>
          <cell r="S1688" t="str">
            <v>With applicant</v>
          </cell>
          <cell r="T1688">
            <v>41325</v>
          </cell>
          <cell r="U1688" t="str">
            <v>Pending</v>
          </cell>
          <cell r="V1688">
            <v>41325</v>
          </cell>
          <cell r="W1688" t="str">
            <v>No</v>
          </cell>
          <cell r="X1688">
            <v>1</v>
          </cell>
          <cell r="Y1688">
            <v>0</v>
          </cell>
          <cell r="Z1688" t="str">
            <v>No</v>
          </cell>
          <cell r="AA1688" t="str">
            <v>No</v>
          </cell>
          <cell r="AB1688" t="str">
            <v>No</v>
          </cell>
          <cell r="AC1688" t="str">
            <v>No</v>
          </cell>
        </row>
        <row r="1689">
          <cell r="A1689" t="str">
            <v>RHI0000001985</v>
          </cell>
          <cell r="B1689" t="str">
            <v>England</v>
          </cell>
          <cell r="C1689" t="str">
            <v>Solid Biomass Boiler</v>
          </cell>
          <cell r="D1689">
            <v>41394</v>
          </cell>
          <cell r="E1689">
            <v>41325</v>
          </cell>
          <cell r="F1689" t="str">
            <v>Medium Solid Biomass Boiler</v>
          </cell>
          <cell r="G1689">
            <v>4.9000000000000004</v>
          </cell>
          <cell r="H1689">
            <v>0</v>
          </cell>
          <cell r="I1689" t="str">
            <v>Space heating, Water heating</v>
          </cell>
          <cell r="J1689" t="str">
            <v>No Grant</v>
          </cell>
          <cell r="K1689">
            <v>0</v>
          </cell>
          <cell r="L1689">
            <v>0</v>
          </cell>
          <cell r="M1689">
            <v>200</v>
          </cell>
          <cell r="N1689" t="str">
            <v>Full</v>
          </cell>
          <cell r="O1689">
            <v>200</v>
          </cell>
          <cell r="P1689">
            <v>0</v>
          </cell>
          <cell r="Q1689">
            <v>95</v>
          </cell>
          <cell r="R1689">
            <v>100</v>
          </cell>
          <cell r="S1689" t="str">
            <v>Approved</v>
          </cell>
          <cell r="T1689">
            <v>41325</v>
          </cell>
          <cell r="U1689" t="str">
            <v>Live</v>
          </cell>
          <cell r="V1689">
            <v>41192</v>
          </cell>
          <cell r="W1689" t="str">
            <v>Yes</v>
          </cell>
          <cell r="X1689">
            <v>2</v>
          </cell>
          <cell r="Y1689">
            <v>0</v>
          </cell>
          <cell r="Z1689" t="str">
            <v>Yes</v>
          </cell>
          <cell r="AA1689" t="str">
            <v>No</v>
          </cell>
          <cell r="AB1689" t="str">
            <v>No</v>
          </cell>
          <cell r="AC1689" t="str">
            <v>No</v>
          </cell>
        </row>
        <row r="1690">
          <cell r="A1690" t="str">
            <v>RHI0000001987</v>
          </cell>
          <cell r="B1690" t="str">
            <v>England</v>
          </cell>
          <cell r="C1690" t="str">
            <v>Solid Biomass Boiler</v>
          </cell>
          <cell r="D1690">
            <v>41406</v>
          </cell>
          <cell r="E1690">
            <v>41325</v>
          </cell>
          <cell r="F1690" t="str">
            <v>Small Solid Biomass Boiler</v>
          </cell>
          <cell r="G1690">
            <v>7.9</v>
          </cell>
          <cell r="H1690">
            <v>0</v>
          </cell>
          <cell r="I1690" t="str">
            <v>Space heating, Water heating</v>
          </cell>
          <cell r="J1690" t="str">
            <v>No Grant</v>
          </cell>
          <cell r="K1690">
            <v>0</v>
          </cell>
          <cell r="L1690">
            <v>0</v>
          </cell>
          <cell r="M1690">
            <v>17</v>
          </cell>
          <cell r="N1690" t="str">
            <v>Full</v>
          </cell>
          <cell r="O1690">
            <v>80</v>
          </cell>
          <cell r="P1690">
            <v>0</v>
          </cell>
          <cell r="Q1690">
            <v>92</v>
          </cell>
          <cell r="R1690">
            <v>45</v>
          </cell>
          <cell r="S1690" t="str">
            <v>With applicant</v>
          </cell>
          <cell r="T1690">
            <v>41325</v>
          </cell>
          <cell r="U1690" t="str">
            <v>Pending</v>
          </cell>
          <cell r="V1690">
            <v>41233</v>
          </cell>
          <cell r="W1690" t="str">
            <v>Yes</v>
          </cell>
          <cell r="X1690">
            <v>6</v>
          </cell>
          <cell r="Y1690">
            <v>0</v>
          </cell>
          <cell r="Z1690" t="str">
            <v>Yes</v>
          </cell>
          <cell r="AA1690" t="str">
            <v>No</v>
          </cell>
          <cell r="AB1690" t="str">
            <v>No</v>
          </cell>
          <cell r="AC1690" t="str">
            <v>Yes</v>
          </cell>
        </row>
        <row r="1691">
          <cell r="A1691" t="str">
            <v>RHI0000000712</v>
          </cell>
          <cell r="B1691" t="str">
            <v>Wales</v>
          </cell>
          <cell r="C1691" t="str">
            <v>Solid Biomass Boiler</v>
          </cell>
          <cell r="D1691">
            <v>41346</v>
          </cell>
          <cell r="E1691">
            <v>41326</v>
          </cell>
          <cell r="F1691" t="str">
            <v>Small Solid Biomass Boiler</v>
          </cell>
          <cell r="G1691">
            <v>7.9</v>
          </cell>
          <cell r="H1691">
            <v>0</v>
          </cell>
          <cell r="I1691" t="str">
            <v>Space heating, Water heating</v>
          </cell>
          <cell r="J1691" t="str">
            <v>No Grant</v>
          </cell>
          <cell r="K1691">
            <v>0</v>
          </cell>
          <cell r="L1691">
            <v>0</v>
          </cell>
          <cell r="M1691">
            <v>55</v>
          </cell>
          <cell r="N1691" t="str">
            <v>Full</v>
          </cell>
          <cell r="O1691">
            <v>70</v>
          </cell>
          <cell r="P1691">
            <v>0</v>
          </cell>
          <cell r="Q1691">
            <v>90</v>
          </cell>
          <cell r="R1691">
            <v>84</v>
          </cell>
          <cell r="S1691" t="str">
            <v>Approved</v>
          </cell>
          <cell r="T1691">
            <v>41326</v>
          </cell>
          <cell r="U1691" t="str">
            <v>Live</v>
          </cell>
          <cell r="V1691">
            <v>41047</v>
          </cell>
          <cell r="W1691" t="str">
            <v>Yes</v>
          </cell>
          <cell r="X1691">
            <v>1</v>
          </cell>
          <cell r="Y1691">
            <v>0</v>
          </cell>
          <cell r="Z1691" t="str">
            <v>Yes</v>
          </cell>
          <cell r="AA1691" t="str">
            <v>No</v>
          </cell>
          <cell r="AB1691" t="str">
            <v>No</v>
          </cell>
          <cell r="AC1691" t="str">
            <v>No</v>
          </cell>
        </row>
        <row r="1692">
          <cell r="A1692" t="str">
            <v>RHI0000001966</v>
          </cell>
          <cell r="B1692" t="str">
            <v>England</v>
          </cell>
          <cell r="C1692" t="str">
            <v>Solid Biomass Boiler</v>
          </cell>
          <cell r="D1692">
            <v>41346</v>
          </cell>
          <cell r="E1692">
            <v>41326</v>
          </cell>
          <cell r="F1692" t="str">
            <v>Small Solid Biomass Boiler</v>
          </cell>
          <cell r="G1692">
            <v>7.9</v>
          </cell>
          <cell r="H1692">
            <v>0</v>
          </cell>
          <cell r="I1692" t="str">
            <v>Space heating, Water heating</v>
          </cell>
          <cell r="J1692" t="str">
            <v>No Grant</v>
          </cell>
          <cell r="K1692">
            <v>0</v>
          </cell>
          <cell r="L1692">
            <v>0</v>
          </cell>
          <cell r="M1692">
            <v>0</v>
          </cell>
          <cell r="N1692" t="str">
            <v>Full</v>
          </cell>
          <cell r="O1692">
            <v>143</v>
          </cell>
          <cell r="P1692">
            <v>0</v>
          </cell>
          <cell r="Q1692">
            <v>0</v>
          </cell>
          <cell r="R1692">
            <v>168</v>
          </cell>
          <cell r="S1692" t="str">
            <v>Approved</v>
          </cell>
          <cell r="T1692">
            <v>41326</v>
          </cell>
          <cell r="U1692" t="str">
            <v>Live</v>
          </cell>
          <cell r="V1692">
            <v>41292</v>
          </cell>
          <cell r="W1692" t="str">
            <v>Yes</v>
          </cell>
          <cell r="X1692">
            <v>6</v>
          </cell>
          <cell r="Y1692">
            <v>0</v>
          </cell>
          <cell r="Z1692" t="str">
            <v>Yes</v>
          </cell>
          <cell r="AA1692" t="str">
            <v>No</v>
          </cell>
          <cell r="AB1692" t="str">
            <v>No</v>
          </cell>
          <cell r="AC1692" t="str">
            <v>No</v>
          </cell>
        </row>
        <row r="1693">
          <cell r="A1693" t="str">
            <v>RHI0000001977</v>
          </cell>
          <cell r="B1693" t="str">
            <v>England</v>
          </cell>
          <cell r="C1693" t="str">
            <v>Solid Biomass Boiler</v>
          </cell>
          <cell r="D1693">
            <v>41354</v>
          </cell>
          <cell r="E1693">
            <v>41326</v>
          </cell>
          <cell r="F1693" t="str">
            <v>Small Solid Biomass Boiler</v>
          </cell>
          <cell r="G1693">
            <v>7.9</v>
          </cell>
          <cell r="H1693">
            <v>0</v>
          </cell>
          <cell r="I1693" t="str">
            <v>Space heating</v>
          </cell>
          <cell r="J1693" t="str">
            <v>No Grant</v>
          </cell>
          <cell r="K1693">
            <v>0</v>
          </cell>
          <cell r="L1693">
            <v>0</v>
          </cell>
          <cell r="M1693">
            <v>101</v>
          </cell>
          <cell r="N1693" t="str">
            <v>Full</v>
          </cell>
          <cell r="O1693">
            <v>130</v>
          </cell>
          <cell r="P1693">
            <v>0</v>
          </cell>
          <cell r="Q1693">
            <v>90</v>
          </cell>
          <cell r="R1693">
            <v>25</v>
          </cell>
          <cell r="S1693" t="str">
            <v>Approved</v>
          </cell>
          <cell r="T1693">
            <v>41326</v>
          </cell>
          <cell r="U1693" t="str">
            <v>Live</v>
          </cell>
          <cell r="V1693">
            <v>41316</v>
          </cell>
          <cell r="W1693" t="str">
            <v>Yes</v>
          </cell>
          <cell r="X1693">
            <v>1</v>
          </cell>
          <cell r="Y1693">
            <v>0</v>
          </cell>
          <cell r="Z1693" t="str">
            <v>Yes</v>
          </cell>
          <cell r="AA1693" t="str">
            <v>No</v>
          </cell>
          <cell r="AB1693" t="str">
            <v>No</v>
          </cell>
          <cell r="AC1693" t="str">
            <v>No</v>
          </cell>
        </row>
        <row r="1694">
          <cell r="A1694" t="str">
            <v>RHI0000001978</v>
          </cell>
          <cell r="B1694" t="str">
            <v>Scotland</v>
          </cell>
          <cell r="C1694" t="str">
            <v>Solid Biomass Boiler</v>
          </cell>
          <cell r="D1694">
            <v>41388</v>
          </cell>
          <cell r="E1694">
            <v>41326</v>
          </cell>
          <cell r="F1694" t="str">
            <v>Small Solid Biomass Boiler</v>
          </cell>
          <cell r="G1694">
            <v>7.9</v>
          </cell>
          <cell r="H1694">
            <v>0</v>
          </cell>
          <cell r="I1694" t="str">
            <v>Space heating, Water heating</v>
          </cell>
          <cell r="J1694" t="str">
            <v>No Grant</v>
          </cell>
          <cell r="K1694" t="str">
            <v>MCS-00415409-E</v>
          </cell>
          <cell r="L1694" t="str">
            <v>MCS</v>
          </cell>
          <cell r="M1694">
            <v>25</v>
          </cell>
          <cell r="N1694" t="str">
            <v>Full</v>
          </cell>
          <cell r="O1694">
            <v>26</v>
          </cell>
          <cell r="P1694">
            <v>0</v>
          </cell>
          <cell r="Q1694">
            <v>93</v>
          </cell>
          <cell r="R1694">
            <v>82</v>
          </cell>
          <cell r="S1694" t="str">
            <v>Approved</v>
          </cell>
          <cell r="T1694">
            <v>41326</v>
          </cell>
          <cell r="U1694" t="str">
            <v>Live</v>
          </cell>
          <cell r="V1694">
            <v>41202</v>
          </cell>
          <cell r="W1694" t="str">
            <v>Yes</v>
          </cell>
          <cell r="X1694">
            <v>1</v>
          </cell>
          <cell r="Y1694">
            <v>0</v>
          </cell>
          <cell r="Z1694" t="str">
            <v>No</v>
          </cell>
          <cell r="AA1694" t="str">
            <v>No</v>
          </cell>
          <cell r="AB1694" t="str">
            <v>No</v>
          </cell>
          <cell r="AC1694" t="str">
            <v>No</v>
          </cell>
        </row>
        <row r="1695">
          <cell r="A1695" t="str">
            <v>RHI0000001988</v>
          </cell>
          <cell r="B1695" t="str">
            <v>Scotland</v>
          </cell>
          <cell r="C1695" t="str">
            <v>Solid Biomass Boiler</v>
          </cell>
          <cell r="D1695">
            <v>41339</v>
          </cell>
          <cell r="E1695">
            <v>41326</v>
          </cell>
          <cell r="F1695" t="str">
            <v>Small Solid Biomass Boiler</v>
          </cell>
          <cell r="G1695">
            <v>7.9</v>
          </cell>
          <cell r="H1695">
            <v>0</v>
          </cell>
          <cell r="I1695" t="str">
            <v>Space heating, Water heating</v>
          </cell>
          <cell r="J1695" t="str">
            <v>No Grant</v>
          </cell>
          <cell r="K1695">
            <v>0</v>
          </cell>
          <cell r="L1695">
            <v>0</v>
          </cell>
          <cell r="M1695">
            <v>859</v>
          </cell>
          <cell r="N1695" t="str">
            <v>Full</v>
          </cell>
          <cell r="O1695">
            <v>199</v>
          </cell>
          <cell r="P1695">
            <v>0</v>
          </cell>
          <cell r="Q1695">
            <v>92</v>
          </cell>
          <cell r="R1695">
            <v>100</v>
          </cell>
          <cell r="S1695" t="str">
            <v>Approved</v>
          </cell>
          <cell r="T1695">
            <v>41326</v>
          </cell>
          <cell r="U1695" t="str">
            <v>Live</v>
          </cell>
          <cell r="V1695">
            <v>41314</v>
          </cell>
          <cell r="W1695" t="str">
            <v>Yes</v>
          </cell>
          <cell r="X1695">
            <v>4</v>
          </cell>
          <cell r="Y1695">
            <v>0</v>
          </cell>
          <cell r="Z1695" t="str">
            <v>No</v>
          </cell>
          <cell r="AA1695" t="str">
            <v>No</v>
          </cell>
          <cell r="AB1695" t="str">
            <v>No</v>
          </cell>
          <cell r="AC1695" t="str">
            <v>No</v>
          </cell>
        </row>
        <row r="1696">
          <cell r="A1696" t="str">
            <v>RHI0000001991</v>
          </cell>
          <cell r="B1696" t="str">
            <v>England</v>
          </cell>
          <cell r="C1696" t="str">
            <v>Solid Biomass Boiler</v>
          </cell>
          <cell r="D1696">
            <v>41395</v>
          </cell>
          <cell r="E1696">
            <v>41326</v>
          </cell>
          <cell r="F1696" t="str">
            <v>Small Solid Biomass Boiler</v>
          </cell>
          <cell r="G1696">
            <v>7.9</v>
          </cell>
          <cell r="H1696">
            <v>0</v>
          </cell>
          <cell r="I1696" t="str">
            <v>Space heating, Water heating</v>
          </cell>
          <cell r="J1696" t="str">
            <v>No Grant</v>
          </cell>
          <cell r="K1696">
            <v>0</v>
          </cell>
          <cell r="L1696">
            <v>0</v>
          </cell>
          <cell r="M1696">
            <v>0</v>
          </cell>
          <cell r="N1696" t="str">
            <v>Full</v>
          </cell>
          <cell r="O1696">
            <v>60</v>
          </cell>
          <cell r="P1696">
            <v>0</v>
          </cell>
          <cell r="Q1696">
            <v>92</v>
          </cell>
          <cell r="R1696">
            <v>70</v>
          </cell>
          <cell r="S1696" t="str">
            <v>With applicant</v>
          </cell>
          <cell r="T1696">
            <v>41326</v>
          </cell>
          <cell r="U1696" t="str">
            <v>Pending</v>
          </cell>
          <cell r="V1696">
            <v>41246</v>
          </cell>
          <cell r="W1696" t="str">
            <v>Yes</v>
          </cell>
          <cell r="X1696">
            <v>1</v>
          </cell>
          <cell r="Y1696">
            <v>0</v>
          </cell>
          <cell r="Z1696" t="str">
            <v>Yes</v>
          </cell>
          <cell r="AA1696" t="str">
            <v>No</v>
          </cell>
          <cell r="AB1696" t="str">
            <v>No</v>
          </cell>
          <cell r="AC1696" t="str">
            <v>No</v>
          </cell>
        </row>
        <row r="1697">
          <cell r="A1697" t="str">
            <v>RHI0000001994</v>
          </cell>
          <cell r="B1697" t="str">
            <v>England</v>
          </cell>
          <cell r="C1697" t="str">
            <v>Solid Biomass Boiler</v>
          </cell>
          <cell r="D1697">
            <v>41395</v>
          </cell>
          <cell r="E1697">
            <v>41326</v>
          </cell>
          <cell r="F1697" t="str">
            <v>Small Solid Biomass Boiler</v>
          </cell>
          <cell r="G1697">
            <v>7.9</v>
          </cell>
          <cell r="H1697">
            <v>0</v>
          </cell>
          <cell r="I1697" t="str">
            <v>Space heating, Water heating</v>
          </cell>
          <cell r="J1697" t="str">
            <v>No Grant</v>
          </cell>
          <cell r="K1697">
            <v>0</v>
          </cell>
          <cell r="L1697">
            <v>0</v>
          </cell>
          <cell r="M1697">
            <v>90</v>
          </cell>
          <cell r="N1697" t="str">
            <v>Full</v>
          </cell>
          <cell r="O1697">
            <v>99</v>
          </cell>
          <cell r="P1697">
            <v>0</v>
          </cell>
          <cell r="Q1697">
            <v>96</v>
          </cell>
          <cell r="R1697">
            <v>45</v>
          </cell>
          <cell r="S1697" t="str">
            <v>Approved</v>
          </cell>
          <cell r="T1697">
            <v>41326</v>
          </cell>
          <cell r="U1697" t="str">
            <v>Live</v>
          </cell>
          <cell r="V1697">
            <v>41312</v>
          </cell>
          <cell r="W1697" t="str">
            <v>Yes</v>
          </cell>
          <cell r="X1697">
            <v>4</v>
          </cell>
          <cell r="Y1697">
            <v>0</v>
          </cell>
          <cell r="Z1697" t="str">
            <v>No</v>
          </cell>
          <cell r="AA1697" t="str">
            <v>No</v>
          </cell>
          <cell r="AB1697" t="str">
            <v>No</v>
          </cell>
          <cell r="AC1697" t="str">
            <v>No</v>
          </cell>
        </row>
        <row r="1698">
          <cell r="A1698" t="str">
            <v>RHI0000001997</v>
          </cell>
          <cell r="B1698" t="str">
            <v>England</v>
          </cell>
          <cell r="C1698" t="str">
            <v>Solid Biomass Boiler</v>
          </cell>
          <cell r="D1698">
            <v>41394</v>
          </cell>
          <cell r="E1698">
            <v>41326</v>
          </cell>
          <cell r="F1698" t="str">
            <v>Medium Solid Biomass Boiler</v>
          </cell>
          <cell r="G1698">
            <v>4.9000000000000004</v>
          </cell>
          <cell r="H1698">
            <v>0</v>
          </cell>
          <cell r="I1698" t="str">
            <v>Space heating, Water heating</v>
          </cell>
          <cell r="J1698" t="str">
            <v>No Grant</v>
          </cell>
          <cell r="K1698">
            <v>0</v>
          </cell>
          <cell r="L1698">
            <v>0</v>
          </cell>
          <cell r="M1698">
            <v>0</v>
          </cell>
          <cell r="N1698" t="str">
            <v>Full</v>
          </cell>
          <cell r="O1698">
            <v>500</v>
          </cell>
          <cell r="P1698">
            <v>0</v>
          </cell>
          <cell r="Q1698">
            <v>95.2</v>
          </cell>
          <cell r="R1698">
            <v>60</v>
          </cell>
          <cell r="S1698" t="str">
            <v>With applicant</v>
          </cell>
          <cell r="T1698">
            <v>41326</v>
          </cell>
          <cell r="U1698" t="str">
            <v>Pending</v>
          </cell>
          <cell r="V1698">
            <v>41320</v>
          </cell>
          <cell r="W1698" t="str">
            <v>No</v>
          </cell>
          <cell r="X1698">
            <v>2</v>
          </cell>
          <cell r="Y1698">
            <v>0</v>
          </cell>
          <cell r="Z1698" t="str">
            <v>Yes</v>
          </cell>
          <cell r="AA1698" t="str">
            <v>No</v>
          </cell>
          <cell r="AB1698" t="str">
            <v>No</v>
          </cell>
          <cell r="AC1698" t="str">
            <v>No</v>
          </cell>
        </row>
        <row r="1699">
          <cell r="A1699" t="str">
            <v>RHI0000001474</v>
          </cell>
          <cell r="B1699" t="str">
            <v>England</v>
          </cell>
          <cell r="C1699" t="str">
            <v>Solid Biomass Boiler</v>
          </cell>
          <cell r="D1699">
            <v>41367</v>
          </cell>
          <cell r="E1699">
            <v>41327</v>
          </cell>
          <cell r="F1699" t="str">
            <v>Small Solid Biomass Boiler</v>
          </cell>
          <cell r="G1699">
            <v>7.9</v>
          </cell>
          <cell r="H1699">
            <v>0</v>
          </cell>
          <cell r="I1699" t="str">
            <v>Space heating, Water heating</v>
          </cell>
          <cell r="J1699" t="str">
            <v>Grant Not Repaid</v>
          </cell>
          <cell r="K1699">
            <v>0</v>
          </cell>
          <cell r="L1699">
            <v>0</v>
          </cell>
          <cell r="M1699">
            <v>0</v>
          </cell>
          <cell r="N1699" t="str">
            <v>Full</v>
          </cell>
          <cell r="O1699">
            <v>140</v>
          </cell>
          <cell r="P1699">
            <v>0</v>
          </cell>
          <cell r="Q1699">
            <v>94</v>
          </cell>
          <cell r="R1699">
            <v>50</v>
          </cell>
          <cell r="S1699" t="str">
            <v>In Review</v>
          </cell>
          <cell r="T1699">
            <v>41327</v>
          </cell>
          <cell r="U1699" t="str">
            <v>Pending</v>
          </cell>
          <cell r="V1699">
            <v>41208</v>
          </cell>
          <cell r="W1699" t="str">
            <v>Yes</v>
          </cell>
          <cell r="X1699">
            <v>6</v>
          </cell>
          <cell r="Y1699">
            <v>0</v>
          </cell>
          <cell r="Z1699" t="str">
            <v>No</v>
          </cell>
          <cell r="AA1699" t="str">
            <v>No</v>
          </cell>
          <cell r="AB1699" t="str">
            <v>No</v>
          </cell>
          <cell r="AC1699" t="str">
            <v>No</v>
          </cell>
        </row>
        <row r="1700">
          <cell r="A1700" t="str">
            <v>RHI0000001961</v>
          </cell>
          <cell r="B1700" t="str">
            <v>England</v>
          </cell>
          <cell r="C1700" t="str">
            <v>Solid Biomass Boiler</v>
          </cell>
          <cell r="D1700">
            <v>41348</v>
          </cell>
          <cell r="E1700">
            <v>41327</v>
          </cell>
          <cell r="F1700" t="str">
            <v>Small Solid Biomass Boiler</v>
          </cell>
          <cell r="G1700">
            <v>7.9</v>
          </cell>
          <cell r="H1700">
            <v>0</v>
          </cell>
          <cell r="I1700" t="str">
            <v>Space heating, Water heating</v>
          </cell>
          <cell r="J1700" t="str">
            <v>No Grant</v>
          </cell>
          <cell r="K1700">
            <v>0</v>
          </cell>
          <cell r="L1700">
            <v>0</v>
          </cell>
          <cell r="M1700">
            <v>100</v>
          </cell>
          <cell r="N1700" t="str">
            <v>Full</v>
          </cell>
          <cell r="O1700">
            <v>100</v>
          </cell>
          <cell r="P1700">
            <v>0</v>
          </cell>
          <cell r="Q1700">
            <v>94.3</v>
          </cell>
          <cell r="R1700">
            <v>56</v>
          </cell>
          <cell r="S1700" t="str">
            <v>Approved</v>
          </cell>
          <cell r="T1700">
            <v>41327</v>
          </cell>
          <cell r="U1700" t="str">
            <v>Live</v>
          </cell>
          <cell r="V1700">
            <v>41249</v>
          </cell>
          <cell r="W1700" t="str">
            <v>Yes</v>
          </cell>
          <cell r="X1700">
            <v>3</v>
          </cell>
          <cell r="Y1700">
            <v>0</v>
          </cell>
          <cell r="Z1700" t="str">
            <v>Yes</v>
          </cell>
          <cell r="AA1700" t="str">
            <v>No</v>
          </cell>
          <cell r="AB1700" t="str">
            <v>No</v>
          </cell>
          <cell r="AC1700" t="str">
            <v>No</v>
          </cell>
        </row>
        <row r="1701">
          <cell r="A1701" t="str">
            <v>RHI0000001980</v>
          </cell>
          <cell r="B1701" t="str">
            <v>England</v>
          </cell>
          <cell r="C1701" t="str">
            <v>Solid Biomass Boiler</v>
          </cell>
          <cell r="D1701">
            <v>41366</v>
          </cell>
          <cell r="E1701">
            <v>41327</v>
          </cell>
          <cell r="F1701" t="str">
            <v>Small Solid Biomass Boiler</v>
          </cell>
          <cell r="G1701">
            <v>7.9</v>
          </cell>
          <cell r="H1701">
            <v>0</v>
          </cell>
          <cell r="I1701" t="str">
            <v>Space heating, Water heating</v>
          </cell>
          <cell r="J1701" t="str">
            <v>No Grant</v>
          </cell>
          <cell r="K1701">
            <v>0</v>
          </cell>
          <cell r="L1701">
            <v>0</v>
          </cell>
          <cell r="M1701">
            <v>145</v>
          </cell>
          <cell r="N1701" t="str">
            <v>Full</v>
          </cell>
          <cell r="O1701">
            <v>100</v>
          </cell>
          <cell r="P1701">
            <v>0</v>
          </cell>
          <cell r="Q1701">
            <v>93.8</v>
          </cell>
          <cell r="R1701">
            <v>50</v>
          </cell>
          <cell r="S1701" t="str">
            <v>Approved</v>
          </cell>
          <cell r="T1701">
            <v>41327</v>
          </cell>
          <cell r="U1701" t="str">
            <v>Live</v>
          </cell>
          <cell r="V1701">
            <v>41243</v>
          </cell>
          <cell r="W1701" t="str">
            <v>Yes</v>
          </cell>
          <cell r="X1701">
            <v>4</v>
          </cell>
          <cell r="Y1701">
            <v>0</v>
          </cell>
          <cell r="Z1701" t="str">
            <v>Yes</v>
          </cell>
          <cell r="AA1701" t="str">
            <v>No</v>
          </cell>
          <cell r="AB1701" t="str">
            <v>No</v>
          </cell>
          <cell r="AC1701" t="str">
            <v>No</v>
          </cell>
        </row>
        <row r="1702">
          <cell r="A1702" t="str">
            <v>RHI0000001982</v>
          </cell>
          <cell r="B1702" t="str">
            <v>Scotland</v>
          </cell>
          <cell r="C1702" t="str">
            <v>Solid Biomass Boiler</v>
          </cell>
          <cell r="D1702">
            <v>41374</v>
          </cell>
          <cell r="E1702">
            <v>41327</v>
          </cell>
          <cell r="F1702" t="str">
            <v>Small Solid Biomass Boiler</v>
          </cell>
          <cell r="G1702">
            <v>7.9</v>
          </cell>
          <cell r="H1702">
            <v>0</v>
          </cell>
          <cell r="I1702" t="str">
            <v>Space heating, Water heating</v>
          </cell>
          <cell r="J1702" t="str">
            <v>No Grant</v>
          </cell>
          <cell r="K1702">
            <v>0</v>
          </cell>
          <cell r="L1702">
            <v>0</v>
          </cell>
          <cell r="M1702">
            <v>0</v>
          </cell>
          <cell r="N1702" t="str">
            <v>Full</v>
          </cell>
          <cell r="O1702">
            <v>60</v>
          </cell>
          <cell r="P1702">
            <v>0</v>
          </cell>
          <cell r="Q1702">
            <v>90.2</v>
          </cell>
          <cell r="R1702">
            <v>56</v>
          </cell>
          <cell r="S1702" t="str">
            <v>Approved</v>
          </cell>
          <cell r="T1702">
            <v>41327</v>
          </cell>
          <cell r="U1702" t="str">
            <v>Live</v>
          </cell>
          <cell r="V1702">
            <v>40821</v>
          </cell>
          <cell r="W1702" t="str">
            <v>Yes</v>
          </cell>
          <cell r="X1702">
            <v>4</v>
          </cell>
          <cell r="Y1702">
            <v>0</v>
          </cell>
          <cell r="Z1702" t="str">
            <v>Yes</v>
          </cell>
          <cell r="AA1702" t="str">
            <v>No</v>
          </cell>
          <cell r="AB1702" t="str">
            <v>No</v>
          </cell>
          <cell r="AC1702" t="str">
            <v>No</v>
          </cell>
        </row>
        <row r="1703">
          <cell r="A1703" t="str">
            <v>RHI0000001999</v>
          </cell>
          <cell r="B1703" t="str">
            <v>England</v>
          </cell>
          <cell r="C1703" t="str">
            <v>Solid Biomass Boiler</v>
          </cell>
          <cell r="D1703">
            <v>41361</v>
          </cell>
          <cell r="E1703">
            <v>41327</v>
          </cell>
          <cell r="F1703" t="str">
            <v>Medium Solid Biomass Boiler</v>
          </cell>
          <cell r="G1703">
            <v>4.9000000000000004</v>
          </cell>
          <cell r="H1703">
            <v>0</v>
          </cell>
          <cell r="I1703" t="str">
            <v>Space heating, Water heating</v>
          </cell>
          <cell r="J1703" t="str">
            <v>No Grant</v>
          </cell>
          <cell r="K1703">
            <v>0</v>
          </cell>
          <cell r="L1703">
            <v>0</v>
          </cell>
          <cell r="M1703">
            <v>0</v>
          </cell>
          <cell r="N1703" t="str">
            <v>Full</v>
          </cell>
          <cell r="O1703">
            <v>700</v>
          </cell>
          <cell r="P1703">
            <v>0</v>
          </cell>
          <cell r="Q1703">
            <v>91</v>
          </cell>
          <cell r="R1703">
            <v>53</v>
          </cell>
          <cell r="S1703" t="str">
            <v>Approved</v>
          </cell>
          <cell r="T1703">
            <v>41327</v>
          </cell>
          <cell r="U1703" t="str">
            <v>Live</v>
          </cell>
          <cell r="V1703">
            <v>41257</v>
          </cell>
          <cell r="W1703" t="str">
            <v>Yes</v>
          </cell>
          <cell r="X1703">
            <v>4</v>
          </cell>
          <cell r="Y1703">
            <v>0</v>
          </cell>
          <cell r="Z1703" t="str">
            <v>No</v>
          </cell>
          <cell r="AA1703" t="str">
            <v>No</v>
          </cell>
          <cell r="AB1703" t="str">
            <v>No</v>
          </cell>
          <cell r="AC1703" t="str">
            <v>No</v>
          </cell>
        </row>
        <row r="1704">
          <cell r="A1704" t="str">
            <v>RHI0000002002</v>
          </cell>
          <cell r="B1704" t="str">
            <v>Scotland</v>
          </cell>
          <cell r="C1704" t="str">
            <v>Solid Biomass Boiler</v>
          </cell>
          <cell r="D1704">
            <v>41359</v>
          </cell>
          <cell r="E1704">
            <v>41327</v>
          </cell>
          <cell r="F1704" t="str">
            <v>Small Solid Biomass Boiler</v>
          </cell>
          <cell r="G1704">
            <v>7.9</v>
          </cell>
          <cell r="H1704">
            <v>0</v>
          </cell>
          <cell r="I1704" t="str">
            <v>Space heating, Water heating</v>
          </cell>
          <cell r="J1704" t="str">
            <v>No Grant</v>
          </cell>
          <cell r="K1704">
            <v>0</v>
          </cell>
          <cell r="L1704">
            <v>0</v>
          </cell>
          <cell r="M1704">
            <v>0</v>
          </cell>
          <cell r="N1704" t="str">
            <v>Full</v>
          </cell>
          <cell r="O1704">
            <v>140</v>
          </cell>
          <cell r="P1704">
            <v>0</v>
          </cell>
          <cell r="Q1704">
            <v>92.1</v>
          </cell>
          <cell r="R1704">
            <v>100</v>
          </cell>
          <cell r="S1704" t="str">
            <v>Approved</v>
          </cell>
          <cell r="T1704">
            <v>41327</v>
          </cell>
          <cell r="U1704" t="str">
            <v>Live</v>
          </cell>
          <cell r="V1704">
            <v>41284</v>
          </cell>
          <cell r="W1704" t="str">
            <v>Yes</v>
          </cell>
          <cell r="X1704">
            <v>4</v>
          </cell>
          <cell r="Y1704">
            <v>0</v>
          </cell>
          <cell r="Z1704" t="str">
            <v>No</v>
          </cell>
          <cell r="AA1704" t="str">
            <v>No</v>
          </cell>
          <cell r="AB1704" t="str">
            <v>No</v>
          </cell>
          <cell r="AC1704" t="str">
            <v>No</v>
          </cell>
        </row>
        <row r="1705">
          <cell r="A1705" t="str">
            <v>RHI0000002003</v>
          </cell>
          <cell r="B1705" t="str">
            <v>England</v>
          </cell>
          <cell r="C1705" t="str">
            <v>Solid Biomass Boiler</v>
          </cell>
          <cell r="D1705">
            <v>41373</v>
          </cell>
          <cell r="E1705">
            <v>41327</v>
          </cell>
          <cell r="F1705" t="str">
            <v>Medium Solid Biomass Boiler</v>
          </cell>
          <cell r="G1705">
            <v>4.9000000000000004</v>
          </cell>
          <cell r="H1705">
            <v>0</v>
          </cell>
          <cell r="I1705" t="str">
            <v>Space heating</v>
          </cell>
          <cell r="J1705" t="str">
            <v>No Grant</v>
          </cell>
          <cell r="K1705">
            <v>0</v>
          </cell>
          <cell r="L1705">
            <v>0</v>
          </cell>
          <cell r="M1705">
            <v>0</v>
          </cell>
          <cell r="N1705" t="str">
            <v>Full</v>
          </cell>
          <cell r="O1705">
            <v>650</v>
          </cell>
          <cell r="P1705">
            <v>0</v>
          </cell>
          <cell r="Q1705">
            <v>90</v>
          </cell>
          <cell r="R1705">
            <v>15</v>
          </cell>
          <cell r="S1705" t="str">
            <v>Approved</v>
          </cell>
          <cell r="T1705">
            <v>41327</v>
          </cell>
          <cell r="U1705" t="str">
            <v>Live</v>
          </cell>
          <cell r="V1705">
            <v>41311</v>
          </cell>
          <cell r="W1705" t="str">
            <v>Yes</v>
          </cell>
          <cell r="X1705">
            <v>2</v>
          </cell>
          <cell r="Y1705">
            <v>0</v>
          </cell>
          <cell r="Z1705" t="str">
            <v>Yes</v>
          </cell>
          <cell r="AA1705" t="str">
            <v>No</v>
          </cell>
          <cell r="AB1705" t="str">
            <v>No</v>
          </cell>
          <cell r="AC1705" t="str">
            <v>No</v>
          </cell>
        </row>
        <row r="1706">
          <cell r="A1706" t="str">
            <v>RHI0000002004</v>
          </cell>
          <cell r="B1706" t="str">
            <v>England</v>
          </cell>
          <cell r="C1706" t="str">
            <v>Solid Biomass Boiler</v>
          </cell>
          <cell r="D1706">
            <v>41329</v>
          </cell>
          <cell r="E1706">
            <v>41329</v>
          </cell>
          <cell r="F1706" t="str">
            <v>Small Solid Biomass Boiler</v>
          </cell>
          <cell r="G1706">
            <v>7.9</v>
          </cell>
          <cell r="H1706">
            <v>0</v>
          </cell>
          <cell r="I1706" t="str">
            <v>Space heating, Water heating</v>
          </cell>
          <cell r="J1706" t="str">
            <v>No Grant</v>
          </cell>
          <cell r="K1706">
            <v>0</v>
          </cell>
          <cell r="L1706">
            <v>0</v>
          </cell>
          <cell r="M1706">
            <v>0</v>
          </cell>
          <cell r="N1706" t="str">
            <v>Full</v>
          </cell>
          <cell r="O1706">
            <v>161</v>
          </cell>
          <cell r="P1706">
            <v>0</v>
          </cell>
          <cell r="Q1706">
            <v>72</v>
          </cell>
          <cell r="R1706">
            <v>56</v>
          </cell>
          <cell r="S1706" t="str">
            <v>With applicant</v>
          </cell>
          <cell r="T1706">
            <v>41329</v>
          </cell>
          <cell r="U1706" t="str">
            <v>Pending</v>
          </cell>
          <cell r="V1706">
            <v>41325</v>
          </cell>
          <cell r="W1706" t="str">
            <v>Yes</v>
          </cell>
          <cell r="X1706">
            <v>3</v>
          </cell>
          <cell r="Y1706">
            <v>0</v>
          </cell>
          <cell r="Z1706" t="str">
            <v>Yes</v>
          </cell>
          <cell r="AA1706" t="str">
            <v>No</v>
          </cell>
          <cell r="AB1706" t="str">
            <v>No</v>
          </cell>
          <cell r="AC1706" t="str">
            <v>No</v>
          </cell>
        </row>
        <row r="1707">
          <cell r="A1707" t="str">
            <v>RHI0000000874</v>
          </cell>
          <cell r="B1707" t="str">
            <v>England</v>
          </cell>
          <cell r="C1707" t="str">
            <v>Solid Biomass Boiler</v>
          </cell>
          <cell r="D1707">
            <v>41337</v>
          </cell>
          <cell r="E1707">
            <v>41330</v>
          </cell>
          <cell r="F1707" t="str">
            <v>Small Solid Biomass Boiler</v>
          </cell>
          <cell r="G1707">
            <v>7.9</v>
          </cell>
          <cell r="H1707">
            <v>0</v>
          </cell>
          <cell r="I1707" t="str">
            <v>Space heating, Water heating</v>
          </cell>
          <cell r="J1707" t="str">
            <v>No Grant</v>
          </cell>
          <cell r="K1707">
            <v>0</v>
          </cell>
          <cell r="L1707">
            <v>0</v>
          </cell>
          <cell r="M1707">
            <v>0</v>
          </cell>
          <cell r="N1707" t="str">
            <v>Full</v>
          </cell>
          <cell r="O1707">
            <v>185</v>
          </cell>
          <cell r="P1707">
            <v>0</v>
          </cell>
          <cell r="Q1707">
            <v>85</v>
          </cell>
          <cell r="R1707">
            <v>40</v>
          </cell>
          <cell r="S1707" t="str">
            <v>Approved</v>
          </cell>
          <cell r="T1707">
            <v>41330</v>
          </cell>
          <cell r="U1707" t="str">
            <v>Live</v>
          </cell>
          <cell r="V1707">
            <v>41099</v>
          </cell>
          <cell r="W1707" t="str">
            <v>Yes</v>
          </cell>
          <cell r="X1707">
            <v>5</v>
          </cell>
          <cell r="Y1707">
            <v>0</v>
          </cell>
          <cell r="Z1707" t="str">
            <v>Yes</v>
          </cell>
          <cell r="AA1707" t="str">
            <v>No</v>
          </cell>
          <cell r="AB1707" t="str">
            <v>No</v>
          </cell>
          <cell r="AC1707" t="str">
            <v>No</v>
          </cell>
        </row>
        <row r="1708">
          <cell r="A1708" t="str">
            <v>RHI0000001959</v>
          </cell>
          <cell r="B1708" t="str">
            <v>England</v>
          </cell>
          <cell r="C1708" t="str">
            <v>Solid Biomass Boiler</v>
          </cell>
          <cell r="D1708">
            <v>41348</v>
          </cell>
          <cell r="E1708">
            <v>41330</v>
          </cell>
          <cell r="F1708" t="str">
            <v>Small Solid Biomass Boiler</v>
          </cell>
          <cell r="G1708">
            <v>7.9</v>
          </cell>
          <cell r="H1708">
            <v>0</v>
          </cell>
          <cell r="I1708" t="str">
            <v>Space heating, Water heating</v>
          </cell>
          <cell r="J1708" t="str">
            <v>No Grant</v>
          </cell>
          <cell r="K1708">
            <v>0</v>
          </cell>
          <cell r="L1708">
            <v>0</v>
          </cell>
          <cell r="M1708">
            <v>300</v>
          </cell>
          <cell r="N1708" t="str">
            <v>Full</v>
          </cell>
          <cell r="O1708">
            <v>150</v>
          </cell>
          <cell r="P1708">
            <v>0</v>
          </cell>
          <cell r="Q1708">
            <v>90</v>
          </cell>
          <cell r="R1708">
            <v>100</v>
          </cell>
          <cell r="S1708" t="str">
            <v>Approved</v>
          </cell>
          <cell r="T1708">
            <v>41330</v>
          </cell>
          <cell r="U1708" t="str">
            <v>Live</v>
          </cell>
          <cell r="V1708">
            <v>41037</v>
          </cell>
          <cell r="W1708" t="str">
            <v>Yes</v>
          </cell>
          <cell r="X1708">
            <v>3</v>
          </cell>
          <cell r="Y1708">
            <v>0</v>
          </cell>
          <cell r="Z1708" t="str">
            <v>No</v>
          </cell>
          <cell r="AA1708" t="str">
            <v>No</v>
          </cell>
          <cell r="AB1708" t="str">
            <v>No</v>
          </cell>
          <cell r="AC1708" t="str">
            <v>No</v>
          </cell>
        </row>
        <row r="1709">
          <cell r="A1709" t="str">
            <v>RHI0000001995</v>
          </cell>
          <cell r="B1709" t="str">
            <v>England</v>
          </cell>
          <cell r="C1709" t="str">
            <v>Solid Biomass Boiler</v>
          </cell>
          <cell r="D1709">
            <v>41382</v>
          </cell>
          <cell r="E1709">
            <v>41330</v>
          </cell>
          <cell r="F1709" t="str">
            <v>Medium Solid Biomass Boiler</v>
          </cell>
          <cell r="G1709">
            <v>4.9000000000000004</v>
          </cell>
          <cell r="H1709">
            <v>0</v>
          </cell>
          <cell r="I1709" t="str">
            <v>Space heating, Process heating</v>
          </cell>
          <cell r="J1709" t="str">
            <v>No Grant</v>
          </cell>
          <cell r="K1709">
            <v>0</v>
          </cell>
          <cell r="L1709">
            <v>0</v>
          </cell>
          <cell r="M1709">
            <v>500</v>
          </cell>
          <cell r="N1709" t="str">
            <v>Full</v>
          </cell>
          <cell r="O1709">
            <v>980</v>
          </cell>
          <cell r="P1709">
            <v>0</v>
          </cell>
          <cell r="Q1709">
            <v>85</v>
          </cell>
          <cell r="R1709">
            <v>168</v>
          </cell>
          <cell r="S1709" t="str">
            <v>Approved</v>
          </cell>
          <cell r="T1709">
            <v>41330</v>
          </cell>
          <cell r="U1709" t="str">
            <v>Live</v>
          </cell>
          <cell r="V1709">
            <v>41218</v>
          </cell>
          <cell r="W1709" t="str">
            <v>Yes</v>
          </cell>
          <cell r="X1709">
            <v>5</v>
          </cell>
          <cell r="Y1709">
            <v>0</v>
          </cell>
          <cell r="Z1709" t="str">
            <v>Yes</v>
          </cell>
          <cell r="AA1709" t="str">
            <v>No</v>
          </cell>
          <cell r="AB1709" t="str">
            <v>No</v>
          </cell>
          <cell r="AC1709" t="str">
            <v>Yes</v>
          </cell>
        </row>
        <row r="1710">
          <cell r="A1710" t="str">
            <v>RHI0000002005</v>
          </cell>
          <cell r="B1710" t="str">
            <v>England</v>
          </cell>
          <cell r="C1710" t="str">
            <v>Solid Biomass Boiler</v>
          </cell>
          <cell r="D1710">
            <v>41354</v>
          </cell>
          <cell r="E1710">
            <v>41330</v>
          </cell>
          <cell r="F1710" t="str">
            <v>Small Solid Biomass Boiler</v>
          </cell>
          <cell r="G1710">
            <v>7.9</v>
          </cell>
          <cell r="H1710">
            <v>0</v>
          </cell>
          <cell r="I1710" t="str">
            <v>Space heating</v>
          </cell>
          <cell r="J1710" t="str">
            <v>No Grant</v>
          </cell>
          <cell r="K1710">
            <v>0</v>
          </cell>
          <cell r="L1710">
            <v>0</v>
          </cell>
          <cell r="M1710">
            <v>0</v>
          </cell>
          <cell r="N1710" t="str">
            <v>Full</v>
          </cell>
          <cell r="O1710">
            <v>199</v>
          </cell>
          <cell r="P1710">
            <v>0</v>
          </cell>
          <cell r="Q1710">
            <v>90</v>
          </cell>
          <cell r="R1710">
            <v>72</v>
          </cell>
          <cell r="S1710" t="str">
            <v>Approved</v>
          </cell>
          <cell r="T1710">
            <v>41330</v>
          </cell>
          <cell r="U1710" t="str">
            <v>Live</v>
          </cell>
          <cell r="V1710">
            <v>41321</v>
          </cell>
          <cell r="W1710" t="str">
            <v>Yes</v>
          </cell>
          <cell r="X1710">
            <v>1</v>
          </cell>
          <cell r="Y1710">
            <v>0</v>
          </cell>
          <cell r="Z1710" t="str">
            <v>Yes</v>
          </cell>
          <cell r="AA1710" t="str">
            <v>No</v>
          </cell>
          <cell r="AB1710" t="str">
            <v>No</v>
          </cell>
          <cell r="AC1710" t="str">
            <v>No</v>
          </cell>
        </row>
        <row r="1711">
          <cell r="A1711" t="str">
            <v>RHI0000002007</v>
          </cell>
          <cell r="B1711" t="str">
            <v>England</v>
          </cell>
          <cell r="C1711" t="str">
            <v>Ground Source Heat Pump (GSHP)</v>
          </cell>
          <cell r="D1711">
            <v>41376</v>
          </cell>
          <cell r="E1711">
            <v>41330</v>
          </cell>
          <cell r="F1711" t="str">
            <v>Small Ground Source Heat Pump (GSHP)</v>
          </cell>
          <cell r="G1711">
            <v>4.5</v>
          </cell>
          <cell r="H1711">
            <v>0</v>
          </cell>
          <cell r="I1711" t="str">
            <v>Space heating, Water heating</v>
          </cell>
          <cell r="J1711" t="str">
            <v>No Grant</v>
          </cell>
          <cell r="K1711" t="str">
            <v>MCS-00407490-M</v>
          </cell>
          <cell r="L1711" t="str">
            <v>MCS</v>
          </cell>
          <cell r="M1711">
            <v>0</v>
          </cell>
          <cell r="N1711" t="str">
            <v>Full</v>
          </cell>
          <cell r="O1711">
            <v>5</v>
          </cell>
          <cell r="P1711">
            <v>0</v>
          </cell>
          <cell r="Q1711">
            <v>3.29</v>
          </cell>
          <cell r="R1711">
            <v>168</v>
          </cell>
          <cell r="S1711" t="str">
            <v>Approved</v>
          </cell>
          <cell r="T1711">
            <v>41330</v>
          </cell>
          <cell r="U1711" t="str">
            <v>Live</v>
          </cell>
          <cell r="V1711">
            <v>41193</v>
          </cell>
          <cell r="W1711" t="str">
            <v>Yes</v>
          </cell>
          <cell r="X1711">
            <v>1</v>
          </cell>
          <cell r="Y1711">
            <v>0</v>
          </cell>
          <cell r="Z1711" t="str">
            <v>Yes</v>
          </cell>
          <cell r="AA1711" t="str">
            <v>No</v>
          </cell>
          <cell r="AB1711" t="str">
            <v>No</v>
          </cell>
          <cell r="AC1711" t="str">
            <v>No</v>
          </cell>
        </row>
        <row r="1712">
          <cell r="A1712" t="str">
            <v>RHI0000001898</v>
          </cell>
          <cell r="B1712" t="str">
            <v>Scotland</v>
          </cell>
          <cell r="C1712" t="str">
            <v>Solid Biomass Boiler</v>
          </cell>
          <cell r="D1712">
            <v>41403</v>
          </cell>
          <cell r="E1712">
            <v>41331</v>
          </cell>
          <cell r="F1712" t="str">
            <v>Small Solid Biomass Boiler</v>
          </cell>
          <cell r="G1712">
            <v>7.9</v>
          </cell>
          <cell r="H1712">
            <v>0</v>
          </cell>
          <cell r="I1712" t="str">
            <v>Space heating, Water heating</v>
          </cell>
          <cell r="J1712" t="str">
            <v>No Grant</v>
          </cell>
          <cell r="K1712">
            <v>0</v>
          </cell>
          <cell r="L1712">
            <v>0</v>
          </cell>
          <cell r="M1712">
            <v>270</v>
          </cell>
          <cell r="N1712" t="str">
            <v>Full</v>
          </cell>
          <cell r="O1712">
            <v>199</v>
          </cell>
          <cell r="P1712">
            <v>0</v>
          </cell>
          <cell r="Q1712">
            <v>92</v>
          </cell>
          <cell r="R1712">
            <v>168</v>
          </cell>
          <cell r="S1712" t="str">
            <v>Approved</v>
          </cell>
          <cell r="T1712">
            <v>41331</v>
          </cell>
          <cell r="U1712" t="str">
            <v>Live</v>
          </cell>
          <cell r="V1712">
            <v>41257</v>
          </cell>
          <cell r="W1712" t="str">
            <v>Yes</v>
          </cell>
          <cell r="X1712">
            <v>3</v>
          </cell>
          <cell r="Y1712">
            <v>0</v>
          </cell>
          <cell r="Z1712" t="str">
            <v>Yes</v>
          </cell>
          <cell r="AA1712" t="str">
            <v>No</v>
          </cell>
          <cell r="AB1712" t="str">
            <v>No</v>
          </cell>
          <cell r="AC1712" t="str">
            <v>No</v>
          </cell>
        </row>
        <row r="1713">
          <cell r="A1713" t="str">
            <v>RHI0000001917</v>
          </cell>
          <cell r="B1713" t="str">
            <v>England</v>
          </cell>
          <cell r="C1713" t="str">
            <v>Solar Thermal</v>
          </cell>
          <cell r="D1713">
            <v>41360</v>
          </cell>
          <cell r="E1713">
            <v>41317</v>
          </cell>
          <cell r="F1713" t="str">
            <v>Small Solar Thermal</v>
          </cell>
          <cell r="G1713">
            <v>8.5</v>
          </cell>
          <cell r="H1713">
            <v>0</v>
          </cell>
          <cell r="I1713" t="str">
            <v>Space heating, Water heating</v>
          </cell>
          <cell r="J1713" t="str">
            <v>No Grant</v>
          </cell>
          <cell r="K1713" t="str">
            <v>MCS-00438193-A</v>
          </cell>
          <cell r="L1713" t="str">
            <v>MCS</v>
          </cell>
          <cell r="M1713">
            <v>0</v>
          </cell>
          <cell r="N1713" t="str">
            <v>Full</v>
          </cell>
          <cell r="O1713">
            <v>28</v>
          </cell>
          <cell r="P1713">
            <v>0</v>
          </cell>
          <cell r="Q1713">
            <v>0</v>
          </cell>
          <cell r="R1713">
            <v>168</v>
          </cell>
          <cell r="S1713" t="str">
            <v>With applicant</v>
          </cell>
          <cell r="T1713">
            <v>41331</v>
          </cell>
          <cell r="U1713" t="str">
            <v>Pending</v>
          </cell>
          <cell r="V1713">
            <v>41243</v>
          </cell>
          <cell r="W1713" t="str">
            <v>No</v>
          </cell>
          <cell r="X1713">
            <v>1</v>
          </cell>
          <cell r="Y1713">
            <v>1</v>
          </cell>
          <cell r="Z1713" t="str">
            <v>No</v>
          </cell>
          <cell r="AA1713" t="str">
            <v>No</v>
          </cell>
          <cell r="AB1713" t="str">
            <v>No</v>
          </cell>
          <cell r="AC1713" t="str">
            <v>No</v>
          </cell>
        </row>
        <row r="1714">
          <cell r="A1714" t="str">
            <v>RHI0000001956</v>
          </cell>
          <cell r="B1714" t="str">
            <v>England</v>
          </cell>
          <cell r="C1714" t="str">
            <v>Solid Biomass Boiler</v>
          </cell>
          <cell r="D1714">
            <v>41333</v>
          </cell>
          <cell r="E1714">
            <v>41331</v>
          </cell>
          <cell r="F1714" t="str">
            <v>Small Solid Biomass Boiler</v>
          </cell>
          <cell r="G1714">
            <v>7.9</v>
          </cell>
          <cell r="H1714">
            <v>0</v>
          </cell>
          <cell r="I1714" t="str">
            <v>Space heating, Water heating</v>
          </cell>
          <cell r="J1714" t="str">
            <v>No Grant</v>
          </cell>
          <cell r="K1714">
            <v>0</v>
          </cell>
          <cell r="L1714">
            <v>0</v>
          </cell>
          <cell r="M1714">
            <v>30</v>
          </cell>
          <cell r="N1714" t="str">
            <v>Full</v>
          </cell>
          <cell r="O1714">
            <v>75</v>
          </cell>
          <cell r="P1714">
            <v>0</v>
          </cell>
          <cell r="Q1714">
            <v>94</v>
          </cell>
          <cell r="R1714">
            <v>25</v>
          </cell>
          <cell r="S1714" t="str">
            <v>Approved</v>
          </cell>
          <cell r="T1714">
            <v>41331</v>
          </cell>
          <cell r="U1714" t="str">
            <v>Live</v>
          </cell>
          <cell r="V1714">
            <v>41276</v>
          </cell>
          <cell r="W1714" t="str">
            <v>Yes</v>
          </cell>
          <cell r="X1714">
            <v>5</v>
          </cell>
          <cell r="Y1714">
            <v>0</v>
          </cell>
          <cell r="Z1714" t="str">
            <v>Yes</v>
          </cell>
          <cell r="AA1714" t="str">
            <v>No</v>
          </cell>
          <cell r="AB1714" t="str">
            <v>No</v>
          </cell>
          <cell r="AC1714" t="str">
            <v>Yes</v>
          </cell>
        </row>
        <row r="1715">
          <cell r="A1715" t="str">
            <v>RHI0000002011</v>
          </cell>
          <cell r="B1715" t="str">
            <v>England</v>
          </cell>
          <cell r="C1715" t="str">
            <v>Solid Biomass Boiler</v>
          </cell>
          <cell r="D1715">
            <v>41375</v>
          </cell>
          <cell r="E1715">
            <v>41331</v>
          </cell>
          <cell r="F1715" t="str">
            <v>Small Solid Biomass Boiler</v>
          </cell>
          <cell r="G1715">
            <v>7.9</v>
          </cell>
          <cell r="H1715">
            <v>0</v>
          </cell>
          <cell r="I1715" t="str">
            <v>Space heating, Water heating</v>
          </cell>
          <cell r="J1715" t="str">
            <v>No Grant</v>
          </cell>
          <cell r="K1715">
            <v>0</v>
          </cell>
          <cell r="L1715">
            <v>0</v>
          </cell>
          <cell r="M1715">
            <v>0</v>
          </cell>
          <cell r="N1715" t="str">
            <v>Full</v>
          </cell>
          <cell r="O1715">
            <v>93</v>
          </cell>
          <cell r="P1715">
            <v>0</v>
          </cell>
          <cell r="Q1715">
            <v>93.3</v>
          </cell>
          <cell r="R1715">
            <v>34</v>
          </cell>
          <cell r="S1715" t="str">
            <v>Approved</v>
          </cell>
          <cell r="T1715">
            <v>41331</v>
          </cell>
          <cell r="U1715" t="str">
            <v>Live</v>
          </cell>
          <cell r="V1715">
            <v>41319</v>
          </cell>
          <cell r="W1715" t="str">
            <v>Yes</v>
          </cell>
          <cell r="X1715">
            <v>3</v>
          </cell>
          <cell r="Y1715">
            <v>0</v>
          </cell>
          <cell r="Z1715" t="str">
            <v>Yes</v>
          </cell>
          <cell r="AA1715" t="str">
            <v>No</v>
          </cell>
          <cell r="AB1715" t="str">
            <v>No</v>
          </cell>
          <cell r="AC1715" t="str">
            <v>No</v>
          </cell>
        </row>
        <row r="1716">
          <cell r="A1716" t="str">
            <v>RHI0000002012</v>
          </cell>
          <cell r="B1716" t="str">
            <v>Wales</v>
          </cell>
          <cell r="C1716" t="str">
            <v>Solid Biomass Boiler</v>
          </cell>
          <cell r="D1716">
            <v>41367</v>
          </cell>
          <cell r="E1716">
            <v>41331</v>
          </cell>
          <cell r="F1716" t="str">
            <v>Small Solid Biomass Boiler</v>
          </cell>
          <cell r="G1716">
            <v>7.9</v>
          </cell>
          <cell r="H1716">
            <v>0</v>
          </cell>
          <cell r="I1716" t="str">
            <v>Space heating, Water heating</v>
          </cell>
          <cell r="J1716" t="str">
            <v>No Grant</v>
          </cell>
          <cell r="K1716" t="str">
            <v>MCS-00078866-L</v>
          </cell>
          <cell r="L1716" t="str">
            <v>MCS</v>
          </cell>
          <cell r="M1716">
            <v>25</v>
          </cell>
          <cell r="N1716" t="str">
            <v>Full</v>
          </cell>
          <cell r="O1716">
            <v>25</v>
          </cell>
          <cell r="P1716">
            <v>0</v>
          </cell>
          <cell r="Q1716">
            <v>90</v>
          </cell>
          <cell r="R1716">
            <v>60</v>
          </cell>
          <cell r="S1716" t="str">
            <v>Approved</v>
          </cell>
          <cell r="T1716">
            <v>41331</v>
          </cell>
          <cell r="U1716" t="str">
            <v>Live</v>
          </cell>
          <cell r="V1716">
            <v>40703</v>
          </cell>
          <cell r="W1716" t="str">
            <v>Yes</v>
          </cell>
          <cell r="X1716">
            <v>1</v>
          </cell>
          <cell r="Y1716">
            <v>0</v>
          </cell>
          <cell r="Z1716" t="str">
            <v>Yes</v>
          </cell>
          <cell r="AA1716" t="str">
            <v>No</v>
          </cell>
          <cell r="AB1716" t="str">
            <v>No</v>
          </cell>
          <cell r="AC1716" t="str">
            <v>No</v>
          </cell>
        </row>
        <row r="1717">
          <cell r="A1717" t="str">
            <v>RHI0000002013</v>
          </cell>
          <cell r="B1717" t="str">
            <v>Scotland</v>
          </cell>
          <cell r="C1717" t="str">
            <v>Solid Biomass Boiler</v>
          </cell>
          <cell r="D1717">
            <v>41360</v>
          </cell>
          <cell r="E1717">
            <v>41331</v>
          </cell>
          <cell r="F1717" t="str">
            <v>Small Solid Biomass Boiler</v>
          </cell>
          <cell r="G1717">
            <v>7.9</v>
          </cell>
          <cell r="H1717">
            <v>0</v>
          </cell>
          <cell r="I1717" t="str">
            <v>Space heating, Water heating</v>
          </cell>
          <cell r="J1717" t="str">
            <v>Grant Repaid</v>
          </cell>
          <cell r="K1717">
            <v>0</v>
          </cell>
          <cell r="L1717">
            <v>0</v>
          </cell>
          <cell r="M1717">
            <v>0</v>
          </cell>
          <cell r="N1717" t="str">
            <v>Full</v>
          </cell>
          <cell r="O1717">
            <v>90</v>
          </cell>
          <cell r="P1717">
            <v>0</v>
          </cell>
          <cell r="Q1717">
            <v>93.3</v>
          </cell>
          <cell r="R1717">
            <v>84</v>
          </cell>
          <cell r="S1717" t="str">
            <v>With applicant</v>
          </cell>
          <cell r="T1717">
            <v>41331</v>
          </cell>
          <cell r="U1717" t="str">
            <v>Pending</v>
          </cell>
          <cell r="V1717">
            <v>40954</v>
          </cell>
          <cell r="W1717" t="str">
            <v>No</v>
          </cell>
          <cell r="X1717">
            <v>8</v>
          </cell>
          <cell r="Y1717">
            <v>0</v>
          </cell>
          <cell r="Z1717" t="str">
            <v>No</v>
          </cell>
          <cell r="AA1717" t="str">
            <v>No</v>
          </cell>
          <cell r="AB1717" t="str">
            <v>No</v>
          </cell>
          <cell r="AC1717" t="str">
            <v>No</v>
          </cell>
        </row>
        <row r="1718">
          <cell r="A1718" t="str">
            <v>RHI0000002014</v>
          </cell>
          <cell r="B1718" t="str">
            <v>England</v>
          </cell>
          <cell r="C1718" t="str">
            <v>Solid Biomass Boiler</v>
          </cell>
          <cell r="D1718">
            <v>41379</v>
          </cell>
          <cell r="E1718">
            <v>41331</v>
          </cell>
          <cell r="F1718" t="str">
            <v>Small Solid Biomass Boiler</v>
          </cell>
          <cell r="G1718">
            <v>7.9</v>
          </cell>
          <cell r="H1718">
            <v>0</v>
          </cell>
          <cell r="I1718" t="str">
            <v>Space heating</v>
          </cell>
          <cell r="J1718" t="str">
            <v>No Grant</v>
          </cell>
          <cell r="K1718">
            <v>0</v>
          </cell>
          <cell r="L1718">
            <v>0</v>
          </cell>
          <cell r="M1718">
            <v>60</v>
          </cell>
          <cell r="N1718" t="str">
            <v>Full</v>
          </cell>
          <cell r="O1718">
            <v>50</v>
          </cell>
          <cell r="P1718">
            <v>0</v>
          </cell>
          <cell r="Q1718">
            <v>90.6</v>
          </cell>
          <cell r="R1718">
            <v>50</v>
          </cell>
          <cell r="S1718" t="str">
            <v>Approved</v>
          </cell>
          <cell r="T1718">
            <v>41331</v>
          </cell>
          <cell r="U1718" t="str">
            <v>Live</v>
          </cell>
          <cell r="V1718">
            <v>41306</v>
          </cell>
          <cell r="W1718" t="str">
            <v>Yes</v>
          </cell>
          <cell r="X1718">
            <v>1</v>
          </cell>
          <cell r="Y1718">
            <v>0</v>
          </cell>
          <cell r="Z1718" t="str">
            <v>Yes</v>
          </cell>
          <cell r="AA1718" t="str">
            <v>No</v>
          </cell>
          <cell r="AB1718" t="str">
            <v>No</v>
          </cell>
          <cell r="AC1718" t="str">
            <v>No</v>
          </cell>
        </row>
        <row r="1719">
          <cell r="A1719" t="str">
            <v>RHI0000002016</v>
          </cell>
          <cell r="B1719" t="str">
            <v>England</v>
          </cell>
          <cell r="C1719" t="str">
            <v>Solid Biomass Boiler</v>
          </cell>
          <cell r="D1719">
            <v>41410</v>
          </cell>
          <cell r="E1719">
            <v>41331</v>
          </cell>
          <cell r="F1719" t="str">
            <v>Small Solid Biomass Boiler</v>
          </cell>
          <cell r="G1719">
            <v>7.9</v>
          </cell>
          <cell r="H1719">
            <v>0</v>
          </cell>
          <cell r="I1719" t="str">
            <v>Space heating, Water heating</v>
          </cell>
          <cell r="J1719" t="str">
            <v>No Grant</v>
          </cell>
          <cell r="K1719">
            <v>0</v>
          </cell>
          <cell r="L1719">
            <v>0</v>
          </cell>
          <cell r="M1719">
            <v>240</v>
          </cell>
          <cell r="N1719" t="str">
            <v>Full</v>
          </cell>
          <cell r="O1719">
            <v>199</v>
          </cell>
          <cell r="P1719">
            <v>0</v>
          </cell>
          <cell r="Q1719">
            <v>92.7</v>
          </cell>
          <cell r="R1719">
            <v>34</v>
          </cell>
          <cell r="S1719" t="str">
            <v>Approved</v>
          </cell>
          <cell r="T1719">
            <v>41331</v>
          </cell>
          <cell r="U1719" t="str">
            <v>Live</v>
          </cell>
          <cell r="V1719">
            <v>41317</v>
          </cell>
          <cell r="W1719" t="str">
            <v>Yes</v>
          </cell>
          <cell r="X1719">
            <v>7</v>
          </cell>
          <cell r="Y1719">
            <v>0</v>
          </cell>
          <cell r="Z1719" t="str">
            <v>Yes</v>
          </cell>
          <cell r="AA1719" t="str">
            <v>No</v>
          </cell>
          <cell r="AB1719" t="str">
            <v>No</v>
          </cell>
          <cell r="AC1719" t="str">
            <v>No</v>
          </cell>
        </row>
        <row r="1720">
          <cell r="A1720" t="str">
            <v>RHI0000001904</v>
          </cell>
          <cell r="B1720" t="str">
            <v>England</v>
          </cell>
          <cell r="C1720" t="str">
            <v>Solid Biomass Boiler</v>
          </cell>
          <cell r="D1720">
            <v>41367</v>
          </cell>
          <cell r="E1720">
            <v>41332</v>
          </cell>
          <cell r="F1720" t="str">
            <v>Small Solid Biomass Boiler</v>
          </cell>
          <cell r="G1720">
            <v>7.9</v>
          </cell>
          <cell r="H1720">
            <v>0</v>
          </cell>
          <cell r="I1720" t="str">
            <v>Space heating, Water heating</v>
          </cell>
          <cell r="J1720" t="str">
            <v>No Grant</v>
          </cell>
          <cell r="K1720">
            <v>0</v>
          </cell>
          <cell r="L1720">
            <v>0</v>
          </cell>
          <cell r="M1720">
            <v>0</v>
          </cell>
          <cell r="N1720" t="str">
            <v>Full</v>
          </cell>
          <cell r="O1720">
            <v>185</v>
          </cell>
          <cell r="P1720">
            <v>0</v>
          </cell>
          <cell r="Q1720">
            <v>85</v>
          </cell>
          <cell r="R1720">
            <v>40</v>
          </cell>
          <cell r="S1720" t="str">
            <v>Approved</v>
          </cell>
          <cell r="T1720">
            <v>41332</v>
          </cell>
          <cell r="U1720" t="str">
            <v>Live</v>
          </cell>
          <cell r="V1720">
            <v>41277</v>
          </cell>
          <cell r="W1720" t="str">
            <v>Yes</v>
          </cell>
          <cell r="X1720">
            <v>8</v>
          </cell>
          <cell r="Y1720">
            <v>0</v>
          </cell>
          <cell r="Z1720" t="str">
            <v>Yes</v>
          </cell>
          <cell r="AA1720" t="str">
            <v>No</v>
          </cell>
          <cell r="AB1720" t="str">
            <v>No</v>
          </cell>
          <cell r="AC1720" t="str">
            <v>No</v>
          </cell>
        </row>
        <row r="1721">
          <cell r="A1721" t="str">
            <v>RHI0000001970</v>
          </cell>
          <cell r="B1721" t="str">
            <v>England</v>
          </cell>
          <cell r="C1721" t="str">
            <v>Solid Biomass Boiler</v>
          </cell>
          <cell r="D1721">
            <v>41386</v>
          </cell>
          <cell r="E1721">
            <v>41332</v>
          </cell>
          <cell r="F1721" t="str">
            <v>Small Solid Biomass Boiler</v>
          </cell>
          <cell r="G1721">
            <v>7.9</v>
          </cell>
          <cell r="H1721">
            <v>0</v>
          </cell>
          <cell r="I1721" t="str">
            <v>Space heating, Water heating</v>
          </cell>
          <cell r="J1721" t="str">
            <v>No Grant</v>
          </cell>
          <cell r="K1721">
            <v>0</v>
          </cell>
          <cell r="L1721">
            <v>0</v>
          </cell>
          <cell r="M1721">
            <v>0</v>
          </cell>
          <cell r="N1721" t="str">
            <v>Full</v>
          </cell>
          <cell r="O1721">
            <v>56</v>
          </cell>
          <cell r="P1721">
            <v>0</v>
          </cell>
          <cell r="Q1721">
            <v>87.7</v>
          </cell>
          <cell r="R1721">
            <v>100</v>
          </cell>
          <cell r="S1721" t="str">
            <v>Approved</v>
          </cell>
          <cell r="T1721">
            <v>41332</v>
          </cell>
          <cell r="U1721" t="str">
            <v>Live</v>
          </cell>
          <cell r="V1721">
            <v>41117</v>
          </cell>
          <cell r="W1721" t="str">
            <v>Yes</v>
          </cell>
          <cell r="X1721">
            <v>4</v>
          </cell>
          <cell r="Y1721">
            <v>0</v>
          </cell>
          <cell r="Z1721" t="str">
            <v>No</v>
          </cell>
          <cell r="AA1721" t="str">
            <v>No</v>
          </cell>
          <cell r="AB1721" t="str">
            <v>No</v>
          </cell>
          <cell r="AC1721" t="str">
            <v>No</v>
          </cell>
        </row>
        <row r="1722">
          <cell r="A1722" t="str">
            <v>RHI0000002001</v>
          </cell>
          <cell r="B1722" t="str">
            <v>England</v>
          </cell>
          <cell r="C1722" t="str">
            <v>Solid Biomass Boiler</v>
          </cell>
          <cell r="D1722">
            <v>41411</v>
          </cell>
          <cell r="E1722">
            <v>41332</v>
          </cell>
          <cell r="F1722" t="str">
            <v>Small Solid Biomass Boiler</v>
          </cell>
          <cell r="G1722">
            <v>7.9</v>
          </cell>
          <cell r="H1722">
            <v>0</v>
          </cell>
          <cell r="I1722" t="str">
            <v>Space heating</v>
          </cell>
          <cell r="J1722" t="str">
            <v>No Grant</v>
          </cell>
          <cell r="K1722">
            <v>0</v>
          </cell>
          <cell r="L1722">
            <v>0</v>
          </cell>
          <cell r="M1722">
            <v>0</v>
          </cell>
          <cell r="N1722" t="str">
            <v>Full</v>
          </cell>
          <cell r="O1722">
            <v>198</v>
          </cell>
          <cell r="P1722">
            <v>0</v>
          </cell>
          <cell r="Q1722">
            <v>91</v>
          </cell>
          <cell r="R1722">
            <v>84</v>
          </cell>
          <cell r="S1722" t="str">
            <v>With applicant</v>
          </cell>
          <cell r="T1722">
            <v>41332</v>
          </cell>
          <cell r="U1722" t="str">
            <v>Pending</v>
          </cell>
          <cell r="V1722">
            <v>41244</v>
          </cell>
          <cell r="W1722" t="str">
            <v>No</v>
          </cell>
          <cell r="X1722">
            <v>3</v>
          </cell>
          <cell r="Y1722">
            <v>0</v>
          </cell>
          <cell r="Z1722" t="str">
            <v>Yes</v>
          </cell>
          <cell r="AA1722" t="str">
            <v>No</v>
          </cell>
          <cell r="AB1722" t="str">
            <v>No</v>
          </cell>
          <cell r="AC1722" t="str">
            <v>No</v>
          </cell>
        </row>
        <row r="1723">
          <cell r="A1723" t="str">
            <v>RHI0000002019</v>
          </cell>
          <cell r="B1723" t="str">
            <v>England</v>
          </cell>
          <cell r="C1723" t="str">
            <v>Solid Biomass Boiler</v>
          </cell>
          <cell r="D1723">
            <v>41393</v>
          </cell>
          <cell r="E1723">
            <v>41332</v>
          </cell>
          <cell r="F1723" t="str">
            <v>Small Solid Biomass Boiler</v>
          </cell>
          <cell r="G1723">
            <v>7.9</v>
          </cell>
          <cell r="H1723">
            <v>0</v>
          </cell>
          <cell r="I1723" t="str">
            <v>Space heating, Water heating</v>
          </cell>
          <cell r="J1723" t="str">
            <v>No Grant</v>
          </cell>
          <cell r="K1723" t="str">
            <v>MCS-00443488-D</v>
          </cell>
          <cell r="L1723" t="str">
            <v>MCS</v>
          </cell>
          <cell r="M1723">
            <v>80</v>
          </cell>
          <cell r="N1723" t="str">
            <v>Full</v>
          </cell>
          <cell r="O1723">
            <v>36</v>
          </cell>
          <cell r="P1723">
            <v>0</v>
          </cell>
          <cell r="Q1723">
            <v>92.3</v>
          </cell>
          <cell r="R1723">
            <v>84</v>
          </cell>
          <cell r="S1723" t="str">
            <v>Approved</v>
          </cell>
          <cell r="T1723">
            <v>41332</v>
          </cell>
          <cell r="U1723" t="str">
            <v>Live</v>
          </cell>
          <cell r="V1723">
            <v>41323</v>
          </cell>
          <cell r="W1723" t="str">
            <v>Yes</v>
          </cell>
          <cell r="X1723">
            <v>1</v>
          </cell>
          <cell r="Y1723">
            <v>0</v>
          </cell>
          <cell r="Z1723" t="str">
            <v>Yes</v>
          </cell>
          <cell r="AA1723" t="str">
            <v>No</v>
          </cell>
          <cell r="AB1723" t="str">
            <v>No</v>
          </cell>
          <cell r="AC1723" t="str">
            <v>No</v>
          </cell>
        </row>
        <row r="1724">
          <cell r="A1724" t="str">
            <v>RHI0000002021</v>
          </cell>
          <cell r="B1724" t="str">
            <v>England</v>
          </cell>
          <cell r="C1724" t="str">
            <v>Solid Biomass Boiler</v>
          </cell>
          <cell r="D1724">
            <v>41346</v>
          </cell>
          <cell r="E1724">
            <v>41332</v>
          </cell>
          <cell r="F1724" t="str">
            <v>Small Solid Biomass Boiler</v>
          </cell>
          <cell r="G1724">
            <v>7.9</v>
          </cell>
          <cell r="H1724">
            <v>0</v>
          </cell>
          <cell r="I1724" t="str">
            <v>Space heating</v>
          </cell>
          <cell r="J1724" t="str">
            <v>No Grant</v>
          </cell>
          <cell r="K1724">
            <v>0</v>
          </cell>
          <cell r="L1724">
            <v>0</v>
          </cell>
          <cell r="M1724">
            <v>33</v>
          </cell>
          <cell r="N1724" t="str">
            <v>Full</v>
          </cell>
          <cell r="O1724">
            <v>75</v>
          </cell>
          <cell r="P1724">
            <v>0</v>
          </cell>
          <cell r="Q1724">
            <v>85</v>
          </cell>
          <cell r="R1724">
            <v>84</v>
          </cell>
          <cell r="S1724" t="str">
            <v>With applicant</v>
          </cell>
          <cell r="T1724">
            <v>41332</v>
          </cell>
          <cell r="U1724" t="str">
            <v>Pending</v>
          </cell>
          <cell r="V1724">
            <v>41327</v>
          </cell>
          <cell r="W1724" t="str">
            <v>Yes</v>
          </cell>
          <cell r="X1724">
            <v>1</v>
          </cell>
          <cell r="Y1724">
            <v>0</v>
          </cell>
          <cell r="Z1724" t="str">
            <v>Yes</v>
          </cell>
          <cell r="AA1724" t="str">
            <v>No</v>
          </cell>
          <cell r="AB1724" t="str">
            <v>No</v>
          </cell>
          <cell r="AC1724" t="str">
            <v>Yes</v>
          </cell>
        </row>
        <row r="1725">
          <cell r="A1725" t="str">
            <v>RHI0000002023</v>
          </cell>
          <cell r="B1725" t="str">
            <v>England</v>
          </cell>
          <cell r="C1725" t="str">
            <v>Solid Biomass Boiler</v>
          </cell>
          <cell r="D1725">
            <v>41348</v>
          </cell>
          <cell r="E1725">
            <v>41332</v>
          </cell>
          <cell r="F1725" t="str">
            <v>Small Solid Biomass Boiler</v>
          </cell>
          <cell r="G1725">
            <v>7.9</v>
          </cell>
          <cell r="H1725">
            <v>0</v>
          </cell>
          <cell r="I1725" t="str">
            <v>Space heating, Water heating</v>
          </cell>
          <cell r="J1725" t="str">
            <v>No Grant</v>
          </cell>
          <cell r="K1725">
            <v>0</v>
          </cell>
          <cell r="L1725">
            <v>0</v>
          </cell>
          <cell r="M1725">
            <v>0</v>
          </cell>
          <cell r="N1725" t="str">
            <v>Full</v>
          </cell>
          <cell r="O1725">
            <v>100</v>
          </cell>
          <cell r="P1725">
            <v>0</v>
          </cell>
          <cell r="Q1725">
            <v>94.6</v>
          </cell>
          <cell r="R1725">
            <v>91</v>
          </cell>
          <cell r="S1725" t="str">
            <v>Approved</v>
          </cell>
          <cell r="T1725">
            <v>41332</v>
          </cell>
          <cell r="U1725" t="str">
            <v>Live</v>
          </cell>
          <cell r="V1725">
            <v>40459</v>
          </cell>
          <cell r="W1725" t="str">
            <v>Yes</v>
          </cell>
          <cell r="X1725">
            <v>1</v>
          </cell>
          <cell r="Y1725">
            <v>0</v>
          </cell>
          <cell r="Z1725" t="str">
            <v>No</v>
          </cell>
          <cell r="AA1725" t="str">
            <v>No</v>
          </cell>
          <cell r="AB1725" t="str">
            <v>No</v>
          </cell>
          <cell r="AC1725" t="str">
            <v>No</v>
          </cell>
        </row>
        <row r="1726">
          <cell r="A1726" t="str">
            <v>RHI0000002024</v>
          </cell>
          <cell r="B1726" t="str">
            <v>Scotland</v>
          </cell>
          <cell r="C1726" t="str">
            <v>Solid Biomass Boiler</v>
          </cell>
          <cell r="D1726">
            <v>41353</v>
          </cell>
          <cell r="E1726">
            <v>41332</v>
          </cell>
          <cell r="F1726" t="str">
            <v>Small Solid Biomass Boiler</v>
          </cell>
          <cell r="G1726">
            <v>7.9</v>
          </cell>
          <cell r="H1726">
            <v>0</v>
          </cell>
          <cell r="I1726" t="str">
            <v>Space heating, Water heating</v>
          </cell>
          <cell r="J1726" t="str">
            <v>No Grant</v>
          </cell>
          <cell r="K1726">
            <v>0</v>
          </cell>
          <cell r="L1726">
            <v>0</v>
          </cell>
          <cell r="M1726">
            <v>0</v>
          </cell>
          <cell r="N1726" t="str">
            <v>Full</v>
          </cell>
          <cell r="O1726">
            <v>194</v>
          </cell>
          <cell r="P1726">
            <v>0</v>
          </cell>
          <cell r="Q1726">
            <v>87</v>
          </cell>
          <cell r="R1726">
            <v>40</v>
          </cell>
          <cell r="S1726" t="str">
            <v>Approved</v>
          </cell>
          <cell r="T1726">
            <v>41332</v>
          </cell>
          <cell r="U1726" t="str">
            <v>Live</v>
          </cell>
          <cell r="V1726">
            <v>41326</v>
          </cell>
          <cell r="W1726" t="str">
            <v>Yes</v>
          </cell>
          <cell r="X1726">
            <v>1</v>
          </cell>
          <cell r="Y1726">
            <v>0</v>
          </cell>
          <cell r="Z1726" t="str">
            <v>No</v>
          </cell>
          <cell r="AA1726" t="str">
            <v>No</v>
          </cell>
          <cell r="AB1726" t="str">
            <v>No</v>
          </cell>
          <cell r="AC1726" t="str">
            <v>No</v>
          </cell>
        </row>
        <row r="1727">
          <cell r="A1727" t="str">
            <v>RHI0000002025</v>
          </cell>
          <cell r="B1727" t="str">
            <v>Wales</v>
          </cell>
          <cell r="C1727" t="str">
            <v>Solid Biomass Boiler</v>
          </cell>
          <cell r="D1727">
            <v>41332</v>
          </cell>
          <cell r="E1727">
            <v>41332</v>
          </cell>
          <cell r="F1727" t="str">
            <v>Small Solid Biomass Boiler</v>
          </cell>
          <cell r="G1727">
            <v>7.9</v>
          </cell>
          <cell r="H1727">
            <v>0</v>
          </cell>
          <cell r="I1727" t="str">
            <v>Space heating, Water heating</v>
          </cell>
          <cell r="J1727" t="str">
            <v>No Grant</v>
          </cell>
          <cell r="K1727">
            <v>0</v>
          </cell>
          <cell r="L1727">
            <v>0</v>
          </cell>
          <cell r="M1727">
            <v>0</v>
          </cell>
          <cell r="N1727" t="str">
            <v>Full</v>
          </cell>
          <cell r="O1727">
            <v>70</v>
          </cell>
          <cell r="P1727">
            <v>0</v>
          </cell>
          <cell r="Q1727">
            <v>90</v>
          </cell>
          <cell r="R1727">
            <v>168</v>
          </cell>
          <cell r="S1727" t="str">
            <v>Approved</v>
          </cell>
          <cell r="T1727">
            <v>41332</v>
          </cell>
          <cell r="U1727" t="str">
            <v>Live</v>
          </cell>
          <cell r="V1727">
            <v>41282</v>
          </cell>
          <cell r="W1727" t="str">
            <v>Yes</v>
          </cell>
          <cell r="X1727">
            <v>5</v>
          </cell>
          <cell r="Y1727">
            <v>0</v>
          </cell>
          <cell r="Z1727" t="str">
            <v>Yes</v>
          </cell>
          <cell r="AA1727" t="str">
            <v>No</v>
          </cell>
          <cell r="AB1727" t="str">
            <v>No</v>
          </cell>
          <cell r="AC1727" t="str">
            <v>No</v>
          </cell>
        </row>
        <row r="1728">
          <cell r="A1728" t="str">
            <v>RHI0000002026</v>
          </cell>
          <cell r="B1728" t="str">
            <v>Scotland</v>
          </cell>
          <cell r="C1728" t="str">
            <v>Solid Biomass Boiler</v>
          </cell>
          <cell r="D1728">
            <v>41353</v>
          </cell>
          <cell r="E1728">
            <v>41332</v>
          </cell>
          <cell r="F1728" t="str">
            <v>Small Solid Biomass Boiler</v>
          </cell>
          <cell r="G1728">
            <v>7.9</v>
          </cell>
          <cell r="H1728">
            <v>0</v>
          </cell>
          <cell r="I1728" t="str">
            <v>Space heating, Water heating</v>
          </cell>
          <cell r="J1728" t="str">
            <v>No Grant</v>
          </cell>
          <cell r="K1728">
            <v>0</v>
          </cell>
          <cell r="L1728">
            <v>0</v>
          </cell>
          <cell r="M1728">
            <v>0</v>
          </cell>
          <cell r="N1728" t="str">
            <v>Full</v>
          </cell>
          <cell r="O1728">
            <v>194</v>
          </cell>
          <cell r="P1728">
            <v>0</v>
          </cell>
          <cell r="Q1728">
            <v>87</v>
          </cell>
          <cell r="R1728">
            <v>42</v>
          </cell>
          <cell r="S1728" t="str">
            <v>Approved</v>
          </cell>
          <cell r="T1728">
            <v>41332</v>
          </cell>
          <cell r="U1728" t="str">
            <v>Live</v>
          </cell>
          <cell r="V1728">
            <v>41327</v>
          </cell>
          <cell r="W1728" t="str">
            <v>Yes</v>
          </cell>
          <cell r="X1728">
            <v>1</v>
          </cell>
          <cell r="Y1728">
            <v>0</v>
          </cell>
          <cell r="Z1728" t="str">
            <v>No</v>
          </cell>
          <cell r="AA1728" t="str">
            <v>No</v>
          </cell>
          <cell r="AB1728" t="str">
            <v>No</v>
          </cell>
          <cell r="AC1728" t="str">
            <v>No</v>
          </cell>
        </row>
        <row r="1729">
          <cell r="A1729" t="str">
            <v>RHI0000002027</v>
          </cell>
          <cell r="B1729" t="str">
            <v>England</v>
          </cell>
          <cell r="C1729" t="str">
            <v>Solid Biomass Boiler</v>
          </cell>
          <cell r="D1729">
            <v>41346</v>
          </cell>
          <cell r="E1729">
            <v>41332</v>
          </cell>
          <cell r="F1729" t="str">
            <v>Small Solid Biomass Boiler</v>
          </cell>
          <cell r="G1729">
            <v>7.9</v>
          </cell>
          <cell r="H1729">
            <v>0</v>
          </cell>
          <cell r="I1729" t="str">
            <v>Space heating, Water heating</v>
          </cell>
          <cell r="J1729" t="str">
            <v>No Grant</v>
          </cell>
          <cell r="K1729">
            <v>0</v>
          </cell>
          <cell r="L1729">
            <v>0</v>
          </cell>
          <cell r="M1729">
            <v>0</v>
          </cell>
          <cell r="N1729" t="str">
            <v>Full</v>
          </cell>
          <cell r="O1729">
            <v>195</v>
          </cell>
          <cell r="P1729">
            <v>0</v>
          </cell>
          <cell r="Q1729">
            <v>93.4</v>
          </cell>
          <cell r="R1729">
            <v>168</v>
          </cell>
          <cell r="S1729" t="str">
            <v>Approved</v>
          </cell>
          <cell r="T1729">
            <v>41332</v>
          </cell>
          <cell r="U1729" t="str">
            <v>Live</v>
          </cell>
          <cell r="V1729">
            <v>41319</v>
          </cell>
          <cell r="W1729" t="str">
            <v>Yes</v>
          </cell>
          <cell r="X1729">
            <v>8</v>
          </cell>
          <cell r="Y1729">
            <v>0</v>
          </cell>
          <cell r="Z1729" t="str">
            <v>No</v>
          </cell>
          <cell r="AA1729" t="str">
            <v>No</v>
          </cell>
          <cell r="AB1729" t="str">
            <v>No</v>
          </cell>
          <cell r="AC1729" t="str">
            <v>No</v>
          </cell>
        </row>
        <row r="1730">
          <cell r="A1730" t="str">
            <v>RHI0000002029</v>
          </cell>
          <cell r="B1730" t="str">
            <v>Scotland</v>
          </cell>
          <cell r="C1730" t="str">
            <v>Solid Biomass Boiler</v>
          </cell>
          <cell r="D1730">
            <v>41348</v>
          </cell>
          <cell r="E1730">
            <v>41332</v>
          </cell>
          <cell r="F1730" t="str">
            <v>Small Solid Biomass Boiler</v>
          </cell>
          <cell r="G1730">
            <v>7.9</v>
          </cell>
          <cell r="H1730">
            <v>0</v>
          </cell>
          <cell r="I1730" t="str">
            <v>Space heating, Water heating</v>
          </cell>
          <cell r="J1730" t="str">
            <v>No Grant</v>
          </cell>
          <cell r="K1730">
            <v>0</v>
          </cell>
          <cell r="L1730">
            <v>0</v>
          </cell>
          <cell r="M1730">
            <v>90</v>
          </cell>
          <cell r="N1730" t="str">
            <v>Full</v>
          </cell>
          <cell r="O1730">
            <v>80</v>
          </cell>
          <cell r="P1730">
            <v>0</v>
          </cell>
          <cell r="Q1730">
            <v>96</v>
          </cell>
          <cell r="R1730">
            <v>70</v>
          </cell>
          <cell r="S1730" t="str">
            <v>Approved</v>
          </cell>
          <cell r="T1730">
            <v>41332</v>
          </cell>
          <cell r="U1730" t="str">
            <v>Live</v>
          </cell>
          <cell r="V1730">
            <v>41330</v>
          </cell>
          <cell r="W1730" t="str">
            <v>Yes</v>
          </cell>
          <cell r="X1730">
            <v>4</v>
          </cell>
          <cell r="Y1730">
            <v>0</v>
          </cell>
          <cell r="Z1730" t="str">
            <v>Yes</v>
          </cell>
          <cell r="AA1730" t="str">
            <v>No</v>
          </cell>
          <cell r="AB1730" t="str">
            <v>No</v>
          </cell>
          <cell r="AC1730" t="str">
            <v>No</v>
          </cell>
        </row>
        <row r="1731">
          <cell r="A1731" t="str">
            <v>RHI0000002010</v>
          </cell>
          <cell r="B1731" t="str">
            <v>England</v>
          </cell>
          <cell r="C1731" t="str">
            <v>Solid Biomass Boiler</v>
          </cell>
          <cell r="D1731">
            <v>41340</v>
          </cell>
          <cell r="E1731">
            <v>41487</v>
          </cell>
          <cell r="F1731" t="str">
            <v>Medium Solid Biomass Boiler</v>
          </cell>
          <cell r="G1731">
            <v>4.9000000000000004</v>
          </cell>
          <cell r="H1731">
            <v>0</v>
          </cell>
          <cell r="I1731" t="str">
            <v>Water heating</v>
          </cell>
          <cell r="J1731" t="str">
            <v>No Grant</v>
          </cell>
          <cell r="K1731">
            <v>0</v>
          </cell>
          <cell r="L1731">
            <v>0</v>
          </cell>
          <cell r="M1731">
            <v>0</v>
          </cell>
          <cell r="N1731" t="str">
            <v>Preliminary</v>
          </cell>
          <cell r="O1731">
            <v>200</v>
          </cell>
          <cell r="P1731">
            <v>0</v>
          </cell>
          <cell r="Q1731">
            <v>93.7</v>
          </cell>
          <cell r="R1731">
            <v>0</v>
          </cell>
          <cell r="S1731" t="str">
            <v>With applicant</v>
          </cell>
          <cell r="T1731">
            <v>41333</v>
          </cell>
          <cell r="U1731" t="str">
            <v>Pending</v>
          </cell>
          <cell r="V1731">
            <v>41487</v>
          </cell>
          <cell r="W1731" t="str">
            <v>Yes</v>
          </cell>
          <cell r="X1731">
            <v>0</v>
          </cell>
          <cell r="Y1731">
            <v>0</v>
          </cell>
          <cell r="Z1731" t="str">
            <v>No</v>
          </cell>
          <cell r="AA1731" t="str">
            <v>No</v>
          </cell>
          <cell r="AB1731" t="str">
            <v>No</v>
          </cell>
          <cell r="AC1731" t="str">
            <v>No</v>
          </cell>
        </row>
        <row r="1732">
          <cell r="A1732" t="str">
            <v>RHI0000002034</v>
          </cell>
          <cell r="B1732" t="str">
            <v>Scotland</v>
          </cell>
          <cell r="C1732" t="str">
            <v>Solid Biomass Boiler</v>
          </cell>
          <cell r="D1732">
            <v>41340</v>
          </cell>
          <cell r="E1732">
            <v>41333</v>
          </cell>
          <cell r="F1732" t="str">
            <v>Small Solid Biomass Boiler</v>
          </cell>
          <cell r="G1732">
            <v>7.9</v>
          </cell>
          <cell r="H1732">
            <v>0</v>
          </cell>
          <cell r="I1732" t="str">
            <v>Space heating, Water heating</v>
          </cell>
          <cell r="J1732" t="str">
            <v>No Grant</v>
          </cell>
          <cell r="K1732">
            <v>0</v>
          </cell>
          <cell r="L1732">
            <v>0</v>
          </cell>
          <cell r="M1732">
            <v>0</v>
          </cell>
          <cell r="N1732" t="str">
            <v>Full</v>
          </cell>
          <cell r="O1732">
            <v>99</v>
          </cell>
          <cell r="P1732">
            <v>0</v>
          </cell>
          <cell r="Q1732">
            <v>96</v>
          </cell>
          <cell r="R1732">
            <v>70</v>
          </cell>
          <cell r="S1732" t="str">
            <v>Approved</v>
          </cell>
          <cell r="T1732">
            <v>41333</v>
          </cell>
          <cell r="U1732" t="str">
            <v>Live</v>
          </cell>
          <cell r="V1732">
            <v>41304</v>
          </cell>
          <cell r="W1732" t="str">
            <v>Yes</v>
          </cell>
          <cell r="X1732">
            <v>3</v>
          </cell>
          <cell r="Y1732">
            <v>0</v>
          </cell>
          <cell r="Z1732" t="str">
            <v>Yes</v>
          </cell>
          <cell r="AA1732" t="str">
            <v>No</v>
          </cell>
          <cell r="AB1732" t="str">
            <v>No</v>
          </cell>
          <cell r="AC1732" t="str">
            <v>No</v>
          </cell>
        </row>
        <row r="1733">
          <cell r="A1733" t="str">
            <v>RHI0000002036</v>
          </cell>
          <cell r="B1733" t="str">
            <v>England</v>
          </cell>
          <cell r="C1733" t="str">
            <v>Solid Biomass Boiler</v>
          </cell>
          <cell r="D1733">
            <v>41356</v>
          </cell>
          <cell r="E1733">
            <v>41333</v>
          </cell>
          <cell r="F1733" t="str">
            <v>Small Solid Biomass Boiler</v>
          </cell>
          <cell r="G1733">
            <v>7.9</v>
          </cell>
          <cell r="H1733">
            <v>0</v>
          </cell>
          <cell r="I1733" t="str">
            <v>Space heating, Water heating</v>
          </cell>
          <cell r="J1733" t="str">
            <v>No Grant</v>
          </cell>
          <cell r="K1733">
            <v>0</v>
          </cell>
          <cell r="L1733">
            <v>0</v>
          </cell>
          <cell r="M1733">
            <v>0</v>
          </cell>
          <cell r="N1733" t="str">
            <v>Full</v>
          </cell>
          <cell r="O1733">
            <v>80</v>
          </cell>
          <cell r="P1733">
            <v>0</v>
          </cell>
          <cell r="Q1733">
            <v>94</v>
          </cell>
          <cell r="R1733">
            <v>29</v>
          </cell>
          <cell r="S1733" t="str">
            <v>With applicant</v>
          </cell>
          <cell r="T1733">
            <v>41333</v>
          </cell>
          <cell r="U1733" t="str">
            <v>Pending</v>
          </cell>
          <cell r="V1733">
            <v>41330</v>
          </cell>
          <cell r="W1733" t="str">
            <v>Yes</v>
          </cell>
          <cell r="X1733">
            <v>5</v>
          </cell>
          <cell r="Y1733">
            <v>0</v>
          </cell>
          <cell r="Z1733" t="str">
            <v>No</v>
          </cell>
          <cell r="AA1733" t="str">
            <v>No</v>
          </cell>
          <cell r="AB1733" t="str">
            <v>No</v>
          </cell>
          <cell r="AC1733" t="str">
            <v>No</v>
          </cell>
        </row>
        <row r="1734">
          <cell r="A1734" t="str">
            <v>RHI0000001538</v>
          </cell>
          <cell r="B1734" t="str">
            <v>England</v>
          </cell>
          <cell r="C1734" t="str">
            <v>Solid Biomass Boiler</v>
          </cell>
          <cell r="D1734">
            <v>41415</v>
          </cell>
          <cell r="E1734">
            <v>41334</v>
          </cell>
          <cell r="F1734" t="str">
            <v>Small Solid Biomass Boiler</v>
          </cell>
          <cell r="G1734">
            <v>7.9</v>
          </cell>
          <cell r="H1734">
            <v>0</v>
          </cell>
          <cell r="I1734" t="str">
            <v>Space heating, Water heating</v>
          </cell>
          <cell r="J1734" t="str">
            <v>No Grant</v>
          </cell>
          <cell r="K1734">
            <v>0</v>
          </cell>
          <cell r="L1734">
            <v>0</v>
          </cell>
          <cell r="M1734">
            <v>50</v>
          </cell>
          <cell r="N1734" t="str">
            <v>Full</v>
          </cell>
          <cell r="O1734">
            <v>85</v>
          </cell>
          <cell r="P1734">
            <v>0</v>
          </cell>
          <cell r="Q1734">
            <v>72</v>
          </cell>
          <cell r="R1734">
            <v>168</v>
          </cell>
          <cell r="S1734" t="str">
            <v>Approved</v>
          </cell>
          <cell r="T1734">
            <v>41334</v>
          </cell>
          <cell r="U1734" t="str">
            <v>Live</v>
          </cell>
          <cell r="V1734">
            <v>41214</v>
          </cell>
          <cell r="W1734" t="str">
            <v>Yes</v>
          </cell>
          <cell r="X1734">
            <v>1</v>
          </cell>
          <cell r="Y1734">
            <v>0</v>
          </cell>
          <cell r="Z1734" t="str">
            <v>Yes</v>
          </cell>
          <cell r="AA1734" t="str">
            <v>No</v>
          </cell>
          <cell r="AB1734" t="str">
            <v>No</v>
          </cell>
          <cell r="AC1734" t="str">
            <v>Yes</v>
          </cell>
        </row>
        <row r="1735">
          <cell r="A1735" t="str">
            <v>RHI0000001679</v>
          </cell>
          <cell r="B1735" t="str">
            <v>England</v>
          </cell>
          <cell r="C1735" t="str">
            <v>Solar Thermal</v>
          </cell>
          <cell r="D1735">
            <v>41337</v>
          </cell>
          <cell r="E1735">
            <v>41284</v>
          </cell>
          <cell r="F1735" t="str">
            <v>Small Solar Thermal</v>
          </cell>
          <cell r="G1735">
            <v>8.5</v>
          </cell>
          <cell r="H1735">
            <v>0</v>
          </cell>
          <cell r="I1735" t="str">
            <v>Water heating</v>
          </cell>
          <cell r="J1735" t="str">
            <v>No Grant</v>
          </cell>
          <cell r="K1735" t="str">
            <v>MCS-00417128-K</v>
          </cell>
          <cell r="L1735" t="str">
            <v>MCS</v>
          </cell>
          <cell r="M1735">
            <v>0</v>
          </cell>
          <cell r="N1735" t="str">
            <v>Full</v>
          </cell>
          <cell r="O1735">
            <v>15</v>
          </cell>
          <cell r="P1735">
            <v>0</v>
          </cell>
          <cell r="Q1735">
            <v>76</v>
          </cell>
          <cell r="R1735">
            <v>70</v>
          </cell>
          <cell r="S1735" t="str">
            <v>With applicant</v>
          </cell>
          <cell r="T1735">
            <v>41334</v>
          </cell>
          <cell r="U1735" t="str">
            <v>Pending</v>
          </cell>
          <cell r="V1735">
            <v>41131</v>
          </cell>
          <cell r="W1735" t="str">
            <v>No</v>
          </cell>
          <cell r="X1735">
            <v>1</v>
          </cell>
          <cell r="Y1735">
            <v>0</v>
          </cell>
          <cell r="Z1735" t="str">
            <v>No</v>
          </cell>
          <cell r="AA1735" t="str">
            <v>No</v>
          </cell>
          <cell r="AB1735" t="str">
            <v>No</v>
          </cell>
          <cell r="AC1735" t="str">
            <v>No</v>
          </cell>
        </row>
        <row r="1736">
          <cell r="A1736" t="str">
            <v>RHI0000001793</v>
          </cell>
          <cell r="B1736" t="str">
            <v>Scotland</v>
          </cell>
          <cell r="C1736" t="str">
            <v>Solid Biomass Boiler</v>
          </cell>
          <cell r="D1736">
            <v>41352</v>
          </cell>
          <cell r="E1736">
            <v>41334</v>
          </cell>
          <cell r="F1736" t="str">
            <v>Small Solid Biomass Boiler</v>
          </cell>
          <cell r="G1736">
            <v>7.9</v>
          </cell>
          <cell r="H1736">
            <v>0</v>
          </cell>
          <cell r="I1736" t="str">
            <v>Space heating, Water heating</v>
          </cell>
          <cell r="J1736" t="str">
            <v>No Grant</v>
          </cell>
          <cell r="K1736">
            <v>0</v>
          </cell>
          <cell r="L1736">
            <v>0</v>
          </cell>
          <cell r="M1736">
            <v>85</v>
          </cell>
          <cell r="N1736" t="str">
            <v>Full</v>
          </cell>
          <cell r="O1736">
            <v>199</v>
          </cell>
          <cell r="P1736">
            <v>0</v>
          </cell>
          <cell r="Q1736">
            <v>92.3</v>
          </cell>
          <cell r="R1736">
            <v>51</v>
          </cell>
          <cell r="S1736" t="str">
            <v>Approved</v>
          </cell>
          <cell r="T1736">
            <v>41334</v>
          </cell>
          <cell r="U1736" t="str">
            <v>Live</v>
          </cell>
          <cell r="V1736">
            <v>41327</v>
          </cell>
          <cell r="W1736" t="str">
            <v>Yes</v>
          </cell>
          <cell r="X1736">
            <v>2</v>
          </cell>
          <cell r="Y1736">
            <v>0</v>
          </cell>
          <cell r="Z1736" t="str">
            <v>No</v>
          </cell>
          <cell r="AA1736" t="str">
            <v>No</v>
          </cell>
          <cell r="AB1736" t="str">
            <v>No</v>
          </cell>
          <cell r="AC1736" t="str">
            <v>Yes</v>
          </cell>
        </row>
        <row r="1737">
          <cell r="A1737" t="str">
            <v>RHI0000001865</v>
          </cell>
          <cell r="B1737" t="str">
            <v>Wales</v>
          </cell>
          <cell r="C1737" t="str">
            <v>Solid Biomass Boiler</v>
          </cell>
          <cell r="D1737">
            <v>41376</v>
          </cell>
          <cell r="E1737">
            <v>41334</v>
          </cell>
          <cell r="F1737" t="str">
            <v>Small Solid Biomass Boiler</v>
          </cell>
          <cell r="G1737">
            <v>7.9</v>
          </cell>
          <cell r="H1737">
            <v>0</v>
          </cell>
          <cell r="I1737" t="str">
            <v>Space heating, Water heating</v>
          </cell>
          <cell r="J1737" t="str">
            <v>No Grant</v>
          </cell>
          <cell r="K1737" t="str">
            <v>MCS-00407990-J</v>
          </cell>
          <cell r="L1737" t="str">
            <v>MCS</v>
          </cell>
          <cell r="M1737">
            <v>0</v>
          </cell>
          <cell r="N1737" t="str">
            <v>Full</v>
          </cell>
          <cell r="O1737">
            <v>25</v>
          </cell>
          <cell r="P1737">
            <v>0</v>
          </cell>
          <cell r="Q1737">
            <v>92</v>
          </cell>
          <cell r="R1737">
            <v>49</v>
          </cell>
          <cell r="S1737" t="str">
            <v>Approved</v>
          </cell>
          <cell r="T1737">
            <v>41334</v>
          </cell>
          <cell r="U1737" t="str">
            <v>Live</v>
          </cell>
          <cell r="V1737">
            <v>41183</v>
          </cell>
          <cell r="W1737" t="str">
            <v>Yes</v>
          </cell>
          <cell r="X1737">
            <v>1</v>
          </cell>
          <cell r="Y1737">
            <v>0</v>
          </cell>
          <cell r="Z1737" t="str">
            <v>No</v>
          </cell>
          <cell r="AA1737" t="str">
            <v>No</v>
          </cell>
          <cell r="AB1737" t="str">
            <v>No</v>
          </cell>
          <cell r="AC1737" t="str">
            <v>No</v>
          </cell>
        </row>
        <row r="1738">
          <cell r="A1738" t="str">
            <v>RHI0000002039</v>
          </cell>
          <cell r="B1738" t="str">
            <v>England</v>
          </cell>
          <cell r="C1738" t="str">
            <v>Solid Biomass Boiler</v>
          </cell>
          <cell r="D1738">
            <v>41341</v>
          </cell>
          <cell r="E1738">
            <v>41334</v>
          </cell>
          <cell r="F1738" t="str">
            <v>Medium Solid Biomass Boiler</v>
          </cell>
          <cell r="G1738">
            <v>4.9000000000000004</v>
          </cell>
          <cell r="H1738">
            <v>0</v>
          </cell>
          <cell r="I1738" t="str">
            <v>Process heating</v>
          </cell>
          <cell r="J1738" t="str">
            <v>No Grant</v>
          </cell>
          <cell r="K1738">
            <v>0</v>
          </cell>
          <cell r="L1738">
            <v>0</v>
          </cell>
          <cell r="M1738">
            <v>0</v>
          </cell>
          <cell r="N1738" t="str">
            <v>Full</v>
          </cell>
          <cell r="O1738">
            <v>456</v>
          </cell>
          <cell r="P1738">
            <v>0</v>
          </cell>
          <cell r="Q1738">
            <v>85</v>
          </cell>
          <cell r="R1738">
            <v>120</v>
          </cell>
          <cell r="S1738" t="str">
            <v>Approved</v>
          </cell>
          <cell r="T1738">
            <v>41334</v>
          </cell>
          <cell r="U1738" t="str">
            <v>Live</v>
          </cell>
          <cell r="V1738">
            <v>41325</v>
          </cell>
          <cell r="W1738" t="str">
            <v>Yes</v>
          </cell>
          <cell r="X1738">
            <v>1</v>
          </cell>
          <cell r="Y1738">
            <v>0</v>
          </cell>
          <cell r="Z1738" t="str">
            <v>No</v>
          </cell>
          <cell r="AA1738" t="str">
            <v>No</v>
          </cell>
          <cell r="AB1738" t="str">
            <v>No</v>
          </cell>
          <cell r="AC1738" t="str">
            <v>No</v>
          </cell>
        </row>
        <row r="1739">
          <cell r="A1739" t="str">
            <v>RHI0000002040</v>
          </cell>
          <cell r="B1739" t="str">
            <v>England</v>
          </cell>
          <cell r="C1739" t="str">
            <v>Solid Biomass Boiler</v>
          </cell>
          <cell r="D1739">
            <v>41341</v>
          </cell>
          <cell r="E1739">
            <v>41334</v>
          </cell>
          <cell r="F1739" t="str">
            <v>Medium Solid Biomass Boiler</v>
          </cell>
          <cell r="G1739">
            <v>4.9000000000000004</v>
          </cell>
          <cell r="H1739">
            <v>0</v>
          </cell>
          <cell r="I1739" t="str">
            <v>Process heating</v>
          </cell>
          <cell r="J1739" t="str">
            <v>No Grant</v>
          </cell>
          <cell r="K1739">
            <v>0</v>
          </cell>
          <cell r="L1739">
            <v>0</v>
          </cell>
          <cell r="M1739">
            <v>0</v>
          </cell>
          <cell r="N1739" t="str">
            <v>Full</v>
          </cell>
          <cell r="O1739">
            <v>456</v>
          </cell>
          <cell r="P1739">
            <v>0</v>
          </cell>
          <cell r="Q1739">
            <v>85</v>
          </cell>
          <cell r="R1739">
            <v>120</v>
          </cell>
          <cell r="S1739" t="str">
            <v>Approved</v>
          </cell>
          <cell r="T1739">
            <v>41334</v>
          </cell>
          <cell r="U1739" t="str">
            <v>Live</v>
          </cell>
          <cell r="V1739">
            <v>41325</v>
          </cell>
          <cell r="W1739" t="str">
            <v>Yes</v>
          </cell>
          <cell r="X1739">
            <v>1</v>
          </cell>
          <cell r="Y1739">
            <v>0</v>
          </cell>
          <cell r="Z1739" t="str">
            <v>No</v>
          </cell>
          <cell r="AA1739" t="str">
            <v>No</v>
          </cell>
          <cell r="AB1739" t="str">
            <v>No</v>
          </cell>
          <cell r="AC1739" t="str">
            <v>No</v>
          </cell>
        </row>
        <row r="1740">
          <cell r="A1740" t="str">
            <v>RHI0000002041</v>
          </cell>
          <cell r="B1740" t="str">
            <v>England</v>
          </cell>
          <cell r="C1740" t="str">
            <v>Solid Biomass Boiler</v>
          </cell>
          <cell r="D1740">
            <v>41348</v>
          </cell>
          <cell r="E1740">
            <v>41334</v>
          </cell>
          <cell r="F1740" t="str">
            <v>Small Solid Biomass Boiler</v>
          </cell>
          <cell r="G1740">
            <v>7.9</v>
          </cell>
          <cell r="H1740">
            <v>0</v>
          </cell>
          <cell r="I1740" t="str">
            <v>Space heating</v>
          </cell>
          <cell r="J1740" t="str">
            <v>No Grant</v>
          </cell>
          <cell r="K1740">
            <v>0</v>
          </cell>
          <cell r="L1740">
            <v>0</v>
          </cell>
          <cell r="M1740">
            <v>0</v>
          </cell>
          <cell r="N1740" t="str">
            <v>Full</v>
          </cell>
          <cell r="O1740">
            <v>194</v>
          </cell>
          <cell r="P1740">
            <v>0</v>
          </cell>
          <cell r="Q1740">
            <v>90</v>
          </cell>
          <cell r="R1740">
            <v>40</v>
          </cell>
          <cell r="S1740" t="str">
            <v>Approved</v>
          </cell>
          <cell r="T1740">
            <v>41334</v>
          </cell>
          <cell r="U1740" t="str">
            <v>Live</v>
          </cell>
          <cell r="V1740">
            <v>41319</v>
          </cell>
          <cell r="W1740" t="str">
            <v>Yes</v>
          </cell>
          <cell r="X1740">
            <v>3</v>
          </cell>
          <cell r="Y1740">
            <v>0</v>
          </cell>
          <cell r="Z1740" t="str">
            <v>Yes</v>
          </cell>
          <cell r="AA1740" t="str">
            <v>No</v>
          </cell>
          <cell r="AB1740" t="str">
            <v>No</v>
          </cell>
          <cell r="AC1740" t="str">
            <v>No</v>
          </cell>
        </row>
        <row r="1741">
          <cell r="A1741" t="str">
            <v>RHI0000002042</v>
          </cell>
          <cell r="B1741" t="str">
            <v>Scotland</v>
          </cell>
          <cell r="C1741" t="str">
            <v>Solid Biomass Boiler</v>
          </cell>
          <cell r="D1741">
            <v>41354</v>
          </cell>
          <cell r="E1741">
            <v>41334</v>
          </cell>
          <cell r="F1741" t="str">
            <v>Small Solid Biomass Boiler</v>
          </cell>
          <cell r="G1741">
            <v>7.9</v>
          </cell>
          <cell r="H1741">
            <v>0</v>
          </cell>
          <cell r="I1741" t="str">
            <v>Space heating, Water heating</v>
          </cell>
          <cell r="J1741" t="str">
            <v>No Grant</v>
          </cell>
          <cell r="K1741">
            <v>0</v>
          </cell>
          <cell r="L1741">
            <v>0</v>
          </cell>
          <cell r="M1741">
            <v>50</v>
          </cell>
          <cell r="N1741" t="str">
            <v>Full</v>
          </cell>
          <cell r="O1741">
            <v>60</v>
          </cell>
          <cell r="P1741">
            <v>0</v>
          </cell>
          <cell r="Q1741">
            <v>93</v>
          </cell>
          <cell r="R1741">
            <v>35</v>
          </cell>
          <cell r="S1741" t="str">
            <v>Approved</v>
          </cell>
          <cell r="T1741">
            <v>41334</v>
          </cell>
          <cell r="U1741" t="str">
            <v>Live</v>
          </cell>
          <cell r="V1741">
            <v>41316</v>
          </cell>
          <cell r="W1741" t="str">
            <v>Yes</v>
          </cell>
          <cell r="X1741">
            <v>1</v>
          </cell>
          <cell r="Y1741">
            <v>0</v>
          </cell>
          <cell r="Z1741" t="str">
            <v>Yes</v>
          </cell>
          <cell r="AA1741" t="str">
            <v>No</v>
          </cell>
          <cell r="AB1741" t="str">
            <v>No</v>
          </cell>
          <cell r="AC1741" t="str">
            <v>No</v>
          </cell>
        </row>
        <row r="1742">
          <cell r="A1742" t="str">
            <v>RHI0000002043</v>
          </cell>
          <cell r="B1742" t="str">
            <v>England</v>
          </cell>
          <cell r="C1742" t="str">
            <v>Solid Biomass Boiler</v>
          </cell>
          <cell r="D1742">
            <v>41348</v>
          </cell>
          <cell r="E1742">
            <v>41334</v>
          </cell>
          <cell r="F1742" t="str">
            <v>Small Solid Biomass Boiler</v>
          </cell>
          <cell r="G1742">
            <v>7.9</v>
          </cell>
          <cell r="H1742">
            <v>0</v>
          </cell>
          <cell r="I1742" t="str">
            <v>Space heating</v>
          </cell>
          <cell r="J1742" t="str">
            <v>No Grant</v>
          </cell>
          <cell r="K1742">
            <v>0</v>
          </cell>
          <cell r="L1742">
            <v>0</v>
          </cell>
          <cell r="M1742">
            <v>0</v>
          </cell>
          <cell r="N1742" t="str">
            <v>Full</v>
          </cell>
          <cell r="O1742">
            <v>194</v>
          </cell>
          <cell r="P1742">
            <v>0</v>
          </cell>
          <cell r="Q1742">
            <v>90</v>
          </cell>
          <cell r="R1742">
            <v>40</v>
          </cell>
          <cell r="S1742" t="str">
            <v>Approved</v>
          </cell>
          <cell r="T1742">
            <v>41334</v>
          </cell>
          <cell r="U1742" t="str">
            <v>Live</v>
          </cell>
          <cell r="V1742">
            <v>41319</v>
          </cell>
          <cell r="W1742" t="str">
            <v>Yes</v>
          </cell>
          <cell r="X1742">
            <v>3</v>
          </cell>
          <cell r="Y1742">
            <v>0</v>
          </cell>
          <cell r="Z1742" t="str">
            <v>Yes</v>
          </cell>
          <cell r="AA1742" t="str">
            <v>No</v>
          </cell>
          <cell r="AB1742" t="str">
            <v>No</v>
          </cell>
          <cell r="AC1742" t="str">
            <v>No</v>
          </cell>
        </row>
        <row r="1743">
          <cell r="A1743" t="str">
            <v>RHI0000002044</v>
          </cell>
          <cell r="B1743" t="str">
            <v>England</v>
          </cell>
          <cell r="C1743" t="str">
            <v>Solid Biomass Boiler</v>
          </cell>
          <cell r="D1743">
            <v>41375</v>
          </cell>
          <cell r="E1743">
            <v>41334</v>
          </cell>
          <cell r="F1743" t="str">
            <v>Small Solid Biomass Boiler</v>
          </cell>
          <cell r="G1743">
            <v>7.9</v>
          </cell>
          <cell r="H1743">
            <v>0</v>
          </cell>
          <cell r="I1743" t="str">
            <v>Space heating</v>
          </cell>
          <cell r="J1743" t="str">
            <v>No Grant</v>
          </cell>
          <cell r="K1743">
            <v>0</v>
          </cell>
          <cell r="L1743">
            <v>0</v>
          </cell>
          <cell r="M1743">
            <v>0</v>
          </cell>
          <cell r="N1743" t="str">
            <v>Full</v>
          </cell>
          <cell r="O1743">
            <v>194</v>
          </cell>
          <cell r="P1743">
            <v>0</v>
          </cell>
          <cell r="Q1743">
            <v>90</v>
          </cell>
          <cell r="R1743">
            <v>40</v>
          </cell>
          <cell r="S1743" t="str">
            <v>Approved</v>
          </cell>
          <cell r="T1743">
            <v>41334</v>
          </cell>
          <cell r="U1743" t="str">
            <v>Live</v>
          </cell>
          <cell r="V1743">
            <v>41319</v>
          </cell>
          <cell r="W1743" t="str">
            <v>Yes</v>
          </cell>
          <cell r="X1743">
            <v>4</v>
          </cell>
          <cell r="Y1743">
            <v>0</v>
          </cell>
          <cell r="Z1743" t="str">
            <v>Yes</v>
          </cell>
          <cell r="AA1743" t="str">
            <v>No</v>
          </cell>
          <cell r="AB1743" t="str">
            <v>No</v>
          </cell>
          <cell r="AC1743" t="str">
            <v>No</v>
          </cell>
        </row>
        <row r="1744">
          <cell r="A1744" t="str">
            <v>RHI0000002045</v>
          </cell>
          <cell r="B1744" t="str">
            <v>Scotland</v>
          </cell>
          <cell r="C1744" t="str">
            <v>Solid Biomass Boiler</v>
          </cell>
          <cell r="D1744">
            <v>41340</v>
          </cell>
          <cell r="E1744">
            <v>41334</v>
          </cell>
          <cell r="F1744" t="str">
            <v>Small Solid Biomass Boiler</v>
          </cell>
          <cell r="G1744">
            <v>7.9</v>
          </cell>
          <cell r="H1744">
            <v>0</v>
          </cell>
          <cell r="I1744" t="str">
            <v>Space heating, Water heating, Process heating</v>
          </cell>
          <cell r="J1744" t="str">
            <v>No Grant</v>
          </cell>
          <cell r="K1744">
            <v>0</v>
          </cell>
          <cell r="L1744">
            <v>0</v>
          </cell>
          <cell r="M1744">
            <v>0</v>
          </cell>
          <cell r="N1744" t="str">
            <v>Full</v>
          </cell>
          <cell r="O1744">
            <v>130</v>
          </cell>
          <cell r="P1744">
            <v>0</v>
          </cell>
          <cell r="Q1744">
            <v>91</v>
          </cell>
          <cell r="R1744">
            <v>120</v>
          </cell>
          <cell r="S1744" t="str">
            <v>Approved</v>
          </cell>
          <cell r="T1744">
            <v>41334</v>
          </cell>
          <cell r="U1744" t="str">
            <v>Live</v>
          </cell>
          <cell r="V1744">
            <v>41326</v>
          </cell>
          <cell r="W1744" t="str">
            <v>Yes</v>
          </cell>
          <cell r="X1744">
            <v>1</v>
          </cell>
          <cell r="Y1744">
            <v>0</v>
          </cell>
          <cell r="Z1744" t="str">
            <v>No</v>
          </cell>
          <cell r="AA1744" t="str">
            <v>No</v>
          </cell>
          <cell r="AB1744" t="str">
            <v>No</v>
          </cell>
          <cell r="AC1744" t="str">
            <v>No</v>
          </cell>
        </row>
        <row r="1745">
          <cell r="A1745" t="str">
            <v>RHI0000002047</v>
          </cell>
          <cell r="B1745" t="str">
            <v>England</v>
          </cell>
          <cell r="C1745" t="str">
            <v>Solid Biomass Boiler</v>
          </cell>
          <cell r="D1745">
            <v>41347</v>
          </cell>
          <cell r="E1745">
            <v>41334</v>
          </cell>
          <cell r="F1745" t="str">
            <v>Small Solid Biomass Boiler</v>
          </cell>
          <cell r="G1745">
            <v>7.9</v>
          </cell>
          <cell r="H1745">
            <v>0</v>
          </cell>
          <cell r="I1745" t="str">
            <v>Space heating, Water heating, Process heating</v>
          </cell>
          <cell r="J1745" t="str">
            <v>No Grant</v>
          </cell>
          <cell r="K1745">
            <v>0</v>
          </cell>
          <cell r="L1745">
            <v>0</v>
          </cell>
          <cell r="M1745">
            <v>60</v>
          </cell>
          <cell r="N1745" t="str">
            <v>Full</v>
          </cell>
          <cell r="O1745">
            <v>65</v>
          </cell>
          <cell r="P1745">
            <v>0</v>
          </cell>
          <cell r="Q1745">
            <v>90</v>
          </cell>
          <cell r="R1745">
            <v>168</v>
          </cell>
          <cell r="S1745" t="str">
            <v>Approved</v>
          </cell>
          <cell r="T1745">
            <v>41334</v>
          </cell>
          <cell r="U1745" t="str">
            <v>Live</v>
          </cell>
          <cell r="V1745">
            <v>41292</v>
          </cell>
          <cell r="W1745" t="str">
            <v>Yes</v>
          </cell>
          <cell r="X1745">
            <v>4</v>
          </cell>
          <cell r="Y1745">
            <v>0</v>
          </cell>
          <cell r="Z1745" t="str">
            <v>No</v>
          </cell>
          <cell r="AA1745" t="str">
            <v>No</v>
          </cell>
          <cell r="AB1745" t="str">
            <v>No</v>
          </cell>
          <cell r="AC1745" t="str">
            <v>No</v>
          </cell>
        </row>
        <row r="1746">
          <cell r="A1746" t="str">
            <v>RHI0000002050</v>
          </cell>
          <cell r="B1746" t="str">
            <v>England</v>
          </cell>
          <cell r="C1746" t="str">
            <v>Solid Biomass Boiler</v>
          </cell>
          <cell r="D1746">
            <v>41396</v>
          </cell>
          <cell r="E1746">
            <v>41335</v>
          </cell>
          <cell r="F1746" t="str">
            <v>Large Solid Biomass Boiler</v>
          </cell>
          <cell r="G1746">
            <v>1</v>
          </cell>
          <cell r="H1746">
            <v>0</v>
          </cell>
          <cell r="I1746" t="str">
            <v>Space heating, Water heating</v>
          </cell>
          <cell r="J1746" t="str">
            <v>No Grant</v>
          </cell>
          <cell r="K1746">
            <v>0</v>
          </cell>
          <cell r="L1746">
            <v>0</v>
          </cell>
          <cell r="M1746">
            <v>0</v>
          </cell>
          <cell r="N1746" t="str">
            <v>Full</v>
          </cell>
          <cell r="O1746">
            <v>3000</v>
          </cell>
          <cell r="P1746">
            <v>0</v>
          </cell>
          <cell r="Q1746">
            <v>84.2</v>
          </cell>
          <cell r="R1746">
            <v>131</v>
          </cell>
          <cell r="S1746" t="str">
            <v>With applicant</v>
          </cell>
          <cell r="T1746">
            <v>41335</v>
          </cell>
          <cell r="U1746" t="str">
            <v>Pending</v>
          </cell>
          <cell r="V1746">
            <v>41095</v>
          </cell>
          <cell r="W1746" t="str">
            <v>No</v>
          </cell>
          <cell r="X1746">
            <v>45</v>
          </cell>
          <cell r="Y1746">
            <v>0</v>
          </cell>
          <cell r="Z1746" t="str">
            <v>No</v>
          </cell>
          <cell r="AA1746" t="str">
            <v>No</v>
          </cell>
          <cell r="AB1746" t="str">
            <v>No</v>
          </cell>
          <cell r="AC1746" t="str">
            <v>No</v>
          </cell>
        </row>
        <row r="1747">
          <cell r="A1747" t="str">
            <v>RHI0000001612</v>
          </cell>
          <cell r="B1747" t="str">
            <v>Wales</v>
          </cell>
          <cell r="C1747" t="str">
            <v>Solid Biomass Boiler</v>
          </cell>
          <cell r="D1747">
            <v>41407</v>
          </cell>
          <cell r="E1747">
            <v>41270</v>
          </cell>
          <cell r="F1747" t="str">
            <v>Small Solid Biomass Boiler</v>
          </cell>
          <cell r="G1747">
            <v>7.9</v>
          </cell>
          <cell r="H1747">
            <v>0</v>
          </cell>
          <cell r="I1747" t="str">
            <v>Space heating, Water heating</v>
          </cell>
          <cell r="J1747" t="str">
            <v>No Grant</v>
          </cell>
          <cell r="K1747">
            <v>0</v>
          </cell>
          <cell r="L1747">
            <v>0</v>
          </cell>
          <cell r="M1747">
            <v>35</v>
          </cell>
          <cell r="N1747" t="str">
            <v>Full</v>
          </cell>
          <cell r="O1747">
            <v>120</v>
          </cell>
          <cell r="P1747">
            <v>0</v>
          </cell>
          <cell r="Q1747">
            <v>72</v>
          </cell>
          <cell r="R1747">
            <v>60</v>
          </cell>
          <cell r="S1747" t="str">
            <v>With applicant</v>
          </cell>
          <cell r="T1747">
            <v>41337</v>
          </cell>
          <cell r="U1747" t="str">
            <v>Pending</v>
          </cell>
          <cell r="V1747">
            <v>41263</v>
          </cell>
          <cell r="W1747" t="str">
            <v>No</v>
          </cell>
          <cell r="X1747">
            <v>3</v>
          </cell>
          <cell r="Y1747">
            <v>0</v>
          </cell>
          <cell r="Z1747" t="str">
            <v>No</v>
          </cell>
          <cell r="AA1747" t="str">
            <v>No</v>
          </cell>
          <cell r="AB1747" t="str">
            <v>No</v>
          </cell>
          <cell r="AC1747" t="str">
            <v>Yes</v>
          </cell>
        </row>
        <row r="1748">
          <cell r="A1748" t="str">
            <v>RHI0000002051</v>
          </cell>
          <cell r="B1748" t="str">
            <v>Scotland</v>
          </cell>
          <cell r="C1748" t="str">
            <v>Solid Biomass Boiler</v>
          </cell>
          <cell r="D1748">
            <v>41344</v>
          </cell>
          <cell r="E1748">
            <v>41337</v>
          </cell>
          <cell r="F1748" t="str">
            <v>Small Solid Biomass Boiler</v>
          </cell>
          <cell r="G1748">
            <v>7.9</v>
          </cell>
          <cell r="H1748">
            <v>0</v>
          </cell>
          <cell r="I1748" t="str">
            <v>Space heating, Water heating</v>
          </cell>
          <cell r="J1748" t="str">
            <v>No Grant</v>
          </cell>
          <cell r="K1748">
            <v>0</v>
          </cell>
          <cell r="L1748">
            <v>0</v>
          </cell>
          <cell r="M1748">
            <v>0</v>
          </cell>
          <cell r="N1748" t="str">
            <v>Full</v>
          </cell>
          <cell r="O1748">
            <v>60</v>
          </cell>
          <cell r="P1748">
            <v>0</v>
          </cell>
          <cell r="Q1748">
            <v>88.9</v>
          </cell>
          <cell r="R1748">
            <v>56</v>
          </cell>
          <cell r="S1748" t="str">
            <v>Approved</v>
          </cell>
          <cell r="T1748">
            <v>41337</v>
          </cell>
          <cell r="U1748" t="str">
            <v>Live</v>
          </cell>
          <cell r="V1748">
            <v>41320</v>
          </cell>
          <cell r="W1748" t="str">
            <v>Yes</v>
          </cell>
          <cell r="X1748">
            <v>1</v>
          </cell>
          <cell r="Y1748">
            <v>0</v>
          </cell>
          <cell r="Z1748" t="str">
            <v>No</v>
          </cell>
          <cell r="AA1748" t="str">
            <v>No</v>
          </cell>
          <cell r="AB1748" t="str">
            <v>No</v>
          </cell>
          <cell r="AC1748" t="str">
            <v>No</v>
          </cell>
        </row>
        <row r="1749">
          <cell r="A1749" t="str">
            <v>RHI0000002052</v>
          </cell>
          <cell r="B1749" t="str">
            <v>England</v>
          </cell>
          <cell r="C1749" t="str">
            <v>Solid Biomass Boiler</v>
          </cell>
          <cell r="D1749">
            <v>41417</v>
          </cell>
          <cell r="E1749">
            <v>41337</v>
          </cell>
          <cell r="F1749" t="str">
            <v>Small Solid Biomass Boiler</v>
          </cell>
          <cell r="G1749">
            <v>7.9</v>
          </cell>
          <cell r="H1749">
            <v>0</v>
          </cell>
          <cell r="I1749" t="str">
            <v>Space heating</v>
          </cell>
          <cell r="J1749" t="str">
            <v>No Grant</v>
          </cell>
          <cell r="K1749" t="str">
            <v>MCS-00439201-J</v>
          </cell>
          <cell r="L1749" t="str">
            <v>MCS</v>
          </cell>
          <cell r="M1749">
            <v>0</v>
          </cell>
          <cell r="N1749" t="str">
            <v>Full</v>
          </cell>
          <cell r="O1749">
            <v>27</v>
          </cell>
          <cell r="P1749">
            <v>0</v>
          </cell>
          <cell r="Q1749">
            <v>90</v>
          </cell>
          <cell r="R1749">
            <v>84</v>
          </cell>
          <cell r="S1749" t="str">
            <v>With applicant</v>
          </cell>
          <cell r="T1749">
            <v>41337</v>
          </cell>
          <cell r="U1749" t="str">
            <v>Pending</v>
          </cell>
          <cell r="V1749">
            <v>41298</v>
          </cell>
          <cell r="W1749" t="str">
            <v>Yes</v>
          </cell>
          <cell r="X1749">
            <v>1</v>
          </cell>
          <cell r="Y1749">
            <v>0</v>
          </cell>
          <cell r="Z1749" t="str">
            <v>Yes</v>
          </cell>
          <cell r="AA1749" t="str">
            <v>No</v>
          </cell>
          <cell r="AB1749" t="str">
            <v>No</v>
          </cell>
          <cell r="AC1749" t="str">
            <v>No</v>
          </cell>
        </row>
        <row r="1750">
          <cell r="A1750" t="str">
            <v>RHI0000002053</v>
          </cell>
          <cell r="B1750" t="str">
            <v>England</v>
          </cell>
          <cell r="C1750" t="str">
            <v>Solid Biomass Boiler</v>
          </cell>
          <cell r="D1750">
            <v>41411</v>
          </cell>
          <cell r="E1750">
            <v>41337</v>
          </cell>
          <cell r="F1750" t="str">
            <v>Small Solid Biomass Boiler</v>
          </cell>
          <cell r="G1750">
            <v>7.9</v>
          </cell>
          <cell r="H1750">
            <v>0</v>
          </cell>
          <cell r="I1750" t="str">
            <v>Space heating, Water heating</v>
          </cell>
          <cell r="J1750" t="str">
            <v>No Grant</v>
          </cell>
          <cell r="K1750" t="str">
            <v>MCS-00440101-F</v>
          </cell>
          <cell r="L1750" t="str">
            <v>MCS</v>
          </cell>
          <cell r="M1750">
            <v>0</v>
          </cell>
          <cell r="N1750" t="str">
            <v>Full</v>
          </cell>
          <cell r="O1750">
            <v>40</v>
          </cell>
          <cell r="P1750">
            <v>0</v>
          </cell>
          <cell r="Q1750">
            <v>93</v>
          </cell>
          <cell r="R1750">
            <v>67</v>
          </cell>
          <cell r="S1750" t="str">
            <v>With applicant</v>
          </cell>
          <cell r="T1750">
            <v>41337</v>
          </cell>
          <cell r="U1750" t="str">
            <v>Pending</v>
          </cell>
          <cell r="V1750">
            <v>41284</v>
          </cell>
          <cell r="W1750" t="str">
            <v>No</v>
          </cell>
          <cell r="X1750">
            <v>2</v>
          </cell>
          <cell r="Y1750">
            <v>0</v>
          </cell>
          <cell r="Z1750" t="str">
            <v>No</v>
          </cell>
          <cell r="AA1750" t="str">
            <v>No</v>
          </cell>
          <cell r="AB1750" t="str">
            <v>No</v>
          </cell>
          <cell r="AC1750" t="str">
            <v>No</v>
          </cell>
        </row>
        <row r="1751">
          <cell r="A1751" t="str">
            <v>RHI0000002054</v>
          </cell>
          <cell r="B1751" t="str">
            <v>England</v>
          </cell>
          <cell r="C1751" t="str">
            <v>Solid Biomass Boiler</v>
          </cell>
          <cell r="D1751">
            <v>41337</v>
          </cell>
          <cell r="E1751">
            <v>41337</v>
          </cell>
          <cell r="F1751" t="str">
            <v>Small Solid Biomass Boiler</v>
          </cell>
          <cell r="G1751">
            <v>7.9</v>
          </cell>
          <cell r="H1751">
            <v>0</v>
          </cell>
          <cell r="I1751" t="str">
            <v>Space heating, Water heating</v>
          </cell>
          <cell r="J1751" t="str">
            <v>No Grant</v>
          </cell>
          <cell r="K1751" t="str">
            <v>MCS-00032843-J</v>
          </cell>
          <cell r="L1751" t="str">
            <v>MCS</v>
          </cell>
          <cell r="M1751">
            <v>0</v>
          </cell>
          <cell r="N1751" t="str">
            <v>Full</v>
          </cell>
          <cell r="O1751">
            <v>20</v>
          </cell>
          <cell r="P1751">
            <v>0</v>
          </cell>
          <cell r="Q1751">
            <v>92</v>
          </cell>
          <cell r="R1751">
            <v>70</v>
          </cell>
          <cell r="S1751" t="str">
            <v>With applicant</v>
          </cell>
          <cell r="T1751">
            <v>41337</v>
          </cell>
          <cell r="U1751" t="str">
            <v>Pending</v>
          </cell>
          <cell r="V1751">
            <v>40508</v>
          </cell>
          <cell r="W1751" t="str">
            <v>Yes</v>
          </cell>
          <cell r="X1751">
            <v>1</v>
          </cell>
          <cell r="Y1751">
            <v>0</v>
          </cell>
          <cell r="Z1751" t="str">
            <v>Yes</v>
          </cell>
          <cell r="AA1751" t="str">
            <v>No</v>
          </cell>
          <cell r="AB1751" t="str">
            <v>No</v>
          </cell>
          <cell r="AC1751" t="str">
            <v>No</v>
          </cell>
        </row>
        <row r="1752">
          <cell r="A1752" t="str">
            <v>RHI0000002055</v>
          </cell>
          <cell r="B1752" t="str">
            <v>England</v>
          </cell>
          <cell r="C1752" t="str">
            <v>Solid Biomass Boiler</v>
          </cell>
          <cell r="D1752">
            <v>41367</v>
          </cell>
          <cell r="E1752">
            <v>41337</v>
          </cell>
          <cell r="F1752" t="str">
            <v>Small Solid Biomass Boiler</v>
          </cell>
          <cell r="G1752">
            <v>7.9</v>
          </cell>
          <cell r="H1752">
            <v>0</v>
          </cell>
          <cell r="I1752" t="str">
            <v>Space heating, Water heating</v>
          </cell>
          <cell r="J1752" t="str">
            <v>No Grant</v>
          </cell>
          <cell r="K1752">
            <v>0</v>
          </cell>
          <cell r="L1752">
            <v>0</v>
          </cell>
          <cell r="M1752">
            <v>15</v>
          </cell>
          <cell r="N1752" t="str">
            <v>Full</v>
          </cell>
          <cell r="O1752">
            <v>60</v>
          </cell>
          <cell r="P1752">
            <v>0</v>
          </cell>
          <cell r="Q1752">
            <v>82</v>
          </cell>
          <cell r="R1752">
            <v>30</v>
          </cell>
          <cell r="S1752" t="str">
            <v>With applicant</v>
          </cell>
          <cell r="T1752">
            <v>41337</v>
          </cell>
          <cell r="U1752" t="str">
            <v>Pending</v>
          </cell>
          <cell r="V1752">
            <v>41306</v>
          </cell>
          <cell r="W1752" t="str">
            <v>No</v>
          </cell>
          <cell r="X1752">
            <v>2</v>
          </cell>
          <cell r="Y1752">
            <v>0</v>
          </cell>
          <cell r="Z1752" t="str">
            <v>Yes</v>
          </cell>
          <cell r="AA1752" t="str">
            <v>No</v>
          </cell>
          <cell r="AB1752" t="str">
            <v>No</v>
          </cell>
          <cell r="AC1752" t="str">
            <v>Yes</v>
          </cell>
        </row>
        <row r="1753">
          <cell r="A1753" t="str">
            <v>RHI0000002056</v>
          </cell>
          <cell r="B1753" t="str">
            <v>England</v>
          </cell>
          <cell r="C1753" t="str">
            <v>Solid Biomass Boiler</v>
          </cell>
          <cell r="D1753">
            <v>41337</v>
          </cell>
          <cell r="E1753">
            <v>41670</v>
          </cell>
          <cell r="F1753" t="str">
            <v>Medium Solid Biomass Boiler</v>
          </cell>
          <cell r="G1753">
            <v>4.9000000000000004</v>
          </cell>
          <cell r="H1753">
            <v>0</v>
          </cell>
          <cell r="I1753" t="str">
            <v>Space heating, Water heating, Process heating</v>
          </cell>
          <cell r="J1753" t="str">
            <v>No Grant</v>
          </cell>
          <cell r="K1753">
            <v>0</v>
          </cell>
          <cell r="L1753">
            <v>0</v>
          </cell>
          <cell r="M1753">
            <v>0</v>
          </cell>
          <cell r="N1753" t="str">
            <v>Preliminary</v>
          </cell>
          <cell r="O1753">
            <v>990</v>
          </cell>
          <cell r="P1753">
            <v>0</v>
          </cell>
          <cell r="Q1753">
            <v>89</v>
          </cell>
          <cell r="R1753">
            <v>0</v>
          </cell>
          <cell r="S1753" t="str">
            <v>With applicant</v>
          </cell>
          <cell r="T1753">
            <v>41337</v>
          </cell>
          <cell r="U1753" t="str">
            <v>Pending</v>
          </cell>
          <cell r="V1753">
            <v>41670</v>
          </cell>
          <cell r="W1753" t="str">
            <v>Yes</v>
          </cell>
          <cell r="X1753">
            <v>0</v>
          </cell>
          <cell r="Y1753">
            <v>0</v>
          </cell>
          <cell r="Z1753" t="str">
            <v>No</v>
          </cell>
          <cell r="AA1753" t="str">
            <v>No</v>
          </cell>
          <cell r="AB1753" t="str">
            <v>No</v>
          </cell>
          <cell r="AC1753" t="str">
            <v>No</v>
          </cell>
        </row>
        <row r="1754">
          <cell r="A1754" t="str">
            <v>RHI0000002058</v>
          </cell>
          <cell r="B1754" t="str">
            <v>England</v>
          </cell>
          <cell r="C1754" t="str">
            <v>Solid Biomass Boiler</v>
          </cell>
          <cell r="D1754">
            <v>41379</v>
          </cell>
          <cell r="E1754">
            <v>41337</v>
          </cell>
          <cell r="F1754" t="str">
            <v>Small Solid Biomass Boiler</v>
          </cell>
          <cell r="G1754">
            <v>7.9</v>
          </cell>
          <cell r="H1754">
            <v>0</v>
          </cell>
          <cell r="I1754" t="str">
            <v>Space heating</v>
          </cell>
          <cell r="J1754" t="str">
            <v>No Grant</v>
          </cell>
          <cell r="K1754">
            <v>0</v>
          </cell>
          <cell r="L1754">
            <v>0</v>
          </cell>
          <cell r="M1754">
            <v>100</v>
          </cell>
          <cell r="N1754" t="str">
            <v>Full</v>
          </cell>
          <cell r="O1754">
            <v>99</v>
          </cell>
          <cell r="P1754">
            <v>0</v>
          </cell>
          <cell r="Q1754">
            <v>96</v>
          </cell>
          <cell r="R1754">
            <v>40</v>
          </cell>
          <cell r="S1754" t="str">
            <v>Approved</v>
          </cell>
          <cell r="T1754">
            <v>41337</v>
          </cell>
          <cell r="U1754" t="str">
            <v>Live</v>
          </cell>
          <cell r="V1754">
            <v>40959</v>
          </cell>
          <cell r="W1754" t="str">
            <v>Yes</v>
          </cell>
          <cell r="X1754">
            <v>4</v>
          </cell>
          <cell r="Y1754">
            <v>0</v>
          </cell>
          <cell r="Z1754" t="str">
            <v>No</v>
          </cell>
          <cell r="AA1754" t="str">
            <v>No</v>
          </cell>
          <cell r="AB1754" t="str">
            <v>No</v>
          </cell>
          <cell r="AC1754" t="str">
            <v>No</v>
          </cell>
        </row>
        <row r="1755">
          <cell r="A1755" t="str">
            <v>RHI0000001939</v>
          </cell>
          <cell r="B1755" t="str">
            <v>England</v>
          </cell>
          <cell r="C1755" t="str">
            <v>Solid Biomass Boiler</v>
          </cell>
          <cell r="D1755">
            <v>41338</v>
          </cell>
          <cell r="E1755">
            <v>41338</v>
          </cell>
          <cell r="F1755" t="str">
            <v>Small Solid Biomass Boiler</v>
          </cell>
          <cell r="G1755">
            <v>7.9</v>
          </cell>
          <cell r="H1755">
            <v>0</v>
          </cell>
          <cell r="I1755" t="str">
            <v>Space heating</v>
          </cell>
          <cell r="J1755" t="str">
            <v>No Grant</v>
          </cell>
          <cell r="K1755">
            <v>0</v>
          </cell>
          <cell r="L1755">
            <v>0</v>
          </cell>
          <cell r="M1755">
            <v>150</v>
          </cell>
          <cell r="N1755" t="str">
            <v>Full</v>
          </cell>
          <cell r="O1755">
            <v>150</v>
          </cell>
          <cell r="P1755">
            <v>0</v>
          </cell>
          <cell r="Q1755">
            <v>82</v>
          </cell>
          <cell r="R1755">
            <v>168</v>
          </cell>
          <cell r="S1755" t="str">
            <v>Approved</v>
          </cell>
          <cell r="T1755">
            <v>41338</v>
          </cell>
          <cell r="U1755" t="str">
            <v>Live</v>
          </cell>
          <cell r="V1755">
            <v>41068</v>
          </cell>
          <cell r="W1755" t="str">
            <v>Yes</v>
          </cell>
          <cell r="X1755">
            <v>6</v>
          </cell>
          <cell r="Y1755">
            <v>0</v>
          </cell>
          <cell r="Z1755" t="str">
            <v>Yes</v>
          </cell>
          <cell r="AA1755" t="str">
            <v>No</v>
          </cell>
          <cell r="AB1755" t="str">
            <v>No</v>
          </cell>
          <cell r="AC1755" t="str">
            <v>No</v>
          </cell>
        </row>
        <row r="1756">
          <cell r="A1756" t="str">
            <v>RHI0000001992</v>
          </cell>
          <cell r="B1756" t="str">
            <v>England</v>
          </cell>
          <cell r="C1756" t="str">
            <v>Solid Biomass Boiler</v>
          </cell>
          <cell r="D1756">
            <v>41409</v>
          </cell>
          <cell r="E1756">
            <v>41338</v>
          </cell>
          <cell r="F1756" t="str">
            <v>Small Solid Biomass Boiler</v>
          </cell>
          <cell r="G1756">
            <v>7.9</v>
          </cell>
          <cell r="H1756">
            <v>0</v>
          </cell>
          <cell r="I1756" t="str">
            <v>Space heating, Water heating</v>
          </cell>
          <cell r="J1756" t="str">
            <v>No Grant</v>
          </cell>
          <cell r="K1756" t="str">
            <v>MCS-00442984-A</v>
          </cell>
          <cell r="L1756" t="str">
            <v>MCS</v>
          </cell>
          <cell r="M1756">
            <v>0</v>
          </cell>
          <cell r="N1756" t="str">
            <v>Full</v>
          </cell>
          <cell r="O1756">
            <v>44</v>
          </cell>
          <cell r="P1756">
            <v>0</v>
          </cell>
          <cell r="Q1756">
            <v>90</v>
          </cell>
          <cell r="R1756">
            <v>25</v>
          </cell>
          <cell r="S1756" t="str">
            <v>Approved</v>
          </cell>
          <cell r="T1756">
            <v>41338</v>
          </cell>
          <cell r="U1756" t="str">
            <v>Live</v>
          </cell>
          <cell r="V1756">
            <v>41323</v>
          </cell>
          <cell r="W1756" t="str">
            <v>Yes</v>
          </cell>
          <cell r="X1756">
            <v>3</v>
          </cell>
          <cell r="Y1756">
            <v>0</v>
          </cell>
          <cell r="Z1756" t="str">
            <v>Yes</v>
          </cell>
          <cell r="AA1756" t="str">
            <v>No</v>
          </cell>
          <cell r="AB1756" t="str">
            <v>No</v>
          </cell>
          <cell r="AC1756" t="str">
            <v>No</v>
          </cell>
        </row>
        <row r="1757">
          <cell r="A1757" t="str">
            <v>RHI0000002031</v>
          </cell>
          <cell r="B1757" t="str">
            <v>England</v>
          </cell>
          <cell r="C1757" t="str">
            <v>Solid Biomass Boiler</v>
          </cell>
          <cell r="D1757">
            <v>41346</v>
          </cell>
          <cell r="E1757">
            <v>41338</v>
          </cell>
          <cell r="F1757" t="str">
            <v>Small Solid Biomass Boiler</v>
          </cell>
          <cell r="G1757">
            <v>7.9</v>
          </cell>
          <cell r="H1757">
            <v>0</v>
          </cell>
          <cell r="I1757" t="str">
            <v>Space heating</v>
          </cell>
          <cell r="J1757" t="str">
            <v>No Grant</v>
          </cell>
          <cell r="K1757">
            <v>0</v>
          </cell>
          <cell r="L1757">
            <v>0</v>
          </cell>
          <cell r="M1757">
            <v>155</v>
          </cell>
          <cell r="N1757" t="str">
            <v>Full</v>
          </cell>
          <cell r="O1757">
            <v>195</v>
          </cell>
          <cell r="P1757">
            <v>0</v>
          </cell>
          <cell r="Q1757">
            <v>85</v>
          </cell>
          <cell r="R1757">
            <v>70</v>
          </cell>
          <cell r="S1757" t="str">
            <v>Approved</v>
          </cell>
          <cell r="T1757">
            <v>41338</v>
          </cell>
          <cell r="U1757" t="str">
            <v>Live</v>
          </cell>
          <cell r="V1757">
            <v>41327</v>
          </cell>
          <cell r="W1757" t="str">
            <v>Yes</v>
          </cell>
          <cell r="X1757">
            <v>1</v>
          </cell>
          <cell r="Y1757">
            <v>0</v>
          </cell>
          <cell r="Z1757" t="str">
            <v>Yes</v>
          </cell>
          <cell r="AA1757" t="str">
            <v>No</v>
          </cell>
          <cell r="AB1757" t="str">
            <v>No</v>
          </cell>
          <cell r="AC1757" t="str">
            <v>No</v>
          </cell>
        </row>
        <row r="1758">
          <cell r="A1758" t="str">
            <v>RHI0000002033</v>
          </cell>
          <cell r="B1758" t="str">
            <v>England</v>
          </cell>
          <cell r="C1758" t="str">
            <v>Solid Biomass Boiler</v>
          </cell>
          <cell r="D1758">
            <v>41385</v>
          </cell>
          <cell r="E1758">
            <v>41338</v>
          </cell>
          <cell r="F1758" t="str">
            <v>Small Solid Biomass Boiler</v>
          </cell>
          <cell r="G1758">
            <v>7.9</v>
          </cell>
          <cell r="H1758">
            <v>0</v>
          </cell>
          <cell r="I1758" t="str">
            <v>Space heating, Water heating</v>
          </cell>
          <cell r="J1758" t="str">
            <v>No Grant</v>
          </cell>
          <cell r="K1758" t="str">
            <v>MCS-00444508-X</v>
          </cell>
          <cell r="L1758" t="str">
            <v>MCS</v>
          </cell>
          <cell r="M1758">
            <v>30</v>
          </cell>
          <cell r="N1758" t="str">
            <v>Full</v>
          </cell>
          <cell r="O1758">
            <v>45</v>
          </cell>
          <cell r="P1758">
            <v>0</v>
          </cell>
          <cell r="Q1758">
            <v>90</v>
          </cell>
          <cell r="R1758">
            <v>42</v>
          </cell>
          <cell r="S1758" t="str">
            <v>In Review</v>
          </cell>
          <cell r="T1758">
            <v>41338</v>
          </cell>
          <cell r="U1758" t="str">
            <v>Pending</v>
          </cell>
          <cell r="V1758">
            <v>41319</v>
          </cell>
          <cell r="W1758" t="str">
            <v>Yes</v>
          </cell>
          <cell r="X1758">
            <v>4</v>
          </cell>
          <cell r="Y1758">
            <v>0</v>
          </cell>
          <cell r="Z1758" t="str">
            <v>Yes</v>
          </cell>
          <cell r="AA1758" t="str">
            <v>No</v>
          </cell>
          <cell r="AB1758" t="str">
            <v>No</v>
          </cell>
          <cell r="AC1758" t="str">
            <v>Yes</v>
          </cell>
        </row>
        <row r="1759">
          <cell r="A1759" t="str">
            <v>RHI0000002060</v>
          </cell>
          <cell r="B1759" t="str">
            <v>Scotland</v>
          </cell>
          <cell r="C1759" t="str">
            <v>Solid Biomass Boiler</v>
          </cell>
          <cell r="D1759">
            <v>41374</v>
          </cell>
          <cell r="E1759">
            <v>41338</v>
          </cell>
          <cell r="F1759" t="str">
            <v>Small Solid Biomass Boiler</v>
          </cell>
          <cell r="G1759">
            <v>7.9</v>
          </cell>
          <cell r="H1759">
            <v>0</v>
          </cell>
          <cell r="I1759" t="str">
            <v>Space heating, Water heating</v>
          </cell>
          <cell r="J1759" t="str">
            <v>No Grant</v>
          </cell>
          <cell r="K1759">
            <v>0</v>
          </cell>
          <cell r="L1759">
            <v>0</v>
          </cell>
          <cell r="M1759">
            <v>60</v>
          </cell>
          <cell r="N1759" t="str">
            <v>Full</v>
          </cell>
          <cell r="O1759">
            <v>59</v>
          </cell>
          <cell r="P1759">
            <v>0</v>
          </cell>
          <cell r="Q1759">
            <v>92</v>
          </cell>
          <cell r="R1759">
            <v>50</v>
          </cell>
          <cell r="S1759" t="str">
            <v>Approved</v>
          </cell>
          <cell r="T1759">
            <v>41338</v>
          </cell>
          <cell r="U1759" t="str">
            <v>Live</v>
          </cell>
          <cell r="V1759">
            <v>41240</v>
          </cell>
          <cell r="W1759" t="str">
            <v>Yes</v>
          </cell>
          <cell r="X1759">
            <v>3</v>
          </cell>
          <cell r="Y1759">
            <v>0</v>
          </cell>
          <cell r="Z1759" t="str">
            <v>Yes</v>
          </cell>
          <cell r="AA1759" t="str">
            <v>No</v>
          </cell>
          <cell r="AB1759" t="str">
            <v>No</v>
          </cell>
          <cell r="AC1759" t="str">
            <v>No</v>
          </cell>
        </row>
        <row r="1760">
          <cell r="A1760" t="str">
            <v>RHI0000002061</v>
          </cell>
          <cell r="B1760" t="str">
            <v>England</v>
          </cell>
          <cell r="C1760" t="str">
            <v>Solid Biomass Boiler</v>
          </cell>
          <cell r="D1760">
            <v>41361</v>
          </cell>
          <cell r="E1760">
            <v>41338</v>
          </cell>
          <cell r="F1760" t="str">
            <v>Medium Solid Biomass Boiler</v>
          </cell>
          <cell r="G1760">
            <v>4.9000000000000004</v>
          </cell>
          <cell r="H1760">
            <v>0</v>
          </cell>
          <cell r="I1760" t="str">
            <v>Space heating, Water heating</v>
          </cell>
          <cell r="J1760" t="str">
            <v>No Grant</v>
          </cell>
          <cell r="K1760">
            <v>0</v>
          </cell>
          <cell r="L1760">
            <v>0</v>
          </cell>
          <cell r="M1760">
            <v>0</v>
          </cell>
          <cell r="N1760" t="str">
            <v>Full</v>
          </cell>
          <cell r="O1760">
            <v>400</v>
          </cell>
          <cell r="P1760">
            <v>0</v>
          </cell>
          <cell r="Q1760">
            <v>80</v>
          </cell>
          <cell r="R1760">
            <v>80</v>
          </cell>
          <cell r="S1760" t="str">
            <v>Approved</v>
          </cell>
          <cell r="T1760">
            <v>41338</v>
          </cell>
          <cell r="U1760" t="str">
            <v>Live</v>
          </cell>
          <cell r="V1760">
            <v>41333</v>
          </cell>
          <cell r="W1760" t="str">
            <v>Yes</v>
          </cell>
          <cell r="X1760">
            <v>4</v>
          </cell>
          <cell r="Y1760">
            <v>0</v>
          </cell>
          <cell r="Z1760" t="str">
            <v>Yes</v>
          </cell>
          <cell r="AA1760" t="str">
            <v>No</v>
          </cell>
          <cell r="AB1760" t="str">
            <v>No</v>
          </cell>
          <cell r="AC1760" t="str">
            <v>No</v>
          </cell>
        </row>
        <row r="1761">
          <cell r="A1761" t="str">
            <v>RHI0000002062</v>
          </cell>
          <cell r="B1761" t="str">
            <v>England</v>
          </cell>
          <cell r="C1761" t="str">
            <v>Solid Biomass Boiler</v>
          </cell>
          <cell r="D1761">
            <v>41369</v>
          </cell>
          <cell r="E1761">
            <v>41338</v>
          </cell>
          <cell r="F1761" t="str">
            <v>Small Solid Biomass Boiler</v>
          </cell>
          <cell r="G1761">
            <v>7.9</v>
          </cell>
          <cell r="H1761">
            <v>0</v>
          </cell>
          <cell r="I1761" t="str">
            <v>Space heating, Water heating</v>
          </cell>
          <cell r="J1761" t="str">
            <v>No Grant</v>
          </cell>
          <cell r="K1761">
            <v>0</v>
          </cell>
          <cell r="L1761">
            <v>0</v>
          </cell>
          <cell r="M1761">
            <v>100</v>
          </cell>
          <cell r="N1761" t="str">
            <v>Full</v>
          </cell>
          <cell r="O1761">
            <v>100</v>
          </cell>
          <cell r="P1761">
            <v>0</v>
          </cell>
          <cell r="Q1761">
            <v>93.8</v>
          </cell>
          <cell r="R1761">
            <v>50</v>
          </cell>
          <cell r="S1761" t="str">
            <v>Approved</v>
          </cell>
          <cell r="T1761">
            <v>41338</v>
          </cell>
          <cell r="U1761" t="str">
            <v>Live</v>
          </cell>
          <cell r="V1761">
            <v>41317</v>
          </cell>
          <cell r="W1761" t="str">
            <v>Yes</v>
          </cell>
          <cell r="X1761">
            <v>4</v>
          </cell>
          <cell r="Y1761">
            <v>0</v>
          </cell>
          <cell r="Z1761" t="str">
            <v>Yes</v>
          </cell>
          <cell r="AA1761" t="str">
            <v>No</v>
          </cell>
          <cell r="AB1761" t="str">
            <v>No</v>
          </cell>
          <cell r="AC1761" t="str">
            <v>No</v>
          </cell>
        </row>
        <row r="1762">
          <cell r="A1762" t="str">
            <v>RHI0000002063</v>
          </cell>
          <cell r="B1762" t="str">
            <v>England</v>
          </cell>
          <cell r="C1762" t="str">
            <v>Solar Thermal</v>
          </cell>
          <cell r="D1762">
            <v>41407</v>
          </cell>
          <cell r="E1762">
            <v>41338</v>
          </cell>
          <cell r="F1762" t="str">
            <v>Small Solar Thermal</v>
          </cell>
          <cell r="G1762">
            <v>8.5</v>
          </cell>
          <cell r="H1762" t="str">
            <v>Kingspan Solar 2108 and Marvel</v>
          </cell>
          <cell r="I1762" t="str">
            <v>Water heating</v>
          </cell>
          <cell r="J1762" t="str">
            <v>No Grant</v>
          </cell>
          <cell r="K1762">
            <v>0</v>
          </cell>
          <cell r="L1762" t="str">
            <v>EN45011</v>
          </cell>
          <cell r="M1762">
            <v>0</v>
          </cell>
          <cell r="N1762" t="str">
            <v>Full</v>
          </cell>
          <cell r="O1762">
            <v>4</v>
          </cell>
          <cell r="P1762">
            <v>0</v>
          </cell>
          <cell r="Q1762">
            <v>95</v>
          </cell>
          <cell r="R1762">
            <v>168</v>
          </cell>
          <cell r="S1762" t="str">
            <v>In Review</v>
          </cell>
          <cell r="T1762">
            <v>41338</v>
          </cell>
          <cell r="U1762" t="str">
            <v>Pending</v>
          </cell>
          <cell r="V1762">
            <v>41183</v>
          </cell>
          <cell r="W1762" t="str">
            <v>Yes</v>
          </cell>
          <cell r="X1762">
            <v>1</v>
          </cell>
          <cell r="Y1762">
            <v>0</v>
          </cell>
          <cell r="Z1762" t="str">
            <v>Yes</v>
          </cell>
          <cell r="AA1762" t="str">
            <v>No</v>
          </cell>
          <cell r="AB1762" t="str">
            <v>No</v>
          </cell>
          <cell r="AC1762" t="str">
            <v>No</v>
          </cell>
        </row>
        <row r="1763">
          <cell r="A1763" t="str">
            <v>RHI0000002066</v>
          </cell>
          <cell r="B1763" t="str">
            <v>England</v>
          </cell>
          <cell r="C1763" t="str">
            <v>Solid Biomass Boiler</v>
          </cell>
          <cell r="D1763">
            <v>41347</v>
          </cell>
          <cell r="E1763">
            <v>41338</v>
          </cell>
          <cell r="F1763" t="str">
            <v>Small Solid Biomass Boiler</v>
          </cell>
          <cell r="G1763">
            <v>7.9</v>
          </cell>
          <cell r="H1763">
            <v>0</v>
          </cell>
          <cell r="I1763" t="str">
            <v>Space heating</v>
          </cell>
          <cell r="J1763" t="str">
            <v>No Grant</v>
          </cell>
          <cell r="K1763">
            <v>0</v>
          </cell>
          <cell r="L1763">
            <v>0</v>
          </cell>
          <cell r="M1763">
            <v>0</v>
          </cell>
          <cell r="N1763" t="str">
            <v>Full</v>
          </cell>
          <cell r="O1763">
            <v>198</v>
          </cell>
          <cell r="P1763">
            <v>0</v>
          </cell>
          <cell r="Q1763">
            <v>96</v>
          </cell>
          <cell r="R1763">
            <v>60</v>
          </cell>
          <cell r="S1763" t="str">
            <v>Approved</v>
          </cell>
          <cell r="T1763">
            <v>41338</v>
          </cell>
          <cell r="U1763" t="str">
            <v>Live</v>
          </cell>
          <cell r="V1763">
            <v>41331</v>
          </cell>
          <cell r="W1763" t="str">
            <v>Yes</v>
          </cell>
          <cell r="X1763">
            <v>6</v>
          </cell>
          <cell r="Y1763">
            <v>0</v>
          </cell>
          <cell r="Z1763" t="str">
            <v>No</v>
          </cell>
          <cell r="AA1763" t="str">
            <v>No</v>
          </cell>
          <cell r="AB1763" t="str">
            <v>No</v>
          </cell>
          <cell r="AC1763" t="str">
            <v>No</v>
          </cell>
        </row>
        <row r="1764">
          <cell r="A1764" t="str">
            <v>RHI0000000178</v>
          </cell>
          <cell r="B1764" t="str">
            <v>England</v>
          </cell>
          <cell r="C1764" t="str">
            <v>Solid Biomass Boiler</v>
          </cell>
          <cell r="D1764">
            <v>41387</v>
          </cell>
          <cell r="E1764">
            <v>41222</v>
          </cell>
          <cell r="F1764" t="str">
            <v>Small Solid Biomass Boiler</v>
          </cell>
          <cell r="G1764">
            <v>7.9</v>
          </cell>
          <cell r="H1764">
            <v>0</v>
          </cell>
          <cell r="I1764" t="str">
            <v>Space heating, Water heating</v>
          </cell>
          <cell r="J1764" t="str">
            <v>Grant Not Repaid</v>
          </cell>
          <cell r="K1764">
            <v>0</v>
          </cell>
          <cell r="L1764">
            <v>0</v>
          </cell>
          <cell r="M1764">
            <v>200</v>
          </cell>
          <cell r="N1764" t="str">
            <v>Full</v>
          </cell>
          <cell r="O1764">
            <v>150</v>
          </cell>
          <cell r="P1764">
            <v>0</v>
          </cell>
          <cell r="Q1764">
            <v>80</v>
          </cell>
          <cell r="R1764">
            <v>168</v>
          </cell>
          <cell r="S1764" t="str">
            <v>With applicant</v>
          </cell>
          <cell r="T1764">
            <v>41339</v>
          </cell>
          <cell r="U1764" t="str">
            <v>Pending</v>
          </cell>
          <cell r="V1764">
            <v>40525</v>
          </cell>
          <cell r="W1764" t="str">
            <v>Yes</v>
          </cell>
          <cell r="X1764">
            <v>3</v>
          </cell>
          <cell r="Y1764">
            <v>0</v>
          </cell>
          <cell r="Z1764" t="str">
            <v>Yes</v>
          </cell>
          <cell r="AA1764" t="str">
            <v>No</v>
          </cell>
          <cell r="AB1764" t="str">
            <v>No</v>
          </cell>
          <cell r="AC1764" t="str">
            <v>No</v>
          </cell>
        </row>
        <row r="1765">
          <cell r="A1765" t="str">
            <v>RHI0000001832</v>
          </cell>
          <cell r="B1765" t="str">
            <v>England</v>
          </cell>
          <cell r="C1765" t="str">
            <v>Solid Biomass Boiler</v>
          </cell>
          <cell r="D1765">
            <v>41345</v>
          </cell>
          <cell r="E1765">
            <v>41339</v>
          </cell>
          <cell r="F1765" t="str">
            <v>Small Solid Biomass Boiler</v>
          </cell>
          <cell r="G1765">
            <v>7.9</v>
          </cell>
          <cell r="H1765">
            <v>0</v>
          </cell>
          <cell r="I1765" t="str">
            <v>Space heating, Water heating</v>
          </cell>
          <cell r="J1765" t="str">
            <v>No Grant</v>
          </cell>
          <cell r="K1765">
            <v>0</v>
          </cell>
          <cell r="L1765">
            <v>0</v>
          </cell>
          <cell r="M1765">
            <v>36</v>
          </cell>
          <cell r="N1765" t="str">
            <v>Full</v>
          </cell>
          <cell r="O1765">
            <v>48</v>
          </cell>
          <cell r="P1765">
            <v>0</v>
          </cell>
          <cell r="Q1765">
            <v>94.3</v>
          </cell>
          <cell r="R1765">
            <v>70</v>
          </cell>
          <cell r="S1765" t="str">
            <v>Approved</v>
          </cell>
          <cell r="T1765">
            <v>41339</v>
          </cell>
          <cell r="U1765" t="str">
            <v>Live</v>
          </cell>
          <cell r="V1765">
            <v>41265</v>
          </cell>
          <cell r="W1765" t="str">
            <v>Yes</v>
          </cell>
          <cell r="X1765">
            <v>4</v>
          </cell>
          <cell r="Y1765">
            <v>0</v>
          </cell>
          <cell r="Z1765" t="str">
            <v>Yes</v>
          </cell>
          <cell r="AA1765" t="str">
            <v>No</v>
          </cell>
          <cell r="AB1765" t="str">
            <v>No</v>
          </cell>
          <cell r="AC1765" t="str">
            <v>Yes</v>
          </cell>
        </row>
        <row r="1766">
          <cell r="A1766" t="str">
            <v>RHI0000002064</v>
          </cell>
          <cell r="B1766" t="str">
            <v>England</v>
          </cell>
          <cell r="C1766" t="str">
            <v>Solid Biomass Boiler</v>
          </cell>
          <cell r="D1766">
            <v>41381</v>
          </cell>
          <cell r="E1766">
            <v>41339</v>
          </cell>
          <cell r="F1766" t="str">
            <v>Medium Solid Biomass Boiler</v>
          </cell>
          <cell r="G1766">
            <v>4.9000000000000004</v>
          </cell>
          <cell r="H1766">
            <v>0</v>
          </cell>
          <cell r="I1766" t="str">
            <v>Space heating</v>
          </cell>
          <cell r="J1766" t="str">
            <v>No Grant</v>
          </cell>
          <cell r="K1766">
            <v>0</v>
          </cell>
          <cell r="L1766">
            <v>0</v>
          </cell>
          <cell r="M1766">
            <v>0</v>
          </cell>
          <cell r="N1766" t="str">
            <v>Full</v>
          </cell>
          <cell r="O1766">
            <v>500</v>
          </cell>
          <cell r="P1766">
            <v>0</v>
          </cell>
          <cell r="Q1766">
            <v>86.5</v>
          </cell>
          <cell r="R1766">
            <v>90</v>
          </cell>
          <cell r="S1766" t="str">
            <v>Approved</v>
          </cell>
          <cell r="T1766">
            <v>41339</v>
          </cell>
          <cell r="U1766" t="str">
            <v>Live</v>
          </cell>
          <cell r="V1766">
            <v>41331</v>
          </cell>
          <cell r="W1766" t="str">
            <v>Yes</v>
          </cell>
          <cell r="X1766">
            <v>4</v>
          </cell>
          <cell r="Y1766">
            <v>0</v>
          </cell>
          <cell r="Z1766" t="str">
            <v>No</v>
          </cell>
          <cell r="AA1766" t="str">
            <v>No</v>
          </cell>
          <cell r="AB1766" t="str">
            <v>No</v>
          </cell>
          <cell r="AC1766" t="str">
            <v>No</v>
          </cell>
        </row>
        <row r="1767">
          <cell r="A1767" t="str">
            <v>RHI0000002067</v>
          </cell>
          <cell r="B1767" t="str">
            <v>England</v>
          </cell>
          <cell r="C1767" t="str">
            <v>Solid Biomass Boiler</v>
          </cell>
          <cell r="D1767">
            <v>41339</v>
          </cell>
          <cell r="E1767">
            <v>41339</v>
          </cell>
          <cell r="F1767" t="str">
            <v>Small Solid Biomass Boiler</v>
          </cell>
          <cell r="G1767">
            <v>7.9</v>
          </cell>
          <cell r="H1767">
            <v>0</v>
          </cell>
          <cell r="I1767" t="str">
            <v>Space heating</v>
          </cell>
          <cell r="J1767" t="str">
            <v>No Grant</v>
          </cell>
          <cell r="K1767" t="str">
            <v>MCS-00442914-Q</v>
          </cell>
          <cell r="L1767" t="str">
            <v>MCS</v>
          </cell>
          <cell r="M1767">
            <v>0</v>
          </cell>
          <cell r="N1767" t="str">
            <v>Full</v>
          </cell>
          <cell r="O1767">
            <v>17</v>
          </cell>
          <cell r="P1767">
            <v>0</v>
          </cell>
          <cell r="Q1767">
            <v>93.8</v>
          </cell>
          <cell r="R1767">
            <v>35</v>
          </cell>
          <cell r="S1767" t="str">
            <v>Approved</v>
          </cell>
          <cell r="T1767">
            <v>41339</v>
          </cell>
          <cell r="U1767" t="str">
            <v>Live</v>
          </cell>
          <cell r="V1767">
            <v>41337</v>
          </cell>
          <cell r="W1767" t="str">
            <v>Yes</v>
          </cell>
          <cell r="X1767">
            <v>1</v>
          </cell>
          <cell r="Y1767">
            <v>0</v>
          </cell>
          <cell r="Z1767" t="str">
            <v>Yes</v>
          </cell>
          <cell r="AA1767" t="str">
            <v>No</v>
          </cell>
          <cell r="AB1767" t="str">
            <v>No</v>
          </cell>
          <cell r="AC1767" t="str">
            <v>No</v>
          </cell>
        </row>
        <row r="1768">
          <cell r="A1768" t="str">
            <v>RHI0000002068</v>
          </cell>
          <cell r="B1768" t="str">
            <v>Scotland</v>
          </cell>
          <cell r="C1768" t="str">
            <v>Solid Biomass Boiler</v>
          </cell>
          <cell r="D1768">
            <v>41367</v>
          </cell>
          <cell r="E1768">
            <v>41339</v>
          </cell>
          <cell r="F1768" t="str">
            <v>Small Solid Biomass Boiler</v>
          </cell>
          <cell r="G1768">
            <v>7.9</v>
          </cell>
          <cell r="H1768">
            <v>0</v>
          </cell>
          <cell r="I1768" t="str">
            <v>Space heating, Water heating</v>
          </cell>
          <cell r="J1768" t="str">
            <v>No Grant</v>
          </cell>
          <cell r="K1768">
            <v>0</v>
          </cell>
          <cell r="L1768">
            <v>0</v>
          </cell>
          <cell r="M1768">
            <v>0</v>
          </cell>
          <cell r="N1768" t="str">
            <v>Full</v>
          </cell>
          <cell r="O1768">
            <v>48</v>
          </cell>
          <cell r="P1768">
            <v>0</v>
          </cell>
          <cell r="Q1768">
            <v>95</v>
          </cell>
          <cell r="R1768">
            <v>30</v>
          </cell>
          <cell r="S1768" t="str">
            <v>Approved</v>
          </cell>
          <cell r="T1768">
            <v>41339</v>
          </cell>
          <cell r="U1768" t="str">
            <v>Live</v>
          </cell>
          <cell r="V1768">
            <v>41309</v>
          </cell>
          <cell r="W1768" t="str">
            <v>Yes</v>
          </cell>
          <cell r="X1768">
            <v>2</v>
          </cell>
          <cell r="Y1768">
            <v>0</v>
          </cell>
          <cell r="Z1768" t="str">
            <v>No</v>
          </cell>
          <cell r="AA1768" t="str">
            <v>No</v>
          </cell>
          <cell r="AB1768" t="str">
            <v>No</v>
          </cell>
          <cell r="AC1768" t="str">
            <v>No</v>
          </cell>
        </row>
        <row r="1769">
          <cell r="A1769" t="str">
            <v>RHI0000002070</v>
          </cell>
          <cell r="B1769" t="str">
            <v>Scotland</v>
          </cell>
          <cell r="C1769" t="str">
            <v>Solid Biomass Boiler</v>
          </cell>
          <cell r="D1769">
            <v>41423</v>
          </cell>
          <cell r="E1769">
            <v>41339</v>
          </cell>
          <cell r="F1769" t="str">
            <v>Small Solid Biomass Boiler</v>
          </cell>
          <cell r="G1769">
            <v>7.9</v>
          </cell>
          <cell r="H1769">
            <v>0</v>
          </cell>
          <cell r="I1769" t="str">
            <v>Space heating, Water heating</v>
          </cell>
          <cell r="J1769" t="str">
            <v>No Grant</v>
          </cell>
          <cell r="K1769">
            <v>0</v>
          </cell>
          <cell r="L1769">
            <v>0</v>
          </cell>
          <cell r="M1769">
            <v>195</v>
          </cell>
          <cell r="N1769" t="str">
            <v>Full</v>
          </cell>
          <cell r="O1769">
            <v>192</v>
          </cell>
          <cell r="P1769">
            <v>0</v>
          </cell>
          <cell r="Q1769">
            <v>90</v>
          </cell>
          <cell r="R1769">
            <v>50</v>
          </cell>
          <cell r="S1769" t="str">
            <v>With applicant</v>
          </cell>
          <cell r="T1769">
            <v>41339</v>
          </cell>
          <cell r="U1769" t="str">
            <v>Pending</v>
          </cell>
          <cell r="V1769">
            <v>41312</v>
          </cell>
          <cell r="W1769" t="str">
            <v>Yes</v>
          </cell>
          <cell r="X1769">
            <v>2</v>
          </cell>
          <cell r="Y1769">
            <v>0</v>
          </cell>
          <cell r="Z1769" t="str">
            <v>No</v>
          </cell>
          <cell r="AA1769" t="str">
            <v>No</v>
          </cell>
          <cell r="AB1769" t="str">
            <v>No</v>
          </cell>
          <cell r="AC1769" t="str">
            <v>No</v>
          </cell>
        </row>
        <row r="1770">
          <cell r="A1770" t="str">
            <v>RHI0000002072</v>
          </cell>
          <cell r="B1770" t="str">
            <v>Scotland</v>
          </cell>
          <cell r="C1770" t="str">
            <v>Solid Biomass Boiler</v>
          </cell>
          <cell r="D1770">
            <v>41386</v>
          </cell>
          <cell r="E1770">
            <v>41339</v>
          </cell>
          <cell r="F1770" t="str">
            <v>Small Solid Biomass Boiler</v>
          </cell>
          <cell r="G1770">
            <v>7.9</v>
          </cell>
          <cell r="H1770">
            <v>0</v>
          </cell>
          <cell r="I1770" t="str">
            <v>Space heating, Water heating</v>
          </cell>
          <cell r="J1770" t="str">
            <v>No Grant</v>
          </cell>
          <cell r="K1770">
            <v>0</v>
          </cell>
          <cell r="L1770">
            <v>0</v>
          </cell>
          <cell r="M1770">
            <v>155</v>
          </cell>
          <cell r="N1770" t="str">
            <v>Full</v>
          </cell>
          <cell r="O1770">
            <v>133</v>
          </cell>
          <cell r="P1770">
            <v>0</v>
          </cell>
          <cell r="Q1770">
            <v>92.1</v>
          </cell>
          <cell r="R1770">
            <v>110</v>
          </cell>
          <cell r="S1770" t="str">
            <v>With applicant</v>
          </cell>
          <cell r="T1770">
            <v>41339</v>
          </cell>
          <cell r="U1770" t="str">
            <v>Pending</v>
          </cell>
          <cell r="V1770">
            <v>41261</v>
          </cell>
          <cell r="W1770" t="str">
            <v>Yes</v>
          </cell>
          <cell r="X1770">
            <v>4</v>
          </cell>
          <cell r="Y1770">
            <v>0</v>
          </cell>
          <cell r="Z1770" t="str">
            <v>No</v>
          </cell>
          <cell r="AA1770" t="str">
            <v>No</v>
          </cell>
          <cell r="AB1770" t="str">
            <v>No</v>
          </cell>
          <cell r="AC1770" t="str">
            <v>No</v>
          </cell>
        </row>
        <row r="1771">
          <cell r="A1771" t="str">
            <v>RHI0000000621</v>
          </cell>
          <cell r="B1771" t="str">
            <v>England</v>
          </cell>
          <cell r="C1771" t="str">
            <v>Solid Biomass Boiler</v>
          </cell>
          <cell r="D1771">
            <v>41358</v>
          </cell>
          <cell r="E1771">
            <v>41340</v>
          </cell>
          <cell r="F1771" t="str">
            <v>Small Solid Biomass Boiler</v>
          </cell>
          <cell r="G1771">
            <v>7.9</v>
          </cell>
          <cell r="H1771">
            <v>0</v>
          </cell>
          <cell r="I1771" t="str">
            <v>Space heating, Water heating</v>
          </cell>
          <cell r="J1771" t="str">
            <v>No Grant</v>
          </cell>
          <cell r="K1771">
            <v>0</v>
          </cell>
          <cell r="L1771">
            <v>0</v>
          </cell>
          <cell r="M1771">
            <v>14</v>
          </cell>
          <cell r="N1771" t="str">
            <v>Full</v>
          </cell>
          <cell r="O1771">
            <v>48</v>
          </cell>
          <cell r="P1771">
            <v>0</v>
          </cell>
          <cell r="Q1771">
            <v>93.6</v>
          </cell>
          <cell r="R1771">
            <v>70</v>
          </cell>
          <cell r="S1771" t="str">
            <v>Approved</v>
          </cell>
          <cell r="T1771">
            <v>41340</v>
          </cell>
          <cell r="U1771" t="str">
            <v>Live</v>
          </cell>
          <cell r="V1771">
            <v>40998</v>
          </cell>
          <cell r="W1771" t="str">
            <v>Yes</v>
          </cell>
          <cell r="X1771">
            <v>4</v>
          </cell>
          <cell r="Y1771">
            <v>0</v>
          </cell>
          <cell r="Z1771" t="str">
            <v>Yes</v>
          </cell>
          <cell r="AA1771" t="str">
            <v>No</v>
          </cell>
          <cell r="AB1771" t="str">
            <v>No</v>
          </cell>
          <cell r="AC1771" t="str">
            <v>Yes</v>
          </cell>
        </row>
        <row r="1772">
          <cell r="A1772" t="str">
            <v>RHI0000001575</v>
          </cell>
          <cell r="B1772" t="str">
            <v>Wales</v>
          </cell>
          <cell r="C1772" t="str">
            <v>Solid Biomass Boiler</v>
          </cell>
          <cell r="D1772">
            <v>41352</v>
          </cell>
          <cell r="E1772">
            <v>41340</v>
          </cell>
          <cell r="F1772" t="str">
            <v>Small Solid Biomass Boiler</v>
          </cell>
          <cell r="G1772">
            <v>7.9</v>
          </cell>
          <cell r="H1772">
            <v>0</v>
          </cell>
          <cell r="I1772" t="str">
            <v>Space heating, Water heating</v>
          </cell>
          <cell r="J1772" t="str">
            <v>No Grant</v>
          </cell>
          <cell r="K1772">
            <v>0</v>
          </cell>
          <cell r="L1772">
            <v>0</v>
          </cell>
          <cell r="M1772">
            <v>0</v>
          </cell>
          <cell r="N1772" t="str">
            <v>Full</v>
          </cell>
          <cell r="O1772">
            <v>195</v>
          </cell>
          <cell r="P1772">
            <v>0</v>
          </cell>
          <cell r="Q1772">
            <v>82</v>
          </cell>
          <cell r="R1772">
            <v>108</v>
          </cell>
          <cell r="S1772" t="str">
            <v>Approved</v>
          </cell>
          <cell r="T1772">
            <v>41340</v>
          </cell>
          <cell r="U1772" t="str">
            <v>Live</v>
          </cell>
          <cell r="V1772">
            <v>41127</v>
          </cell>
          <cell r="W1772" t="str">
            <v>Yes</v>
          </cell>
          <cell r="X1772">
            <v>3</v>
          </cell>
          <cell r="Y1772">
            <v>0</v>
          </cell>
          <cell r="Z1772" t="str">
            <v>No</v>
          </cell>
          <cell r="AA1772" t="str">
            <v>No</v>
          </cell>
          <cell r="AB1772" t="str">
            <v>No</v>
          </cell>
          <cell r="AC1772" t="str">
            <v>Yes</v>
          </cell>
        </row>
        <row r="1773">
          <cell r="A1773" t="str">
            <v>RHI0000001580</v>
          </cell>
          <cell r="B1773" t="str">
            <v>England</v>
          </cell>
          <cell r="C1773" t="str">
            <v>Solid Biomass Boiler</v>
          </cell>
          <cell r="D1773">
            <v>41376</v>
          </cell>
          <cell r="E1773">
            <v>41340</v>
          </cell>
          <cell r="F1773" t="str">
            <v>Small Solid Biomass Boiler</v>
          </cell>
          <cell r="G1773">
            <v>7.9</v>
          </cell>
          <cell r="H1773">
            <v>0</v>
          </cell>
          <cell r="I1773" t="str">
            <v>Space heating</v>
          </cell>
          <cell r="J1773" t="str">
            <v>No Grant</v>
          </cell>
          <cell r="K1773">
            <v>0</v>
          </cell>
          <cell r="L1773">
            <v>0</v>
          </cell>
          <cell r="M1773">
            <v>88</v>
          </cell>
          <cell r="N1773" t="str">
            <v>Full</v>
          </cell>
          <cell r="O1773">
            <v>48</v>
          </cell>
          <cell r="P1773">
            <v>0</v>
          </cell>
          <cell r="Q1773">
            <v>91</v>
          </cell>
          <cell r="R1773">
            <v>40</v>
          </cell>
          <cell r="S1773" t="str">
            <v>With applicant</v>
          </cell>
          <cell r="T1773">
            <v>41340</v>
          </cell>
          <cell r="U1773" t="str">
            <v>Pending</v>
          </cell>
          <cell r="V1773">
            <v>41227</v>
          </cell>
          <cell r="W1773" t="str">
            <v>No</v>
          </cell>
          <cell r="X1773">
            <v>1</v>
          </cell>
          <cell r="Y1773">
            <v>0</v>
          </cell>
          <cell r="Z1773" t="str">
            <v>Yes</v>
          </cell>
          <cell r="AA1773" t="str">
            <v>No</v>
          </cell>
          <cell r="AB1773" t="str">
            <v>No</v>
          </cell>
          <cell r="AC1773" t="str">
            <v>No</v>
          </cell>
        </row>
        <row r="1774">
          <cell r="A1774" t="str">
            <v>RHI0000001716</v>
          </cell>
          <cell r="B1774" t="str">
            <v>England</v>
          </cell>
          <cell r="C1774" t="str">
            <v>Solid Biomass Boiler</v>
          </cell>
          <cell r="D1774">
            <v>41340</v>
          </cell>
          <cell r="E1774">
            <v>41340</v>
          </cell>
          <cell r="F1774" t="str">
            <v>Small Solid Biomass Boiler</v>
          </cell>
          <cell r="G1774">
            <v>7.9</v>
          </cell>
          <cell r="H1774">
            <v>0</v>
          </cell>
          <cell r="I1774" t="str">
            <v>Space heating, Water heating</v>
          </cell>
          <cell r="J1774" t="str">
            <v>No Grant</v>
          </cell>
          <cell r="K1774" t="str">
            <v>MCS-00416296-B</v>
          </cell>
          <cell r="L1774" t="str">
            <v>MCS</v>
          </cell>
          <cell r="M1774">
            <v>30</v>
          </cell>
          <cell r="N1774" t="str">
            <v>Full</v>
          </cell>
          <cell r="O1774">
            <v>25</v>
          </cell>
          <cell r="P1774">
            <v>0</v>
          </cell>
          <cell r="Q1774">
            <v>93.5</v>
          </cell>
          <cell r="R1774">
            <v>168</v>
          </cell>
          <cell r="S1774" t="str">
            <v>With applicant</v>
          </cell>
          <cell r="T1774">
            <v>41340</v>
          </cell>
          <cell r="U1774" t="str">
            <v>Pending</v>
          </cell>
          <cell r="V1774">
            <v>41155</v>
          </cell>
          <cell r="W1774" t="str">
            <v>Yes</v>
          </cell>
          <cell r="X1774">
            <v>1</v>
          </cell>
          <cell r="Y1774">
            <v>0</v>
          </cell>
          <cell r="Z1774" t="str">
            <v>No</v>
          </cell>
          <cell r="AA1774" t="str">
            <v>No</v>
          </cell>
          <cell r="AB1774" t="str">
            <v>No</v>
          </cell>
          <cell r="AC1774" t="str">
            <v>No</v>
          </cell>
        </row>
        <row r="1775">
          <cell r="A1775" t="str">
            <v>RHI0000002057</v>
          </cell>
          <cell r="B1775" t="str">
            <v>England</v>
          </cell>
          <cell r="C1775" t="str">
            <v>Solid Biomass Boiler</v>
          </cell>
          <cell r="D1775">
            <v>41340</v>
          </cell>
          <cell r="E1775">
            <v>41340</v>
          </cell>
          <cell r="F1775" t="str">
            <v>Small Solid Biomass Boiler</v>
          </cell>
          <cell r="G1775">
            <v>7.9</v>
          </cell>
          <cell r="H1775">
            <v>0</v>
          </cell>
          <cell r="I1775" t="str">
            <v>Space heating</v>
          </cell>
          <cell r="J1775" t="str">
            <v>No Grant</v>
          </cell>
          <cell r="K1775" t="str">
            <v>MCS-00442158-Q</v>
          </cell>
          <cell r="L1775" t="str">
            <v>MCS</v>
          </cell>
          <cell r="M1775">
            <v>45</v>
          </cell>
          <cell r="N1775" t="str">
            <v>Full</v>
          </cell>
          <cell r="O1775">
            <v>38</v>
          </cell>
          <cell r="P1775">
            <v>0</v>
          </cell>
          <cell r="Q1775">
            <v>92.6</v>
          </cell>
          <cell r="R1775">
            <v>60</v>
          </cell>
          <cell r="S1775" t="str">
            <v>With applicant</v>
          </cell>
          <cell r="T1775">
            <v>41340</v>
          </cell>
          <cell r="U1775" t="str">
            <v>Pending</v>
          </cell>
          <cell r="V1775">
            <v>41267</v>
          </cell>
          <cell r="W1775" t="str">
            <v>Yes</v>
          </cell>
          <cell r="X1775">
            <v>3</v>
          </cell>
          <cell r="Y1775">
            <v>0</v>
          </cell>
          <cell r="Z1775" t="str">
            <v>No</v>
          </cell>
          <cell r="AA1775" t="str">
            <v>No</v>
          </cell>
          <cell r="AB1775" t="str">
            <v>No</v>
          </cell>
          <cell r="AC1775" t="str">
            <v>No</v>
          </cell>
        </row>
        <row r="1776">
          <cell r="A1776" t="str">
            <v>RHI0000002071</v>
          </cell>
          <cell r="B1776" t="str">
            <v>England</v>
          </cell>
          <cell r="C1776" t="str">
            <v>Solid Biomass Boiler</v>
          </cell>
          <cell r="D1776">
            <v>41390</v>
          </cell>
          <cell r="E1776">
            <v>41340</v>
          </cell>
          <cell r="F1776" t="str">
            <v>Small Solid Biomass Boiler</v>
          </cell>
          <cell r="G1776">
            <v>7.9</v>
          </cell>
          <cell r="H1776">
            <v>0</v>
          </cell>
          <cell r="I1776" t="str">
            <v>Space heating, Water heating</v>
          </cell>
          <cell r="J1776" t="str">
            <v>No Grant</v>
          </cell>
          <cell r="K1776">
            <v>0</v>
          </cell>
          <cell r="L1776">
            <v>0</v>
          </cell>
          <cell r="M1776">
            <v>60</v>
          </cell>
          <cell r="N1776" t="str">
            <v>Full</v>
          </cell>
          <cell r="O1776">
            <v>100</v>
          </cell>
          <cell r="P1776">
            <v>0</v>
          </cell>
          <cell r="Q1776">
            <v>93.8</v>
          </cell>
          <cell r="R1776">
            <v>50</v>
          </cell>
          <cell r="S1776" t="str">
            <v>Approved</v>
          </cell>
          <cell r="T1776">
            <v>41340</v>
          </cell>
          <cell r="U1776" t="str">
            <v>Live</v>
          </cell>
          <cell r="V1776">
            <v>41330</v>
          </cell>
          <cell r="W1776" t="str">
            <v>Yes</v>
          </cell>
          <cell r="X1776">
            <v>4</v>
          </cell>
          <cell r="Y1776">
            <v>0</v>
          </cell>
          <cell r="Z1776" t="str">
            <v>No</v>
          </cell>
          <cell r="AA1776" t="str">
            <v>No</v>
          </cell>
          <cell r="AB1776" t="str">
            <v>No</v>
          </cell>
          <cell r="AC1776" t="str">
            <v>Yes</v>
          </cell>
        </row>
        <row r="1777">
          <cell r="A1777" t="str">
            <v>RHI0000002077</v>
          </cell>
          <cell r="B1777" t="str">
            <v>England</v>
          </cell>
          <cell r="C1777" t="str">
            <v>Solid Biomass Boiler</v>
          </cell>
          <cell r="D1777">
            <v>41340</v>
          </cell>
          <cell r="E1777">
            <v>41340</v>
          </cell>
          <cell r="F1777" t="str">
            <v>Small Solid Biomass Boiler</v>
          </cell>
          <cell r="G1777">
            <v>7.9</v>
          </cell>
          <cell r="H1777">
            <v>0</v>
          </cell>
          <cell r="I1777" t="str">
            <v>Space heating</v>
          </cell>
          <cell r="J1777" t="str">
            <v>No Grant</v>
          </cell>
          <cell r="K1777">
            <v>0</v>
          </cell>
          <cell r="L1777">
            <v>0</v>
          </cell>
          <cell r="M1777">
            <v>0</v>
          </cell>
          <cell r="N1777" t="str">
            <v>Full</v>
          </cell>
          <cell r="O1777">
            <v>100</v>
          </cell>
          <cell r="P1777">
            <v>0</v>
          </cell>
          <cell r="Q1777">
            <v>93.8</v>
          </cell>
          <cell r="R1777">
            <v>50</v>
          </cell>
          <cell r="S1777" t="str">
            <v>Approved</v>
          </cell>
          <cell r="T1777">
            <v>41340</v>
          </cell>
          <cell r="U1777" t="str">
            <v>Live</v>
          </cell>
          <cell r="V1777">
            <v>41288</v>
          </cell>
          <cell r="W1777" t="str">
            <v>Yes</v>
          </cell>
          <cell r="X1777">
            <v>2</v>
          </cell>
          <cell r="Y1777">
            <v>0</v>
          </cell>
          <cell r="Z1777" t="str">
            <v>Yes</v>
          </cell>
          <cell r="AA1777" t="str">
            <v>No</v>
          </cell>
          <cell r="AB1777" t="str">
            <v>No</v>
          </cell>
          <cell r="AC1777" t="str">
            <v>No</v>
          </cell>
        </row>
        <row r="1778">
          <cell r="A1778" t="str">
            <v>RHI0000002079</v>
          </cell>
          <cell r="B1778" t="str">
            <v>England</v>
          </cell>
          <cell r="C1778" t="str">
            <v>Solar Thermal</v>
          </cell>
          <cell r="D1778">
            <v>41353</v>
          </cell>
          <cell r="E1778">
            <v>41340</v>
          </cell>
          <cell r="F1778" t="str">
            <v>Small Solar Thermal</v>
          </cell>
          <cell r="G1778">
            <v>8.5</v>
          </cell>
          <cell r="H1778">
            <v>0</v>
          </cell>
          <cell r="I1778" t="str">
            <v>Water heating</v>
          </cell>
          <cell r="J1778" t="str">
            <v>No Grant</v>
          </cell>
          <cell r="K1778" t="str">
            <v>MCS-00443631-L</v>
          </cell>
          <cell r="L1778" t="str">
            <v>MCS</v>
          </cell>
          <cell r="M1778">
            <v>0</v>
          </cell>
          <cell r="N1778" t="str">
            <v>Full</v>
          </cell>
          <cell r="O1778">
            <v>2</v>
          </cell>
          <cell r="P1778">
            <v>0</v>
          </cell>
          <cell r="Q1778">
            <v>0</v>
          </cell>
          <cell r="R1778">
            <v>84</v>
          </cell>
          <cell r="S1778" t="str">
            <v>Approved</v>
          </cell>
          <cell r="T1778">
            <v>41340</v>
          </cell>
          <cell r="U1778" t="str">
            <v>Live</v>
          </cell>
          <cell r="V1778">
            <v>41299</v>
          </cell>
          <cell r="W1778" t="str">
            <v>Yes</v>
          </cell>
          <cell r="X1778">
            <v>1</v>
          </cell>
          <cell r="Y1778">
            <v>0</v>
          </cell>
          <cell r="Z1778" t="str">
            <v>No</v>
          </cell>
          <cell r="AA1778" t="str">
            <v>No</v>
          </cell>
          <cell r="AB1778" t="str">
            <v>No</v>
          </cell>
          <cell r="AC1778" t="str">
            <v>No</v>
          </cell>
        </row>
        <row r="1779">
          <cell r="A1779" t="str">
            <v>RHI0000002081</v>
          </cell>
          <cell r="B1779" t="str">
            <v>England</v>
          </cell>
          <cell r="C1779" t="str">
            <v>Solid Biomass Boiler</v>
          </cell>
          <cell r="D1779">
            <v>41360</v>
          </cell>
          <cell r="E1779">
            <v>41340</v>
          </cell>
          <cell r="F1779" t="str">
            <v>Small Solid Biomass Boiler</v>
          </cell>
          <cell r="G1779">
            <v>7.9</v>
          </cell>
          <cell r="H1779">
            <v>0</v>
          </cell>
          <cell r="I1779" t="str">
            <v>Space heating, Water heating</v>
          </cell>
          <cell r="J1779" t="str">
            <v>No Grant</v>
          </cell>
          <cell r="K1779">
            <v>0</v>
          </cell>
          <cell r="L1779">
            <v>0</v>
          </cell>
          <cell r="M1779">
            <v>0</v>
          </cell>
          <cell r="N1779" t="str">
            <v>Full</v>
          </cell>
          <cell r="O1779">
            <v>185</v>
          </cell>
          <cell r="P1779">
            <v>0</v>
          </cell>
          <cell r="Q1779">
            <v>86</v>
          </cell>
          <cell r="R1779">
            <v>168</v>
          </cell>
          <cell r="S1779" t="str">
            <v>Approved</v>
          </cell>
          <cell r="T1779">
            <v>41340</v>
          </cell>
          <cell r="U1779" t="str">
            <v>Live</v>
          </cell>
          <cell r="V1779">
            <v>41256</v>
          </cell>
          <cell r="W1779" t="str">
            <v>Yes</v>
          </cell>
          <cell r="X1779">
            <v>4</v>
          </cell>
          <cell r="Y1779">
            <v>0</v>
          </cell>
          <cell r="Z1779" t="str">
            <v>No</v>
          </cell>
          <cell r="AA1779" t="str">
            <v>No</v>
          </cell>
          <cell r="AB1779" t="str">
            <v>No</v>
          </cell>
          <cell r="AC1779" t="str">
            <v>No</v>
          </cell>
        </row>
        <row r="1780">
          <cell r="A1780" t="str">
            <v>RHI0000002082</v>
          </cell>
          <cell r="B1780" t="str">
            <v>England</v>
          </cell>
          <cell r="C1780" t="str">
            <v>Solid Biomass Boiler</v>
          </cell>
          <cell r="D1780">
            <v>41381</v>
          </cell>
          <cell r="E1780">
            <v>41340</v>
          </cell>
          <cell r="F1780" t="str">
            <v>Small Solid Biomass Boiler</v>
          </cell>
          <cell r="G1780">
            <v>7.9</v>
          </cell>
          <cell r="H1780">
            <v>0</v>
          </cell>
          <cell r="I1780" t="str">
            <v>Space heating, Water heating</v>
          </cell>
          <cell r="J1780" t="str">
            <v>No Grant</v>
          </cell>
          <cell r="K1780">
            <v>0</v>
          </cell>
          <cell r="L1780">
            <v>0</v>
          </cell>
          <cell r="M1780">
            <v>78</v>
          </cell>
          <cell r="N1780" t="str">
            <v>Full</v>
          </cell>
          <cell r="O1780">
            <v>122</v>
          </cell>
          <cell r="P1780">
            <v>0</v>
          </cell>
          <cell r="Q1780">
            <v>85</v>
          </cell>
          <cell r="R1780">
            <v>168</v>
          </cell>
          <cell r="S1780" t="str">
            <v>With applicant</v>
          </cell>
          <cell r="T1780">
            <v>41340</v>
          </cell>
          <cell r="U1780" t="str">
            <v>Pending</v>
          </cell>
          <cell r="V1780">
            <v>41337</v>
          </cell>
          <cell r="W1780" t="str">
            <v>Yes</v>
          </cell>
          <cell r="X1780">
            <v>5</v>
          </cell>
          <cell r="Y1780">
            <v>0</v>
          </cell>
          <cell r="Z1780" t="str">
            <v>Yes</v>
          </cell>
          <cell r="AA1780" t="str">
            <v>No</v>
          </cell>
          <cell r="AB1780" t="str">
            <v>No</v>
          </cell>
          <cell r="AC1780" t="str">
            <v>Yes</v>
          </cell>
        </row>
        <row r="1781">
          <cell r="A1781" t="str">
            <v>RHI0000002083</v>
          </cell>
          <cell r="B1781" t="str">
            <v>England</v>
          </cell>
          <cell r="C1781" t="str">
            <v>Solid Biomass Boiler</v>
          </cell>
          <cell r="D1781">
            <v>41417</v>
          </cell>
          <cell r="E1781">
            <v>41340</v>
          </cell>
          <cell r="F1781" t="str">
            <v>Medium Solid Biomass Boiler</v>
          </cell>
          <cell r="G1781">
            <v>4.9000000000000004</v>
          </cell>
          <cell r="H1781">
            <v>0</v>
          </cell>
          <cell r="I1781" t="str">
            <v>Space heating, Water heating</v>
          </cell>
          <cell r="J1781" t="str">
            <v>No Grant</v>
          </cell>
          <cell r="K1781">
            <v>0</v>
          </cell>
          <cell r="L1781">
            <v>0</v>
          </cell>
          <cell r="M1781">
            <v>300</v>
          </cell>
          <cell r="N1781" t="str">
            <v>Full</v>
          </cell>
          <cell r="O1781">
            <v>360</v>
          </cell>
          <cell r="P1781">
            <v>0</v>
          </cell>
          <cell r="Q1781">
            <v>92</v>
          </cell>
          <cell r="R1781">
            <v>168</v>
          </cell>
          <cell r="S1781" t="str">
            <v>Approved</v>
          </cell>
          <cell r="T1781">
            <v>41340</v>
          </cell>
          <cell r="U1781" t="str">
            <v>Live</v>
          </cell>
          <cell r="V1781">
            <v>41316</v>
          </cell>
          <cell r="W1781" t="str">
            <v>Yes</v>
          </cell>
          <cell r="X1781">
            <v>14</v>
          </cell>
          <cell r="Y1781">
            <v>0</v>
          </cell>
          <cell r="Z1781" t="str">
            <v>No</v>
          </cell>
          <cell r="AA1781" t="str">
            <v>No</v>
          </cell>
          <cell r="AB1781" t="str">
            <v>No</v>
          </cell>
          <cell r="AC1781" t="str">
            <v>No</v>
          </cell>
        </row>
        <row r="1782">
          <cell r="A1782" t="str">
            <v>RHI0000001629</v>
          </cell>
          <cell r="B1782" t="str">
            <v>England</v>
          </cell>
          <cell r="C1782" t="str">
            <v>Solid Biomass Boiler</v>
          </cell>
          <cell r="D1782">
            <v>41345</v>
          </cell>
          <cell r="E1782">
            <v>41341</v>
          </cell>
          <cell r="F1782" t="str">
            <v>Small Solid Biomass Boiler</v>
          </cell>
          <cell r="G1782">
            <v>7.9</v>
          </cell>
          <cell r="H1782">
            <v>0</v>
          </cell>
          <cell r="I1782" t="str">
            <v>Space heating, Water heating</v>
          </cell>
          <cell r="J1782" t="str">
            <v>No Grant</v>
          </cell>
          <cell r="K1782">
            <v>0</v>
          </cell>
          <cell r="L1782">
            <v>0</v>
          </cell>
          <cell r="M1782">
            <v>30</v>
          </cell>
          <cell r="N1782" t="str">
            <v>Full</v>
          </cell>
          <cell r="O1782">
            <v>70</v>
          </cell>
          <cell r="P1782">
            <v>0</v>
          </cell>
          <cell r="Q1782">
            <v>90</v>
          </cell>
          <cell r="R1782">
            <v>120</v>
          </cell>
          <cell r="S1782" t="str">
            <v>Approved</v>
          </cell>
          <cell r="T1782">
            <v>41341</v>
          </cell>
          <cell r="U1782" t="str">
            <v>Live</v>
          </cell>
          <cell r="V1782">
            <v>41250</v>
          </cell>
          <cell r="W1782" t="str">
            <v>Yes</v>
          </cell>
          <cell r="X1782">
            <v>3</v>
          </cell>
          <cell r="Y1782">
            <v>0</v>
          </cell>
          <cell r="Z1782" t="str">
            <v>Yes</v>
          </cell>
          <cell r="AA1782" t="str">
            <v>No</v>
          </cell>
          <cell r="AB1782" t="str">
            <v>No</v>
          </cell>
          <cell r="AC1782" t="str">
            <v>Yes</v>
          </cell>
        </row>
        <row r="1783">
          <cell r="A1783" t="str">
            <v>RHI0000002074</v>
          </cell>
          <cell r="B1783" t="str">
            <v>England</v>
          </cell>
          <cell r="C1783" t="str">
            <v>Solid Biomass Boiler</v>
          </cell>
          <cell r="D1783">
            <v>41389</v>
          </cell>
          <cell r="E1783">
            <v>41341</v>
          </cell>
          <cell r="F1783" t="str">
            <v>Small Solid Biomass Boiler</v>
          </cell>
          <cell r="G1783">
            <v>7.9</v>
          </cell>
          <cell r="H1783">
            <v>0</v>
          </cell>
          <cell r="I1783" t="str">
            <v>Space heating, Water heating</v>
          </cell>
          <cell r="J1783" t="str">
            <v>No Grant</v>
          </cell>
          <cell r="K1783">
            <v>0</v>
          </cell>
          <cell r="L1783">
            <v>0</v>
          </cell>
          <cell r="M1783">
            <v>65</v>
          </cell>
          <cell r="N1783" t="str">
            <v>Full</v>
          </cell>
          <cell r="O1783">
            <v>93</v>
          </cell>
          <cell r="P1783">
            <v>0</v>
          </cell>
          <cell r="Q1783">
            <v>93</v>
          </cell>
          <cell r="R1783">
            <v>25</v>
          </cell>
          <cell r="S1783" t="str">
            <v>Approved</v>
          </cell>
          <cell r="T1783">
            <v>41341</v>
          </cell>
          <cell r="U1783" t="str">
            <v>Live</v>
          </cell>
          <cell r="V1783">
            <v>41264</v>
          </cell>
          <cell r="W1783" t="str">
            <v>Yes</v>
          </cell>
          <cell r="X1783">
            <v>3</v>
          </cell>
          <cell r="Y1783">
            <v>0</v>
          </cell>
          <cell r="Z1783" t="str">
            <v>Yes</v>
          </cell>
          <cell r="AA1783" t="str">
            <v>No</v>
          </cell>
          <cell r="AB1783" t="str">
            <v>No</v>
          </cell>
          <cell r="AC1783" t="str">
            <v>Yes</v>
          </cell>
        </row>
        <row r="1784">
          <cell r="A1784" t="str">
            <v>RHI0000002078</v>
          </cell>
          <cell r="B1784" t="str">
            <v>Scotland</v>
          </cell>
          <cell r="C1784" t="str">
            <v>Solid Biomass Boiler</v>
          </cell>
          <cell r="D1784">
            <v>41417</v>
          </cell>
          <cell r="E1784">
            <v>41341</v>
          </cell>
          <cell r="F1784" t="str">
            <v>Small Solid Biomass Boiler</v>
          </cell>
          <cell r="G1784">
            <v>7.9</v>
          </cell>
          <cell r="H1784">
            <v>0</v>
          </cell>
          <cell r="I1784" t="str">
            <v>Space heating, Water heating</v>
          </cell>
          <cell r="J1784" t="str">
            <v>No Grant</v>
          </cell>
          <cell r="K1784">
            <v>0</v>
          </cell>
          <cell r="L1784">
            <v>0</v>
          </cell>
          <cell r="M1784">
            <v>0</v>
          </cell>
          <cell r="N1784" t="str">
            <v>Full</v>
          </cell>
          <cell r="O1784">
            <v>60</v>
          </cell>
          <cell r="P1784">
            <v>0</v>
          </cell>
          <cell r="Q1784">
            <v>89</v>
          </cell>
          <cell r="R1784">
            <v>168</v>
          </cell>
          <cell r="S1784" t="str">
            <v>With applicant</v>
          </cell>
          <cell r="T1784">
            <v>41341</v>
          </cell>
          <cell r="U1784" t="str">
            <v>Pending</v>
          </cell>
          <cell r="V1784">
            <v>41144</v>
          </cell>
          <cell r="W1784" t="str">
            <v>Yes</v>
          </cell>
          <cell r="X1784">
            <v>4</v>
          </cell>
          <cell r="Y1784">
            <v>0</v>
          </cell>
          <cell r="Z1784" t="str">
            <v>Yes</v>
          </cell>
          <cell r="AA1784" t="str">
            <v>No</v>
          </cell>
          <cell r="AB1784" t="str">
            <v>No</v>
          </cell>
          <cell r="AC1784" t="str">
            <v>No</v>
          </cell>
        </row>
        <row r="1785">
          <cell r="A1785" t="str">
            <v>RHI0000002084</v>
          </cell>
          <cell r="B1785" t="str">
            <v>England</v>
          </cell>
          <cell r="C1785" t="str">
            <v>Solid Biomass Boiler</v>
          </cell>
          <cell r="D1785">
            <v>41402</v>
          </cell>
          <cell r="E1785">
            <v>41341</v>
          </cell>
          <cell r="F1785" t="str">
            <v>Small Solid Biomass Boiler</v>
          </cell>
          <cell r="G1785">
            <v>7.9</v>
          </cell>
          <cell r="H1785">
            <v>0</v>
          </cell>
          <cell r="I1785" t="str">
            <v>Space heating, Water heating</v>
          </cell>
          <cell r="J1785" t="str">
            <v>No Grant</v>
          </cell>
          <cell r="K1785" t="str">
            <v>MCS-00449140-T</v>
          </cell>
          <cell r="L1785" t="str">
            <v>MCS</v>
          </cell>
          <cell r="M1785">
            <v>40</v>
          </cell>
          <cell r="N1785" t="str">
            <v>Full</v>
          </cell>
          <cell r="O1785">
            <v>30</v>
          </cell>
          <cell r="P1785">
            <v>0</v>
          </cell>
          <cell r="Q1785">
            <v>92</v>
          </cell>
          <cell r="R1785">
            <v>56</v>
          </cell>
          <cell r="S1785" t="str">
            <v>Approved</v>
          </cell>
          <cell r="T1785">
            <v>41341</v>
          </cell>
          <cell r="U1785" t="str">
            <v>Live</v>
          </cell>
          <cell r="V1785">
            <v>41291</v>
          </cell>
          <cell r="W1785" t="str">
            <v>Yes</v>
          </cell>
          <cell r="X1785">
            <v>1</v>
          </cell>
          <cell r="Y1785">
            <v>0</v>
          </cell>
          <cell r="Z1785" t="str">
            <v>Yes</v>
          </cell>
          <cell r="AA1785" t="str">
            <v>No</v>
          </cell>
          <cell r="AB1785" t="str">
            <v>No</v>
          </cell>
          <cell r="AC1785" t="str">
            <v>No</v>
          </cell>
        </row>
        <row r="1786">
          <cell r="A1786" t="str">
            <v>RHI0000002085</v>
          </cell>
          <cell r="B1786" t="str">
            <v>Scotland</v>
          </cell>
          <cell r="C1786" t="str">
            <v>Solid Biomass Boiler</v>
          </cell>
          <cell r="D1786">
            <v>41354</v>
          </cell>
          <cell r="E1786">
            <v>41341</v>
          </cell>
          <cell r="F1786" t="str">
            <v>Small Solid Biomass Boiler</v>
          </cell>
          <cell r="G1786">
            <v>7.9</v>
          </cell>
          <cell r="H1786">
            <v>0</v>
          </cell>
          <cell r="I1786" t="str">
            <v>Space heating, Water heating</v>
          </cell>
          <cell r="J1786" t="str">
            <v>No Grant</v>
          </cell>
          <cell r="K1786">
            <v>0</v>
          </cell>
          <cell r="L1786">
            <v>0</v>
          </cell>
          <cell r="M1786">
            <v>0</v>
          </cell>
          <cell r="N1786" t="str">
            <v>Full</v>
          </cell>
          <cell r="O1786">
            <v>199</v>
          </cell>
          <cell r="P1786">
            <v>0</v>
          </cell>
          <cell r="Q1786">
            <v>92.3</v>
          </cell>
          <cell r="R1786">
            <v>135</v>
          </cell>
          <cell r="S1786" t="str">
            <v>Approved</v>
          </cell>
          <cell r="T1786">
            <v>41341</v>
          </cell>
          <cell r="U1786" t="str">
            <v>Live</v>
          </cell>
          <cell r="V1786">
            <v>41323</v>
          </cell>
          <cell r="W1786" t="str">
            <v>Yes</v>
          </cell>
          <cell r="X1786">
            <v>8</v>
          </cell>
          <cell r="Y1786">
            <v>0</v>
          </cell>
          <cell r="Z1786" t="str">
            <v>Yes</v>
          </cell>
          <cell r="AA1786" t="str">
            <v>No</v>
          </cell>
          <cell r="AB1786" t="str">
            <v>No</v>
          </cell>
          <cell r="AC1786" t="str">
            <v>No</v>
          </cell>
        </row>
        <row r="1787">
          <cell r="A1787" t="str">
            <v>RHI0000002088</v>
          </cell>
          <cell r="B1787" t="str">
            <v>Scotland</v>
          </cell>
          <cell r="C1787" t="str">
            <v>Solid Biomass Boiler</v>
          </cell>
          <cell r="D1787">
            <v>41382</v>
          </cell>
          <cell r="E1787">
            <v>41341</v>
          </cell>
          <cell r="F1787" t="str">
            <v>Small Solid Biomass Boiler</v>
          </cell>
          <cell r="G1787">
            <v>7.9</v>
          </cell>
          <cell r="H1787">
            <v>0</v>
          </cell>
          <cell r="I1787" t="str">
            <v>Space heating, Water heating</v>
          </cell>
          <cell r="J1787" t="str">
            <v>No Grant</v>
          </cell>
          <cell r="K1787">
            <v>0</v>
          </cell>
          <cell r="L1787">
            <v>0</v>
          </cell>
          <cell r="M1787">
            <v>36</v>
          </cell>
          <cell r="N1787" t="str">
            <v>Full</v>
          </cell>
          <cell r="O1787">
            <v>180</v>
          </cell>
          <cell r="P1787">
            <v>0</v>
          </cell>
          <cell r="Q1787">
            <v>82.5</v>
          </cell>
          <cell r="R1787">
            <v>30</v>
          </cell>
          <cell r="S1787" t="str">
            <v>With applicant</v>
          </cell>
          <cell r="T1787">
            <v>41341</v>
          </cell>
          <cell r="U1787" t="str">
            <v>Pending</v>
          </cell>
          <cell r="V1787">
            <v>41226</v>
          </cell>
          <cell r="W1787" t="str">
            <v>Yes</v>
          </cell>
          <cell r="X1787">
            <v>4</v>
          </cell>
          <cell r="Y1787">
            <v>0</v>
          </cell>
          <cell r="Z1787" t="str">
            <v>No</v>
          </cell>
          <cell r="AA1787" t="str">
            <v>No</v>
          </cell>
          <cell r="AB1787" t="str">
            <v>No</v>
          </cell>
          <cell r="AC1787" t="str">
            <v>Yes</v>
          </cell>
        </row>
        <row r="1788">
          <cell r="A1788" t="str">
            <v>RHI0000002089</v>
          </cell>
          <cell r="B1788" t="str">
            <v>Wales</v>
          </cell>
          <cell r="C1788" t="str">
            <v>Solid Biomass Boiler</v>
          </cell>
          <cell r="D1788">
            <v>41422</v>
          </cell>
          <cell r="E1788">
            <v>41341</v>
          </cell>
          <cell r="F1788" t="str">
            <v>Small Solid Biomass Boiler</v>
          </cell>
          <cell r="G1788">
            <v>7.9</v>
          </cell>
          <cell r="H1788">
            <v>0</v>
          </cell>
          <cell r="I1788" t="str">
            <v>Space heating</v>
          </cell>
          <cell r="J1788" t="str">
            <v>No Grant</v>
          </cell>
          <cell r="K1788">
            <v>0</v>
          </cell>
          <cell r="L1788">
            <v>0</v>
          </cell>
          <cell r="M1788">
            <v>73</v>
          </cell>
          <cell r="N1788" t="str">
            <v>Full</v>
          </cell>
          <cell r="O1788">
            <v>50</v>
          </cell>
          <cell r="P1788">
            <v>0</v>
          </cell>
          <cell r="Q1788">
            <v>94</v>
          </cell>
          <cell r="R1788">
            <v>54</v>
          </cell>
          <cell r="S1788" t="str">
            <v>Approved</v>
          </cell>
          <cell r="T1788">
            <v>41341</v>
          </cell>
          <cell r="U1788" t="str">
            <v>Live</v>
          </cell>
          <cell r="V1788">
            <v>41311</v>
          </cell>
          <cell r="W1788" t="str">
            <v>Yes</v>
          </cell>
          <cell r="X1788">
            <v>1</v>
          </cell>
          <cell r="Y1788">
            <v>0</v>
          </cell>
          <cell r="Z1788" t="str">
            <v>Yes</v>
          </cell>
          <cell r="AA1788" t="str">
            <v>No</v>
          </cell>
          <cell r="AB1788" t="str">
            <v>No</v>
          </cell>
          <cell r="AC1788" t="str">
            <v>No</v>
          </cell>
        </row>
        <row r="1789">
          <cell r="A1789" t="str">
            <v>RHI0000002090</v>
          </cell>
          <cell r="B1789" t="str">
            <v>England</v>
          </cell>
          <cell r="C1789" t="str">
            <v>Solid Biomass Boiler</v>
          </cell>
          <cell r="D1789">
            <v>41409</v>
          </cell>
          <cell r="E1789">
            <v>41341</v>
          </cell>
          <cell r="F1789" t="str">
            <v>Small Solid Biomass Boiler</v>
          </cell>
          <cell r="G1789">
            <v>7.9</v>
          </cell>
          <cell r="H1789">
            <v>0</v>
          </cell>
          <cell r="I1789" t="str">
            <v>Space heating, Water heating</v>
          </cell>
          <cell r="J1789" t="str">
            <v>No Grant</v>
          </cell>
          <cell r="K1789">
            <v>0</v>
          </cell>
          <cell r="L1789">
            <v>0</v>
          </cell>
          <cell r="M1789">
            <v>0</v>
          </cell>
          <cell r="N1789" t="str">
            <v>Full</v>
          </cell>
          <cell r="O1789">
            <v>199</v>
          </cell>
          <cell r="P1789">
            <v>0</v>
          </cell>
          <cell r="Q1789">
            <v>95.4</v>
          </cell>
          <cell r="R1789">
            <v>30</v>
          </cell>
          <cell r="S1789" t="str">
            <v>Approved</v>
          </cell>
          <cell r="T1789">
            <v>41341</v>
          </cell>
          <cell r="U1789" t="str">
            <v>Live</v>
          </cell>
          <cell r="V1789">
            <v>41227</v>
          </cell>
          <cell r="W1789" t="str">
            <v>Yes</v>
          </cell>
          <cell r="X1789">
            <v>1</v>
          </cell>
          <cell r="Y1789">
            <v>0</v>
          </cell>
          <cell r="Z1789" t="str">
            <v>No</v>
          </cell>
          <cell r="AA1789" t="str">
            <v>No</v>
          </cell>
          <cell r="AB1789" t="str">
            <v>No</v>
          </cell>
          <cell r="AC1789" t="str">
            <v>No</v>
          </cell>
        </row>
        <row r="1790">
          <cell r="A1790" t="str">
            <v>RHI0000002091</v>
          </cell>
          <cell r="B1790" t="str">
            <v>England</v>
          </cell>
          <cell r="C1790" t="str">
            <v>Solid Biomass Boiler</v>
          </cell>
          <cell r="D1790">
            <v>41387</v>
          </cell>
          <cell r="E1790">
            <v>41341</v>
          </cell>
          <cell r="F1790" t="str">
            <v>Small Solid Biomass Boiler</v>
          </cell>
          <cell r="G1790">
            <v>7.9</v>
          </cell>
          <cell r="H1790">
            <v>0</v>
          </cell>
          <cell r="I1790" t="str">
            <v>Space heating, Water heating</v>
          </cell>
          <cell r="J1790" t="str">
            <v>No Grant</v>
          </cell>
          <cell r="K1790">
            <v>0</v>
          </cell>
          <cell r="L1790">
            <v>0</v>
          </cell>
          <cell r="M1790">
            <v>0</v>
          </cell>
          <cell r="N1790" t="str">
            <v>Full</v>
          </cell>
          <cell r="O1790">
            <v>198</v>
          </cell>
          <cell r="P1790">
            <v>0</v>
          </cell>
          <cell r="Q1790">
            <v>93.8</v>
          </cell>
          <cell r="R1790">
            <v>80</v>
          </cell>
          <cell r="S1790" t="str">
            <v>Approved</v>
          </cell>
          <cell r="T1790">
            <v>41341</v>
          </cell>
          <cell r="U1790" t="str">
            <v>Live</v>
          </cell>
          <cell r="V1790">
            <v>41249</v>
          </cell>
          <cell r="W1790" t="str">
            <v>Yes</v>
          </cell>
          <cell r="X1790">
            <v>3</v>
          </cell>
          <cell r="Y1790">
            <v>0</v>
          </cell>
          <cell r="Z1790" t="str">
            <v>No</v>
          </cell>
          <cell r="AA1790" t="str">
            <v>No</v>
          </cell>
          <cell r="AB1790" t="str">
            <v>No</v>
          </cell>
          <cell r="AC1790" t="str">
            <v>No</v>
          </cell>
        </row>
        <row r="1791">
          <cell r="A1791" t="str">
            <v>RHI0000002093</v>
          </cell>
          <cell r="B1791" t="str">
            <v>England</v>
          </cell>
          <cell r="C1791" t="str">
            <v>Solid Biomass Boiler</v>
          </cell>
          <cell r="D1791">
            <v>41415</v>
          </cell>
          <cell r="E1791">
            <v>41341</v>
          </cell>
          <cell r="F1791" t="str">
            <v>Medium Solid Biomass Boiler</v>
          </cell>
          <cell r="G1791">
            <v>4.9000000000000004</v>
          </cell>
          <cell r="H1791">
            <v>0</v>
          </cell>
          <cell r="I1791" t="str">
            <v>Space heating</v>
          </cell>
          <cell r="J1791" t="str">
            <v>No Grant</v>
          </cell>
          <cell r="K1791">
            <v>0</v>
          </cell>
          <cell r="L1791">
            <v>0</v>
          </cell>
          <cell r="M1791">
            <v>0</v>
          </cell>
          <cell r="N1791" t="str">
            <v>Full</v>
          </cell>
          <cell r="O1791">
            <v>600</v>
          </cell>
          <cell r="P1791">
            <v>0</v>
          </cell>
          <cell r="Q1791">
            <v>90</v>
          </cell>
          <cell r="R1791">
            <v>24</v>
          </cell>
          <cell r="S1791" t="str">
            <v>Approved</v>
          </cell>
          <cell r="T1791">
            <v>41341</v>
          </cell>
          <cell r="U1791" t="str">
            <v>Live</v>
          </cell>
          <cell r="V1791">
            <v>41335</v>
          </cell>
          <cell r="W1791" t="str">
            <v>Yes</v>
          </cell>
          <cell r="X1791">
            <v>3</v>
          </cell>
          <cell r="Y1791">
            <v>0</v>
          </cell>
          <cell r="Z1791" t="str">
            <v>Yes</v>
          </cell>
          <cell r="AA1791" t="str">
            <v>No</v>
          </cell>
          <cell r="AB1791" t="str">
            <v>No</v>
          </cell>
          <cell r="AC1791" t="str">
            <v>No</v>
          </cell>
        </row>
        <row r="1792">
          <cell r="A1792" t="str">
            <v>RHI0000002094</v>
          </cell>
          <cell r="B1792" t="str">
            <v>Scotland</v>
          </cell>
          <cell r="C1792" t="str">
            <v>Solid Biomass Boiler</v>
          </cell>
          <cell r="D1792">
            <v>41358</v>
          </cell>
          <cell r="E1792">
            <v>41342</v>
          </cell>
          <cell r="F1792" t="str">
            <v>Small Solid Biomass Boiler</v>
          </cell>
          <cell r="G1792">
            <v>7.9</v>
          </cell>
          <cell r="H1792">
            <v>0</v>
          </cell>
          <cell r="I1792" t="str">
            <v>Space heating, Water heating</v>
          </cell>
          <cell r="J1792" t="str">
            <v>No Grant</v>
          </cell>
          <cell r="K1792">
            <v>0</v>
          </cell>
          <cell r="L1792">
            <v>0</v>
          </cell>
          <cell r="M1792">
            <v>80</v>
          </cell>
          <cell r="N1792" t="str">
            <v>Full</v>
          </cell>
          <cell r="O1792">
            <v>65</v>
          </cell>
          <cell r="P1792">
            <v>0</v>
          </cell>
          <cell r="Q1792">
            <v>96</v>
          </cell>
          <cell r="R1792">
            <v>30</v>
          </cell>
          <cell r="S1792" t="str">
            <v>With applicant</v>
          </cell>
          <cell r="T1792">
            <v>41342</v>
          </cell>
          <cell r="U1792" t="str">
            <v>Pending</v>
          </cell>
          <cell r="V1792">
            <v>41250</v>
          </cell>
          <cell r="W1792" t="str">
            <v>Yes</v>
          </cell>
          <cell r="X1792">
            <v>3</v>
          </cell>
          <cell r="Y1792">
            <v>0</v>
          </cell>
          <cell r="Z1792" t="str">
            <v>No</v>
          </cell>
          <cell r="AA1792" t="str">
            <v>No</v>
          </cell>
          <cell r="AB1792" t="str">
            <v>No</v>
          </cell>
          <cell r="AC1792" t="str">
            <v>No</v>
          </cell>
        </row>
        <row r="1793">
          <cell r="A1793" t="str">
            <v>RHI0000002095</v>
          </cell>
          <cell r="B1793" t="str">
            <v>Scotland</v>
          </cell>
          <cell r="C1793" t="str">
            <v>Solid Biomass Boiler</v>
          </cell>
          <cell r="D1793">
            <v>41354</v>
          </cell>
          <cell r="E1793">
            <v>41343</v>
          </cell>
          <cell r="F1793" t="str">
            <v>Small Solid Biomass Boiler</v>
          </cell>
          <cell r="G1793">
            <v>7.9</v>
          </cell>
          <cell r="H1793">
            <v>0</v>
          </cell>
          <cell r="I1793" t="str">
            <v>Space heating, Water heating</v>
          </cell>
          <cell r="J1793" t="str">
            <v>No Grant</v>
          </cell>
          <cell r="K1793">
            <v>0</v>
          </cell>
          <cell r="L1793">
            <v>0</v>
          </cell>
          <cell r="M1793">
            <v>0</v>
          </cell>
          <cell r="N1793" t="str">
            <v>Full</v>
          </cell>
          <cell r="O1793">
            <v>199</v>
          </cell>
          <cell r="P1793">
            <v>0</v>
          </cell>
          <cell r="Q1793">
            <v>95</v>
          </cell>
          <cell r="R1793">
            <v>34</v>
          </cell>
          <cell r="S1793" t="str">
            <v>Approved</v>
          </cell>
          <cell r="T1793">
            <v>41343</v>
          </cell>
          <cell r="U1793" t="str">
            <v>Live</v>
          </cell>
          <cell r="V1793">
            <v>41327</v>
          </cell>
          <cell r="W1793" t="str">
            <v>Yes</v>
          </cell>
          <cell r="X1793">
            <v>4</v>
          </cell>
          <cell r="Y1793">
            <v>0</v>
          </cell>
          <cell r="Z1793" t="str">
            <v>Yes</v>
          </cell>
          <cell r="AA1793" t="str">
            <v>No</v>
          </cell>
          <cell r="AB1793" t="str">
            <v>No</v>
          </cell>
          <cell r="AC1793" t="str">
            <v>No</v>
          </cell>
        </row>
        <row r="1794">
          <cell r="A1794" t="str">
            <v>RHI0000002096</v>
          </cell>
          <cell r="B1794" t="str">
            <v>Scotland</v>
          </cell>
          <cell r="C1794" t="str">
            <v>Solid Biomass Boiler</v>
          </cell>
          <cell r="D1794">
            <v>41343</v>
          </cell>
          <cell r="E1794">
            <v>41343</v>
          </cell>
          <cell r="F1794" t="str">
            <v>Small Solid Biomass Boiler</v>
          </cell>
          <cell r="G1794">
            <v>7.9</v>
          </cell>
          <cell r="H1794">
            <v>0</v>
          </cell>
          <cell r="I1794" t="str">
            <v>Space heating, Water heating</v>
          </cell>
          <cell r="J1794" t="str">
            <v>No Grant</v>
          </cell>
          <cell r="K1794">
            <v>0</v>
          </cell>
          <cell r="L1794">
            <v>0</v>
          </cell>
          <cell r="M1794">
            <v>0</v>
          </cell>
          <cell r="N1794" t="str">
            <v>Full</v>
          </cell>
          <cell r="O1794">
            <v>100</v>
          </cell>
          <cell r="P1794">
            <v>0</v>
          </cell>
          <cell r="Q1794">
            <v>95</v>
          </cell>
          <cell r="R1794">
            <v>25</v>
          </cell>
          <cell r="S1794" t="str">
            <v>Approved</v>
          </cell>
          <cell r="T1794">
            <v>41343</v>
          </cell>
          <cell r="U1794" t="str">
            <v>Live</v>
          </cell>
          <cell r="V1794">
            <v>41327</v>
          </cell>
          <cell r="W1794" t="str">
            <v>Yes</v>
          </cell>
          <cell r="X1794">
            <v>7</v>
          </cell>
          <cell r="Y1794">
            <v>0</v>
          </cell>
          <cell r="Z1794" t="str">
            <v>Yes</v>
          </cell>
          <cell r="AA1794" t="str">
            <v>No</v>
          </cell>
          <cell r="AB1794" t="str">
            <v>No</v>
          </cell>
          <cell r="AC1794" t="str">
            <v>No</v>
          </cell>
        </row>
        <row r="1795">
          <cell r="A1795" t="str">
            <v>RHI0000002098</v>
          </cell>
          <cell r="B1795" t="str">
            <v>England</v>
          </cell>
          <cell r="C1795" t="str">
            <v>Solid Biomass Boiler</v>
          </cell>
          <cell r="D1795">
            <v>41394</v>
          </cell>
          <cell r="E1795">
            <v>41343</v>
          </cell>
          <cell r="F1795" t="str">
            <v>Small Solid Biomass Boiler</v>
          </cell>
          <cell r="G1795">
            <v>7.9</v>
          </cell>
          <cell r="H1795">
            <v>0</v>
          </cell>
          <cell r="I1795" t="str">
            <v>Space heating, Water heating</v>
          </cell>
          <cell r="J1795" t="str">
            <v>No Grant</v>
          </cell>
          <cell r="K1795">
            <v>0</v>
          </cell>
          <cell r="L1795">
            <v>0</v>
          </cell>
          <cell r="M1795">
            <v>93</v>
          </cell>
          <cell r="N1795" t="str">
            <v>Full</v>
          </cell>
          <cell r="O1795">
            <v>110</v>
          </cell>
          <cell r="P1795">
            <v>0</v>
          </cell>
          <cell r="Q1795">
            <v>94.2</v>
          </cell>
          <cell r="R1795">
            <v>76</v>
          </cell>
          <cell r="S1795" t="str">
            <v>Approved</v>
          </cell>
          <cell r="T1795">
            <v>41343</v>
          </cell>
          <cell r="U1795" t="str">
            <v>Live</v>
          </cell>
          <cell r="V1795">
            <v>41338</v>
          </cell>
          <cell r="W1795" t="str">
            <v>Yes</v>
          </cell>
          <cell r="X1795">
            <v>4</v>
          </cell>
          <cell r="Y1795">
            <v>0</v>
          </cell>
          <cell r="Z1795" t="str">
            <v>Yes</v>
          </cell>
          <cell r="AA1795" t="str">
            <v>No</v>
          </cell>
          <cell r="AB1795" t="str">
            <v>No</v>
          </cell>
          <cell r="AC1795" t="str">
            <v>No</v>
          </cell>
        </row>
        <row r="1796">
          <cell r="A1796" t="str">
            <v>RHI0000002018</v>
          </cell>
          <cell r="B1796" t="str">
            <v>England</v>
          </cell>
          <cell r="C1796" t="str">
            <v>Solid Biomass Boiler</v>
          </cell>
          <cell r="D1796">
            <v>41370</v>
          </cell>
          <cell r="E1796">
            <v>41344</v>
          </cell>
          <cell r="F1796" t="str">
            <v>Small Solid Biomass Boiler</v>
          </cell>
          <cell r="G1796">
            <v>7.9</v>
          </cell>
          <cell r="H1796">
            <v>0</v>
          </cell>
          <cell r="I1796" t="str">
            <v>Space heating, Water heating</v>
          </cell>
          <cell r="J1796" t="str">
            <v>No Grant</v>
          </cell>
          <cell r="K1796">
            <v>0</v>
          </cell>
          <cell r="L1796">
            <v>0</v>
          </cell>
          <cell r="M1796">
            <v>70</v>
          </cell>
          <cell r="N1796" t="str">
            <v>Full</v>
          </cell>
          <cell r="O1796">
            <v>50</v>
          </cell>
          <cell r="P1796">
            <v>0</v>
          </cell>
          <cell r="Q1796">
            <v>92</v>
          </cell>
          <cell r="R1796">
            <v>45</v>
          </cell>
          <cell r="S1796" t="str">
            <v>Approved</v>
          </cell>
          <cell r="T1796">
            <v>41344</v>
          </cell>
          <cell r="U1796" t="str">
            <v>Live</v>
          </cell>
          <cell r="V1796">
            <v>41262</v>
          </cell>
          <cell r="W1796" t="str">
            <v>Yes</v>
          </cell>
          <cell r="X1796">
            <v>1</v>
          </cell>
          <cell r="Y1796">
            <v>0</v>
          </cell>
          <cell r="Z1796" t="str">
            <v>Yes</v>
          </cell>
          <cell r="AA1796" t="str">
            <v>No</v>
          </cell>
          <cell r="AB1796" t="str">
            <v>No</v>
          </cell>
          <cell r="AC1796" t="str">
            <v>No</v>
          </cell>
        </row>
        <row r="1797">
          <cell r="A1797" t="str">
            <v>RHI0000002038</v>
          </cell>
          <cell r="B1797" t="str">
            <v>Scotland</v>
          </cell>
          <cell r="C1797" t="str">
            <v>Solid Biomass Boiler</v>
          </cell>
          <cell r="D1797">
            <v>41352</v>
          </cell>
          <cell r="E1797">
            <v>41344</v>
          </cell>
          <cell r="F1797" t="str">
            <v>Small Solid Biomass Boiler</v>
          </cell>
          <cell r="G1797">
            <v>7.9</v>
          </cell>
          <cell r="H1797">
            <v>0</v>
          </cell>
          <cell r="I1797" t="str">
            <v>Space heating, Water heating</v>
          </cell>
          <cell r="J1797" t="str">
            <v>No Grant</v>
          </cell>
          <cell r="K1797">
            <v>0</v>
          </cell>
          <cell r="L1797">
            <v>0</v>
          </cell>
          <cell r="M1797">
            <v>0</v>
          </cell>
          <cell r="N1797" t="str">
            <v>Full</v>
          </cell>
          <cell r="O1797">
            <v>80</v>
          </cell>
          <cell r="P1797">
            <v>0</v>
          </cell>
          <cell r="Q1797">
            <v>95</v>
          </cell>
          <cell r="R1797">
            <v>28</v>
          </cell>
          <cell r="S1797" t="str">
            <v>Approved</v>
          </cell>
          <cell r="T1797">
            <v>41344</v>
          </cell>
          <cell r="U1797" t="str">
            <v>Live</v>
          </cell>
          <cell r="V1797">
            <v>41326</v>
          </cell>
          <cell r="W1797" t="str">
            <v>Yes</v>
          </cell>
          <cell r="X1797">
            <v>7</v>
          </cell>
          <cell r="Y1797">
            <v>0</v>
          </cell>
          <cell r="Z1797" t="str">
            <v>Yes</v>
          </cell>
          <cell r="AA1797" t="str">
            <v>No</v>
          </cell>
          <cell r="AB1797" t="str">
            <v>No</v>
          </cell>
          <cell r="AC1797" t="str">
            <v>No</v>
          </cell>
        </row>
        <row r="1798">
          <cell r="A1798" t="str">
            <v>RHI0000002069</v>
          </cell>
          <cell r="B1798" t="str">
            <v>England</v>
          </cell>
          <cell r="C1798" t="str">
            <v>Solid Biomass Boiler</v>
          </cell>
          <cell r="D1798">
            <v>41368</v>
          </cell>
          <cell r="E1798">
            <v>41344</v>
          </cell>
          <cell r="F1798" t="str">
            <v>Medium Solid Biomass Boiler</v>
          </cell>
          <cell r="G1798">
            <v>4.9000000000000004</v>
          </cell>
          <cell r="H1798">
            <v>0</v>
          </cell>
          <cell r="I1798" t="str">
            <v>Process heating</v>
          </cell>
          <cell r="J1798" t="str">
            <v>No Grant</v>
          </cell>
          <cell r="K1798">
            <v>0</v>
          </cell>
          <cell r="L1798">
            <v>0</v>
          </cell>
          <cell r="M1798">
            <v>2160</v>
          </cell>
          <cell r="N1798" t="str">
            <v>Full</v>
          </cell>
          <cell r="O1798">
            <v>928</v>
          </cell>
          <cell r="P1798">
            <v>0</v>
          </cell>
          <cell r="Q1798">
            <v>85</v>
          </cell>
          <cell r="R1798">
            <v>168</v>
          </cell>
          <cell r="S1798" t="str">
            <v>With applicant</v>
          </cell>
          <cell r="T1798">
            <v>41344</v>
          </cell>
          <cell r="U1798" t="str">
            <v>Pending</v>
          </cell>
          <cell r="V1798">
            <v>41330</v>
          </cell>
          <cell r="W1798" t="str">
            <v>Yes</v>
          </cell>
          <cell r="X1798">
            <v>0</v>
          </cell>
          <cell r="Y1798">
            <v>1</v>
          </cell>
          <cell r="Z1798" t="str">
            <v>No</v>
          </cell>
          <cell r="AA1798" t="str">
            <v>No</v>
          </cell>
          <cell r="AB1798" t="str">
            <v>No</v>
          </cell>
          <cell r="AC1798" t="str">
            <v>No</v>
          </cell>
        </row>
        <row r="1799">
          <cell r="A1799" t="str">
            <v>RHI0000002099</v>
          </cell>
          <cell r="B1799" t="str">
            <v>England</v>
          </cell>
          <cell r="C1799" t="str">
            <v>Solid Biomass Boiler</v>
          </cell>
          <cell r="D1799">
            <v>41391</v>
          </cell>
          <cell r="E1799">
            <v>41344</v>
          </cell>
          <cell r="F1799" t="str">
            <v>Small Solid Biomass Boiler</v>
          </cell>
          <cell r="G1799">
            <v>7.9</v>
          </cell>
          <cell r="H1799">
            <v>0</v>
          </cell>
          <cell r="I1799" t="str">
            <v>Space heating</v>
          </cell>
          <cell r="J1799" t="str">
            <v>No Grant</v>
          </cell>
          <cell r="K1799">
            <v>0</v>
          </cell>
          <cell r="L1799">
            <v>0</v>
          </cell>
          <cell r="M1799">
            <v>0</v>
          </cell>
          <cell r="N1799" t="str">
            <v>Full</v>
          </cell>
          <cell r="O1799">
            <v>199</v>
          </cell>
          <cell r="P1799">
            <v>0</v>
          </cell>
          <cell r="Q1799">
            <v>94.9</v>
          </cell>
          <cell r="R1799">
            <v>30</v>
          </cell>
          <cell r="S1799" t="str">
            <v>Approved</v>
          </cell>
          <cell r="T1799">
            <v>41344</v>
          </cell>
          <cell r="U1799" t="str">
            <v>Live</v>
          </cell>
          <cell r="V1799">
            <v>41338</v>
          </cell>
          <cell r="W1799" t="str">
            <v>Yes</v>
          </cell>
          <cell r="X1799">
            <v>1</v>
          </cell>
          <cell r="Y1799">
            <v>0</v>
          </cell>
          <cell r="Z1799" t="str">
            <v>No</v>
          </cell>
          <cell r="AA1799" t="str">
            <v>No</v>
          </cell>
          <cell r="AB1799" t="str">
            <v>No</v>
          </cell>
          <cell r="AC1799" t="str">
            <v>No</v>
          </cell>
        </row>
        <row r="1800">
          <cell r="A1800" t="str">
            <v>RHI0000002100</v>
          </cell>
          <cell r="B1800" t="str">
            <v>England</v>
          </cell>
          <cell r="C1800" t="str">
            <v>Solid Biomass Boiler</v>
          </cell>
          <cell r="D1800">
            <v>41423</v>
          </cell>
          <cell r="E1800">
            <v>41344</v>
          </cell>
          <cell r="F1800" t="str">
            <v>Small Solid Biomass Boiler</v>
          </cell>
          <cell r="G1800">
            <v>7.9</v>
          </cell>
          <cell r="H1800">
            <v>0</v>
          </cell>
          <cell r="I1800" t="str">
            <v>Space heating</v>
          </cell>
          <cell r="J1800" t="str">
            <v>No Grant</v>
          </cell>
          <cell r="K1800">
            <v>0</v>
          </cell>
          <cell r="L1800">
            <v>0</v>
          </cell>
          <cell r="M1800">
            <v>194</v>
          </cell>
          <cell r="N1800" t="str">
            <v>Full</v>
          </cell>
          <cell r="O1800">
            <v>199</v>
          </cell>
          <cell r="P1800">
            <v>0</v>
          </cell>
          <cell r="Q1800">
            <v>94.9</v>
          </cell>
          <cell r="R1800">
            <v>30</v>
          </cell>
          <cell r="S1800" t="str">
            <v>With applicant</v>
          </cell>
          <cell r="T1800">
            <v>41344</v>
          </cell>
          <cell r="U1800" t="str">
            <v>Pending</v>
          </cell>
          <cell r="V1800">
            <v>40973</v>
          </cell>
          <cell r="W1800" t="str">
            <v>Yes</v>
          </cell>
          <cell r="X1800">
            <v>1</v>
          </cell>
          <cell r="Y1800">
            <v>0</v>
          </cell>
          <cell r="Z1800" t="str">
            <v>Yes</v>
          </cell>
          <cell r="AA1800" t="str">
            <v>No</v>
          </cell>
          <cell r="AB1800" t="str">
            <v>No</v>
          </cell>
          <cell r="AC1800" t="str">
            <v>No</v>
          </cell>
        </row>
        <row r="1801">
          <cell r="A1801" t="str">
            <v>RHI0000002101</v>
          </cell>
          <cell r="B1801" t="str">
            <v>England</v>
          </cell>
          <cell r="C1801" t="str">
            <v>Solid Biomass Boiler</v>
          </cell>
          <cell r="D1801">
            <v>41423</v>
          </cell>
          <cell r="E1801">
            <v>41344</v>
          </cell>
          <cell r="F1801" t="str">
            <v>Small Solid Biomass Boiler</v>
          </cell>
          <cell r="G1801">
            <v>7.9</v>
          </cell>
          <cell r="H1801">
            <v>0</v>
          </cell>
          <cell r="I1801" t="str">
            <v>Space heating</v>
          </cell>
          <cell r="J1801" t="str">
            <v>No Grant</v>
          </cell>
          <cell r="K1801">
            <v>0</v>
          </cell>
          <cell r="L1801">
            <v>0</v>
          </cell>
          <cell r="M1801">
            <v>194</v>
          </cell>
          <cell r="N1801" t="str">
            <v>Full</v>
          </cell>
          <cell r="O1801">
            <v>199</v>
          </cell>
          <cell r="P1801">
            <v>0</v>
          </cell>
          <cell r="Q1801">
            <v>94.9</v>
          </cell>
          <cell r="R1801">
            <v>30</v>
          </cell>
          <cell r="S1801" t="str">
            <v>With applicant</v>
          </cell>
          <cell r="T1801">
            <v>41344</v>
          </cell>
          <cell r="U1801" t="str">
            <v>Pending</v>
          </cell>
          <cell r="V1801">
            <v>41338</v>
          </cell>
          <cell r="W1801" t="str">
            <v>Yes</v>
          </cell>
          <cell r="X1801">
            <v>1</v>
          </cell>
          <cell r="Y1801">
            <v>0</v>
          </cell>
          <cell r="Z1801" t="str">
            <v>Yes</v>
          </cell>
          <cell r="AA1801" t="str">
            <v>No</v>
          </cell>
          <cell r="AB1801" t="str">
            <v>No</v>
          </cell>
          <cell r="AC1801" t="str">
            <v>No</v>
          </cell>
        </row>
        <row r="1802">
          <cell r="A1802" t="str">
            <v>RHI0000002102</v>
          </cell>
          <cell r="B1802" t="str">
            <v>England</v>
          </cell>
          <cell r="C1802" t="str">
            <v>Solid Biomass Boiler</v>
          </cell>
          <cell r="D1802">
            <v>41423</v>
          </cell>
          <cell r="E1802">
            <v>41344</v>
          </cell>
          <cell r="F1802" t="str">
            <v>Small Solid Biomass Boiler</v>
          </cell>
          <cell r="G1802">
            <v>7.9</v>
          </cell>
          <cell r="H1802">
            <v>0</v>
          </cell>
          <cell r="I1802" t="str">
            <v>Space heating</v>
          </cell>
          <cell r="J1802" t="str">
            <v>No Grant</v>
          </cell>
          <cell r="K1802">
            <v>0</v>
          </cell>
          <cell r="L1802">
            <v>0</v>
          </cell>
          <cell r="M1802">
            <v>0</v>
          </cell>
          <cell r="N1802" t="str">
            <v>Full</v>
          </cell>
          <cell r="O1802">
            <v>199</v>
          </cell>
          <cell r="P1802">
            <v>0</v>
          </cell>
          <cell r="Q1802">
            <v>94.9</v>
          </cell>
          <cell r="R1802">
            <v>30</v>
          </cell>
          <cell r="S1802" t="str">
            <v>Approved</v>
          </cell>
          <cell r="T1802">
            <v>41344</v>
          </cell>
          <cell r="U1802" t="str">
            <v>Live</v>
          </cell>
          <cell r="V1802">
            <v>41338</v>
          </cell>
          <cell r="W1802" t="str">
            <v>Yes</v>
          </cell>
          <cell r="X1802">
            <v>1</v>
          </cell>
          <cell r="Y1802">
            <v>0</v>
          </cell>
          <cell r="Z1802" t="str">
            <v>Yes</v>
          </cell>
          <cell r="AA1802" t="str">
            <v>No</v>
          </cell>
          <cell r="AB1802" t="str">
            <v>No</v>
          </cell>
          <cell r="AC1802" t="str">
            <v>No</v>
          </cell>
        </row>
        <row r="1803">
          <cell r="A1803" t="str">
            <v>RHI0000002103</v>
          </cell>
          <cell r="B1803" t="str">
            <v>England</v>
          </cell>
          <cell r="C1803" t="str">
            <v>Solid Biomass Boiler</v>
          </cell>
          <cell r="D1803">
            <v>41423</v>
          </cell>
          <cell r="E1803">
            <v>41344</v>
          </cell>
          <cell r="F1803" t="str">
            <v>Small Solid Biomass Boiler</v>
          </cell>
          <cell r="G1803">
            <v>7.9</v>
          </cell>
          <cell r="H1803">
            <v>0</v>
          </cell>
          <cell r="I1803" t="str">
            <v>Space heating</v>
          </cell>
          <cell r="J1803" t="str">
            <v>No Grant</v>
          </cell>
          <cell r="K1803">
            <v>0</v>
          </cell>
          <cell r="L1803">
            <v>0</v>
          </cell>
          <cell r="M1803">
            <v>0</v>
          </cell>
          <cell r="N1803" t="str">
            <v>Full</v>
          </cell>
          <cell r="O1803">
            <v>199</v>
          </cell>
          <cell r="P1803">
            <v>0</v>
          </cell>
          <cell r="Q1803">
            <v>94.9</v>
          </cell>
          <cell r="R1803">
            <v>30</v>
          </cell>
          <cell r="S1803" t="str">
            <v>With applicant</v>
          </cell>
          <cell r="T1803">
            <v>41344</v>
          </cell>
          <cell r="U1803" t="str">
            <v>Pending</v>
          </cell>
          <cell r="V1803">
            <v>41338</v>
          </cell>
          <cell r="W1803" t="str">
            <v>Yes</v>
          </cell>
          <cell r="X1803">
            <v>1</v>
          </cell>
          <cell r="Y1803">
            <v>0</v>
          </cell>
          <cell r="Z1803" t="str">
            <v>Yes</v>
          </cell>
          <cell r="AA1803" t="str">
            <v>No</v>
          </cell>
          <cell r="AB1803" t="str">
            <v>No</v>
          </cell>
          <cell r="AC1803" t="str">
            <v>No</v>
          </cell>
        </row>
        <row r="1804">
          <cell r="A1804" t="str">
            <v>RHI0000002107</v>
          </cell>
          <cell r="B1804" t="str">
            <v>England</v>
          </cell>
          <cell r="C1804" t="str">
            <v>Solid Biomass Boiler</v>
          </cell>
          <cell r="D1804">
            <v>41405</v>
          </cell>
          <cell r="E1804">
            <v>41344</v>
          </cell>
          <cell r="F1804" t="str">
            <v>Small Solid Biomass Boiler</v>
          </cell>
          <cell r="G1804">
            <v>7.9</v>
          </cell>
          <cell r="H1804">
            <v>0</v>
          </cell>
          <cell r="I1804" t="str">
            <v>Space heating</v>
          </cell>
          <cell r="J1804" t="str">
            <v>No Grant</v>
          </cell>
          <cell r="K1804">
            <v>0</v>
          </cell>
          <cell r="L1804">
            <v>0</v>
          </cell>
          <cell r="M1804">
            <v>279</v>
          </cell>
          <cell r="N1804" t="str">
            <v>Full</v>
          </cell>
          <cell r="O1804">
            <v>199</v>
          </cell>
          <cell r="P1804">
            <v>0</v>
          </cell>
          <cell r="Q1804">
            <v>94.9</v>
          </cell>
          <cell r="R1804">
            <v>30</v>
          </cell>
          <cell r="S1804" t="str">
            <v>With applicant</v>
          </cell>
          <cell r="T1804">
            <v>41344</v>
          </cell>
          <cell r="U1804" t="str">
            <v>Pending</v>
          </cell>
          <cell r="V1804">
            <v>41337</v>
          </cell>
          <cell r="W1804" t="str">
            <v>Yes</v>
          </cell>
          <cell r="X1804">
            <v>1</v>
          </cell>
          <cell r="Y1804">
            <v>0</v>
          </cell>
          <cell r="Z1804" t="str">
            <v>Yes</v>
          </cell>
          <cell r="AA1804" t="str">
            <v>No</v>
          </cell>
          <cell r="AB1804" t="str">
            <v>No</v>
          </cell>
          <cell r="AC1804" t="str">
            <v>No</v>
          </cell>
        </row>
        <row r="1805">
          <cell r="A1805" t="str">
            <v>RHI0000002108</v>
          </cell>
          <cell r="B1805" t="str">
            <v>England</v>
          </cell>
          <cell r="C1805" t="str">
            <v>Solid Biomass Boiler</v>
          </cell>
          <cell r="D1805">
            <v>41405</v>
          </cell>
          <cell r="E1805">
            <v>41344</v>
          </cell>
          <cell r="F1805" t="str">
            <v>Small Solid Biomass Boiler</v>
          </cell>
          <cell r="G1805">
            <v>7.9</v>
          </cell>
          <cell r="H1805">
            <v>0</v>
          </cell>
          <cell r="I1805" t="str">
            <v>Space heating</v>
          </cell>
          <cell r="J1805" t="str">
            <v>No Grant</v>
          </cell>
          <cell r="K1805">
            <v>0</v>
          </cell>
          <cell r="L1805">
            <v>0</v>
          </cell>
          <cell r="M1805">
            <v>279</v>
          </cell>
          <cell r="N1805" t="str">
            <v>Full</v>
          </cell>
          <cell r="O1805">
            <v>199</v>
          </cell>
          <cell r="P1805">
            <v>0</v>
          </cell>
          <cell r="Q1805">
            <v>94.9</v>
          </cell>
          <cell r="R1805">
            <v>30</v>
          </cell>
          <cell r="S1805" t="str">
            <v>With applicant</v>
          </cell>
          <cell r="T1805">
            <v>41344</v>
          </cell>
          <cell r="U1805" t="str">
            <v>Pending</v>
          </cell>
          <cell r="V1805">
            <v>41337</v>
          </cell>
          <cell r="W1805" t="str">
            <v>Yes</v>
          </cell>
          <cell r="X1805">
            <v>1</v>
          </cell>
          <cell r="Y1805">
            <v>0</v>
          </cell>
          <cell r="Z1805" t="str">
            <v>Yes</v>
          </cell>
          <cell r="AA1805" t="str">
            <v>No</v>
          </cell>
          <cell r="AB1805" t="str">
            <v>No</v>
          </cell>
          <cell r="AC1805" t="str">
            <v>No</v>
          </cell>
        </row>
        <row r="1806">
          <cell r="A1806" t="str">
            <v>RHI0000002109</v>
          </cell>
          <cell r="B1806" t="str">
            <v>England</v>
          </cell>
          <cell r="C1806" t="str">
            <v>Solid Biomass Boiler</v>
          </cell>
          <cell r="D1806">
            <v>41405</v>
          </cell>
          <cell r="E1806">
            <v>41344</v>
          </cell>
          <cell r="F1806" t="str">
            <v>Small Solid Biomass Boiler</v>
          </cell>
          <cell r="G1806">
            <v>7.9</v>
          </cell>
          <cell r="H1806">
            <v>0</v>
          </cell>
          <cell r="I1806" t="str">
            <v>Space heating</v>
          </cell>
          <cell r="J1806" t="str">
            <v>No Grant</v>
          </cell>
          <cell r="K1806">
            <v>0</v>
          </cell>
          <cell r="L1806">
            <v>0</v>
          </cell>
          <cell r="M1806">
            <v>279</v>
          </cell>
          <cell r="N1806" t="str">
            <v>Full</v>
          </cell>
          <cell r="O1806">
            <v>199</v>
          </cell>
          <cell r="P1806">
            <v>0</v>
          </cell>
          <cell r="Q1806">
            <v>94.9</v>
          </cell>
          <cell r="R1806">
            <v>30</v>
          </cell>
          <cell r="S1806" t="str">
            <v>With applicant</v>
          </cell>
          <cell r="T1806">
            <v>41344</v>
          </cell>
          <cell r="U1806" t="str">
            <v>Pending</v>
          </cell>
          <cell r="V1806">
            <v>41337</v>
          </cell>
          <cell r="W1806" t="str">
            <v>Yes</v>
          </cell>
          <cell r="X1806">
            <v>1</v>
          </cell>
          <cell r="Y1806">
            <v>0</v>
          </cell>
          <cell r="Z1806" t="str">
            <v>Yes</v>
          </cell>
          <cell r="AA1806" t="str">
            <v>No</v>
          </cell>
          <cell r="AB1806" t="str">
            <v>No</v>
          </cell>
          <cell r="AC1806" t="str">
            <v>No</v>
          </cell>
        </row>
        <row r="1807">
          <cell r="A1807" t="str">
            <v>RHI0000002110</v>
          </cell>
          <cell r="B1807" t="str">
            <v>England</v>
          </cell>
          <cell r="C1807" t="str">
            <v>Solid Biomass Boiler</v>
          </cell>
          <cell r="D1807">
            <v>41391</v>
          </cell>
          <cell r="E1807">
            <v>41344</v>
          </cell>
          <cell r="F1807" t="str">
            <v>Small Solid Biomass Boiler</v>
          </cell>
          <cell r="G1807">
            <v>7.9</v>
          </cell>
          <cell r="H1807">
            <v>0</v>
          </cell>
          <cell r="I1807" t="str">
            <v>Space heating</v>
          </cell>
          <cell r="J1807" t="str">
            <v>No Grant</v>
          </cell>
          <cell r="K1807">
            <v>0</v>
          </cell>
          <cell r="L1807">
            <v>0</v>
          </cell>
          <cell r="M1807">
            <v>279</v>
          </cell>
          <cell r="N1807" t="str">
            <v>Full</v>
          </cell>
          <cell r="O1807">
            <v>199</v>
          </cell>
          <cell r="P1807">
            <v>0</v>
          </cell>
          <cell r="Q1807">
            <v>94.9</v>
          </cell>
          <cell r="R1807">
            <v>30</v>
          </cell>
          <cell r="S1807" t="str">
            <v>With applicant</v>
          </cell>
          <cell r="T1807">
            <v>41344</v>
          </cell>
          <cell r="U1807" t="str">
            <v>Pending</v>
          </cell>
          <cell r="V1807">
            <v>41337</v>
          </cell>
          <cell r="W1807" t="str">
            <v>Yes</v>
          </cell>
          <cell r="X1807">
            <v>1</v>
          </cell>
          <cell r="Y1807">
            <v>0</v>
          </cell>
          <cell r="Z1807" t="str">
            <v>Yes</v>
          </cell>
          <cell r="AA1807" t="str">
            <v>No</v>
          </cell>
          <cell r="AB1807" t="str">
            <v>No</v>
          </cell>
          <cell r="AC1807" t="str">
            <v>No</v>
          </cell>
        </row>
        <row r="1808">
          <cell r="A1808" t="str">
            <v>RHI0000002111</v>
          </cell>
          <cell r="B1808" t="str">
            <v>Scotland</v>
          </cell>
          <cell r="C1808" t="str">
            <v>Solid Biomass Boiler</v>
          </cell>
          <cell r="D1808">
            <v>41376</v>
          </cell>
          <cell r="E1808">
            <v>41345</v>
          </cell>
          <cell r="F1808" t="str">
            <v>Small Solid Biomass Boiler</v>
          </cell>
          <cell r="G1808">
            <v>7.9</v>
          </cell>
          <cell r="H1808">
            <v>0</v>
          </cell>
          <cell r="I1808" t="str">
            <v>Space heating</v>
          </cell>
          <cell r="J1808" t="str">
            <v>No Grant</v>
          </cell>
          <cell r="K1808">
            <v>0</v>
          </cell>
          <cell r="L1808">
            <v>0</v>
          </cell>
          <cell r="M1808">
            <v>0</v>
          </cell>
          <cell r="N1808" t="str">
            <v>Full</v>
          </cell>
          <cell r="O1808">
            <v>62</v>
          </cell>
          <cell r="P1808">
            <v>0</v>
          </cell>
          <cell r="Q1808">
            <v>91</v>
          </cell>
          <cell r="R1808">
            <v>72</v>
          </cell>
          <cell r="S1808" t="str">
            <v>Approved</v>
          </cell>
          <cell r="T1808">
            <v>41345</v>
          </cell>
          <cell r="U1808" t="str">
            <v>Live</v>
          </cell>
          <cell r="V1808">
            <v>41192</v>
          </cell>
          <cell r="W1808" t="str">
            <v>Yes</v>
          </cell>
          <cell r="X1808">
            <v>1</v>
          </cell>
          <cell r="Y1808">
            <v>0</v>
          </cell>
          <cell r="Z1808" t="str">
            <v>Yes</v>
          </cell>
          <cell r="AA1808" t="str">
            <v>No</v>
          </cell>
          <cell r="AB1808" t="str">
            <v>No</v>
          </cell>
          <cell r="AC1808" t="str">
            <v>No</v>
          </cell>
        </row>
        <row r="1809">
          <cell r="A1809" t="str">
            <v>RHI0000002112</v>
          </cell>
          <cell r="B1809" t="str">
            <v>England</v>
          </cell>
          <cell r="C1809" t="str">
            <v>Solid Biomass Boiler</v>
          </cell>
          <cell r="D1809">
            <v>41407</v>
          </cell>
          <cell r="E1809">
            <v>41345</v>
          </cell>
          <cell r="F1809" t="str">
            <v>Small Solid Biomass Boiler</v>
          </cell>
          <cell r="G1809">
            <v>7.9</v>
          </cell>
          <cell r="H1809">
            <v>0</v>
          </cell>
          <cell r="I1809" t="str">
            <v>Space heating</v>
          </cell>
          <cell r="J1809" t="str">
            <v>No Grant</v>
          </cell>
          <cell r="K1809" t="str">
            <v>MCS-00447396-U</v>
          </cell>
          <cell r="L1809" t="str">
            <v>MCS</v>
          </cell>
          <cell r="M1809">
            <v>0</v>
          </cell>
          <cell r="N1809" t="str">
            <v>Full</v>
          </cell>
          <cell r="O1809">
            <v>36</v>
          </cell>
          <cell r="P1809">
            <v>0</v>
          </cell>
          <cell r="Q1809">
            <v>93.1</v>
          </cell>
          <cell r="R1809">
            <v>50</v>
          </cell>
          <cell r="S1809" t="str">
            <v>With applicant</v>
          </cell>
          <cell r="T1809">
            <v>41345</v>
          </cell>
          <cell r="U1809" t="str">
            <v>Pending</v>
          </cell>
          <cell r="V1809">
            <v>41331</v>
          </cell>
          <cell r="W1809" t="str">
            <v>No</v>
          </cell>
          <cell r="X1809">
            <v>1</v>
          </cell>
          <cell r="Y1809">
            <v>0</v>
          </cell>
          <cell r="Z1809" t="str">
            <v>No</v>
          </cell>
          <cell r="AA1809" t="str">
            <v>No</v>
          </cell>
          <cell r="AB1809" t="str">
            <v>No</v>
          </cell>
          <cell r="AC1809" t="str">
            <v>No</v>
          </cell>
        </row>
        <row r="1810">
          <cell r="A1810" t="str">
            <v>RHI0000002113</v>
          </cell>
          <cell r="B1810" t="str">
            <v>England</v>
          </cell>
          <cell r="C1810" t="str">
            <v>Solid Biomass Boiler</v>
          </cell>
          <cell r="D1810">
            <v>41417</v>
          </cell>
          <cell r="E1810">
            <v>41345</v>
          </cell>
          <cell r="F1810" t="str">
            <v>Small Solid Biomass Boiler</v>
          </cell>
          <cell r="G1810">
            <v>7.9</v>
          </cell>
          <cell r="H1810">
            <v>0</v>
          </cell>
          <cell r="I1810" t="str">
            <v>Space heating, Water heating</v>
          </cell>
          <cell r="J1810" t="str">
            <v>No Grant</v>
          </cell>
          <cell r="K1810" t="str">
            <v>MCS-00448914-X</v>
          </cell>
          <cell r="L1810" t="str">
            <v>MCS</v>
          </cell>
          <cell r="M1810">
            <v>0</v>
          </cell>
          <cell r="N1810" t="str">
            <v>Full</v>
          </cell>
          <cell r="O1810">
            <v>30</v>
          </cell>
          <cell r="P1810">
            <v>0</v>
          </cell>
          <cell r="Q1810">
            <v>91</v>
          </cell>
          <cell r="R1810">
            <v>28</v>
          </cell>
          <cell r="S1810" t="str">
            <v>With applicant</v>
          </cell>
          <cell r="T1810">
            <v>41345</v>
          </cell>
          <cell r="U1810" t="str">
            <v>Pending</v>
          </cell>
          <cell r="V1810">
            <v>41006</v>
          </cell>
          <cell r="W1810" t="str">
            <v>Yes</v>
          </cell>
          <cell r="X1810">
            <v>3</v>
          </cell>
          <cell r="Y1810">
            <v>0</v>
          </cell>
          <cell r="Z1810" t="str">
            <v>Yes</v>
          </cell>
          <cell r="AA1810" t="str">
            <v>No</v>
          </cell>
          <cell r="AB1810" t="str">
            <v>No</v>
          </cell>
          <cell r="AC1810" t="str">
            <v>No</v>
          </cell>
        </row>
        <row r="1811">
          <cell r="A1811" t="str">
            <v>RHI0000002114</v>
          </cell>
          <cell r="B1811" t="str">
            <v>England</v>
          </cell>
          <cell r="C1811" t="str">
            <v>Solid Biomass Boiler</v>
          </cell>
          <cell r="D1811">
            <v>41416</v>
          </cell>
          <cell r="E1811">
            <v>41345</v>
          </cell>
          <cell r="F1811" t="str">
            <v>Small Solid Biomass Boiler</v>
          </cell>
          <cell r="G1811">
            <v>7.9</v>
          </cell>
          <cell r="H1811">
            <v>0</v>
          </cell>
          <cell r="I1811" t="str">
            <v>Space heating, Water heating</v>
          </cell>
          <cell r="J1811" t="str">
            <v>No Grant</v>
          </cell>
          <cell r="K1811">
            <v>0</v>
          </cell>
          <cell r="L1811">
            <v>0</v>
          </cell>
          <cell r="M1811">
            <v>0</v>
          </cell>
          <cell r="N1811" t="str">
            <v>Full</v>
          </cell>
          <cell r="O1811">
            <v>56</v>
          </cell>
          <cell r="P1811">
            <v>0</v>
          </cell>
          <cell r="Q1811">
            <v>80</v>
          </cell>
          <cell r="R1811">
            <v>160</v>
          </cell>
          <cell r="S1811" t="str">
            <v>With applicant</v>
          </cell>
          <cell r="T1811">
            <v>41345</v>
          </cell>
          <cell r="U1811" t="str">
            <v>Pending</v>
          </cell>
          <cell r="V1811">
            <v>41339</v>
          </cell>
          <cell r="W1811" t="str">
            <v>No</v>
          </cell>
          <cell r="X1811">
            <v>1</v>
          </cell>
          <cell r="Y1811">
            <v>0</v>
          </cell>
          <cell r="Z1811" t="str">
            <v>Yes</v>
          </cell>
          <cell r="AA1811" t="str">
            <v>No</v>
          </cell>
          <cell r="AB1811" t="str">
            <v>No</v>
          </cell>
          <cell r="AC1811" t="str">
            <v>Yes</v>
          </cell>
        </row>
        <row r="1812">
          <cell r="A1812" t="str">
            <v>RHI0000002119</v>
          </cell>
          <cell r="B1812" t="str">
            <v>England</v>
          </cell>
          <cell r="C1812" t="str">
            <v>Ground Source Heat Pump (GSHP)</v>
          </cell>
          <cell r="D1812">
            <v>41359</v>
          </cell>
          <cell r="E1812">
            <v>41345</v>
          </cell>
          <cell r="F1812" t="str">
            <v>Small Ground Source Heat Pump (GSHP)</v>
          </cell>
          <cell r="G1812">
            <v>4.5</v>
          </cell>
          <cell r="H1812">
            <v>0</v>
          </cell>
          <cell r="I1812" t="str">
            <v>Space heating</v>
          </cell>
          <cell r="J1812" t="str">
            <v>No Grant</v>
          </cell>
          <cell r="K1812" t="str">
            <v>MCS-00358488-E</v>
          </cell>
          <cell r="L1812" t="str">
            <v>MCS</v>
          </cell>
          <cell r="M1812">
            <v>0</v>
          </cell>
          <cell r="N1812" t="str">
            <v>Full</v>
          </cell>
          <cell r="O1812">
            <v>14</v>
          </cell>
          <cell r="P1812">
            <v>0</v>
          </cell>
          <cell r="Q1812">
            <v>3.8</v>
          </cell>
          <cell r="R1812">
            <v>48</v>
          </cell>
          <cell r="S1812" t="str">
            <v>With applicant</v>
          </cell>
          <cell r="T1812">
            <v>41345</v>
          </cell>
          <cell r="U1812" t="str">
            <v>Pending</v>
          </cell>
          <cell r="V1812">
            <v>40987</v>
          </cell>
          <cell r="W1812" t="str">
            <v>No</v>
          </cell>
          <cell r="X1812">
            <v>1</v>
          </cell>
          <cell r="Y1812">
            <v>0</v>
          </cell>
          <cell r="Z1812" t="str">
            <v>No</v>
          </cell>
          <cell r="AA1812" t="str">
            <v>No</v>
          </cell>
          <cell r="AB1812" t="str">
            <v>No</v>
          </cell>
          <cell r="AC1812" t="str">
            <v>No</v>
          </cell>
        </row>
        <row r="1813">
          <cell r="A1813" t="str">
            <v>RHI0000002120</v>
          </cell>
          <cell r="B1813" t="str">
            <v>Scotland</v>
          </cell>
          <cell r="C1813" t="str">
            <v>Solid Biomass Boiler</v>
          </cell>
          <cell r="D1813">
            <v>41427</v>
          </cell>
          <cell r="E1813">
            <v>41345</v>
          </cell>
          <cell r="F1813" t="str">
            <v>Small Solid Biomass Boiler</v>
          </cell>
          <cell r="G1813">
            <v>7.9</v>
          </cell>
          <cell r="H1813">
            <v>0</v>
          </cell>
          <cell r="I1813" t="str">
            <v>Space heating, Water heating</v>
          </cell>
          <cell r="J1813" t="str">
            <v>No Grant</v>
          </cell>
          <cell r="K1813">
            <v>0</v>
          </cell>
          <cell r="L1813">
            <v>0</v>
          </cell>
          <cell r="M1813">
            <v>36</v>
          </cell>
          <cell r="N1813" t="str">
            <v>Full</v>
          </cell>
          <cell r="O1813">
            <v>50</v>
          </cell>
          <cell r="P1813">
            <v>0</v>
          </cell>
          <cell r="Q1813">
            <v>77</v>
          </cell>
          <cell r="R1813">
            <v>168</v>
          </cell>
          <cell r="S1813" t="str">
            <v>In Review</v>
          </cell>
          <cell r="T1813">
            <v>41345</v>
          </cell>
          <cell r="U1813" t="str">
            <v>Pending</v>
          </cell>
          <cell r="V1813">
            <v>41202</v>
          </cell>
          <cell r="W1813" t="str">
            <v>No</v>
          </cell>
          <cell r="X1813">
            <v>1</v>
          </cell>
          <cell r="Y1813">
            <v>0</v>
          </cell>
          <cell r="Z1813" t="str">
            <v>Yes</v>
          </cell>
          <cell r="AA1813" t="str">
            <v>No</v>
          </cell>
          <cell r="AB1813" t="str">
            <v>No</v>
          </cell>
          <cell r="AC1813" t="str">
            <v>Yes</v>
          </cell>
        </row>
        <row r="1814">
          <cell r="A1814" t="str">
            <v>RHI0000000111</v>
          </cell>
          <cell r="B1814" t="str">
            <v>England</v>
          </cell>
          <cell r="C1814" t="str">
            <v>Solid Biomass Boiler</v>
          </cell>
          <cell r="D1814">
            <v>41416</v>
          </cell>
          <cell r="E1814">
            <v>40898</v>
          </cell>
          <cell r="F1814" t="str">
            <v>Small Solid Biomass Boiler</v>
          </cell>
          <cell r="G1814">
            <v>7.9</v>
          </cell>
          <cell r="H1814">
            <v>0</v>
          </cell>
          <cell r="I1814" t="str">
            <v>Space heating, Water heating</v>
          </cell>
          <cell r="J1814" t="str">
            <v>No Grant</v>
          </cell>
          <cell r="K1814">
            <v>0</v>
          </cell>
          <cell r="L1814">
            <v>0</v>
          </cell>
          <cell r="M1814">
            <v>0</v>
          </cell>
          <cell r="N1814" t="str">
            <v>Full</v>
          </cell>
          <cell r="O1814">
            <v>130</v>
          </cell>
          <cell r="P1814">
            <v>0</v>
          </cell>
          <cell r="Q1814">
            <v>88.3</v>
          </cell>
          <cell r="R1814">
            <v>25</v>
          </cell>
          <cell r="S1814" t="str">
            <v>With applicant</v>
          </cell>
          <cell r="T1814">
            <v>41346</v>
          </cell>
          <cell r="U1814" t="str">
            <v>Pending</v>
          </cell>
          <cell r="V1814">
            <v>41282</v>
          </cell>
          <cell r="W1814" t="str">
            <v>Yes</v>
          </cell>
          <cell r="X1814">
            <v>1</v>
          </cell>
          <cell r="Y1814">
            <v>0</v>
          </cell>
          <cell r="Z1814" t="str">
            <v>No</v>
          </cell>
          <cell r="AA1814" t="str">
            <v>No</v>
          </cell>
          <cell r="AB1814" t="str">
            <v>No</v>
          </cell>
          <cell r="AC1814" t="str">
            <v>No</v>
          </cell>
        </row>
        <row r="1815">
          <cell r="A1815" t="str">
            <v>RHI0000001439</v>
          </cell>
          <cell r="B1815" t="str">
            <v>Scotland</v>
          </cell>
          <cell r="C1815" t="str">
            <v>Solid Biomass Boiler</v>
          </cell>
          <cell r="D1815">
            <v>41358</v>
          </cell>
          <cell r="E1815">
            <v>41346</v>
          </cell>
          <cell r="F1815" t="str">
            <v>Small Solid Biomass Boiler</v>
          </cell>
          <cell r="G1815">
            <v>7.9</v>
          </cell>
          <cell r="H1815">
            <v>0</v>
          </cell>
          <cell r="I1815" t="str">
            <v>Space heating, Water heating</v>
          </cell>
          <cell r="J1815" t="str">
            <v>No Grant</v>
          </cell>
          <cell r="K1815">
            <v>0</v>
          </cell>
          <cell r="L1815">
            <v>0</v>
          </cell>
          <cell r="M1815">
            <v>68</v>
          </cell>
          <cell r="N1815" t="str">
            <v>Full</v>
          </cell>
          <cell r="O1815">
            <v>120</v>
          </cell>
          <cell r="P1815">
            <v>0</v>
          </cell>
          <cell r="Q1815">
            <v>90</v>
          </cell>
          <cell r="R1815">
            <v>120</v>
          </cell>
          <cell r="S1815" t="str">
            <v>With applicant</v>
          </cell>
          <cell r="T1815">
            <v>41346</v>
          </cell>
          <cell r="U1815" t="str">
            <v>Pending</v>
          </cell>
          <cell r="V1815">
            <v>41289</v>
          </cell>
          <cell r="W1815" t="str">
            <v>Yes</v>
          </cell>
          <cell r="X1815">
            <v>3</v>
          </cell>
          <cell r="Y1815">
            <v>0</v>
          </cell>
          <cell r="Z1815" t="str">
            <v>Yes</v>
          </cell>
          <cell r="AA1815" t="str">
            <v>No</v>
          </cell>
          <cell r="AB1815" t="str">
            <v>No</v>
          </cell>
          <cell r="AC1815" t="str">
            <v>Yes</v>
          </cell>
        </row>
        <row r="1816">
          <cell r="A1816" t="str">
            <v>RHI0000002087</v>
          </cell>
          <cell r="B1816" t="str">
            <v>England</v>
          </cell>
          <cell r="C1816" t="str">
            <v>Solid Biomass Boiler</v>
          </cell>
          <cell r="D1816">
            <v>41397</v>
          </cell>
          <cell r="E1816">
            <v>41346</v>
          </cell>
          <cell r="F1816" t="str">
            <v>Small Solid Biomass Boiler</v>
          </cell>
          <cell r="G1816">
            <v>7.9</v>
          </cell>
          <cell r="H1816">
            <v>0</v>
          </cell>
          <cell r="I1816" t="str">
            <v>Space heating, Water heating</v>
          </cell>
          <cell r="J1816" t="str">
            <v>No Grant</v>
          </cell>
          <cell r="K1816">
            <v>0</v>
          </cell>
          <cell r="L1816">
            <v>0</v>
          </cell>
          <cell r="M1816">
            <v>0</v>
          </cell>
          <cell r="N1816" t="str">
            <v>Full</v>
          </cell>
          <cell r="O1816">
            <v>190</v>
          </cell>
          <cell r="P1816">
            <v>0</v>
          </cell>
          <cell r="Q1816">
            <v>90.4</v>
          </cell>
          <cell r="R1816">
            <v>35</v>
          </cell>
          <cell r="S1816" t="str">
            <v>Approved</v>
          </cell>
          <cell r="T1816">
            <v>41346</v>
          </cell>
          <cell r="U1816" t="str">
            <v>Live</v>
          </cell>
          <cell r="V1816">
            <v>41323</v>
          </cell>
          <cell r="W1816" t="str">
            <v>Yes</v>
          </cell>
          <cell r="X1816">
            <v>8</v>
          </cell>
          <cell r="Y1816">
            <v>0</v>
          </cell>
          <cell r="Z1816" t="str">
            <v>Yes</v>
          </cell>
          <cell r="AA1816" t="str">
            <v>No</v>
          </cell>
          <cell r="AB1816" t="str">
            <v>No</v>
          </cell>
          <cell r="AC1816" t="str">
            <v>No</v>
          </cell>
        </row>
        <row r="1817">
          <cell r="A1817" t="str">
            <v>RHI0000002122</v>
          </cell>
          <cell r="B1817" t="str">
            <v>England</v>
          </cell>
          <cell r="C1817" t="str">
            <v>Solid Biomass Boiler</v>
          </cell>
          <cell r="D1817">
            <v>41347</v>
          </cell>
          <cell r="E1817">
            <v>41346</v>
          </cell>
          <cell r="F1817" t="str">
            <v>Medium Solid Biomass Boiler</v>
          </cell>
          <cell r="G1817">
            <v>4.9000000000000004</v>
          </cell>
          <cell r="H1817">
            <v>0</v>
          </cell>
          <cell r="I1817" t="str">
            <v>Space heating, Water heating</v>
          </cell>
          <cell r="J1817" t="str">
            <v>No Grant</v>
          </cell>
          <cell r="K1817">
            <v>0</v>
          </cell>
          <cell r="L1817">
            <v>0</v>
          </cell>
          <cell r="M1817">
            <v>0</v>
          </cell>
          <cell r="N1817" t="str">
            <v>Preliminary</v>
          </cell>
          <cell r="O1817">
            <v>350</v>
          </cell>
          <cell r="P1817">
            <v>0</v>
          </cell>
          <cell r="Q1817">
            <v>92</v>
          </cell>
          <cell r="R1817">
            <v>0</v>
          </cell>
          <cell r="S1817" t="str">
            <v>Approved</v>
          </cell>
          <cell r="T1817">
            <v>41346</v>
          </cell>
          <cell r="U1817" t="str">
            <v>Live</v>
          </cell>
          <cell r="V1817">
            <v>41547</v>
          </cell>
          <cell r="W1817" t="str">
            <v>Yes</v>
          </cell>
          <cell r="X1817">
            <v>0</v>
          </cell>
          <cell r="Y1817">
            <v>0</v>
          </cell>
          <cell r="Z1817" t="str">
            <v>Yes</v>
          </cell>
          <cell r="AA1817" t="str">
            <v>No</v>
          </cell>
          <cell r="AB1817" t="str">
            <v>No</v>
          </cell>
          <cell r="AC1817" t="str">
            <v>No</v>
          </cell>
        </row>
        <row r="1818">
          <cell r="A1818" t="str">
            <v>RHI0000002123</v>
          </cell>
          <cell r="B1818" t="str">
            <v>England</v>
          </cell>
          <cell r="C1818" t="str">
            <v>Solid Biomass Boiler</v>
          </cell>
          <cell r="D1818">
            <v>41389</v>
          </cell>
          <cell r="E1818">
            <v>41346</v>
          </cell>
          <cell r="F1818" t="str">
            <v>Small Solid Biomass Boiler</v>
          </cell>
          <cell r="G1818">
            <v>7.9</v>
          </cell>
          <cell r="H1818">
            <v>0</v>
          </cell>
          <cell r="I1818" t="str">
            <v>Space heating, Water heating</v>
          </cell>
          <cell r="J1818" t="str">
            <v>No Grant</v>
          </cell>
          <cell r="K1818">
            <v>0</v>
          </cell>
          <cell r="L1818">
            <v>0</v>
          </cell>
          <cell r="M1818">
            <v>85</v>
          </cell>
          <cell r="N1818" t="str">
            <v>Full</v>
          </cell>
          <cell r="O1818">
            <v>80</v>
          </cell>
          <cell r="P1818">
            <v>0</v>
          </cell>
          <cell r="Q1818">
            <v>92</v>
          </cell>
          <cell r="R1818">
            <v>40</v>
          </cell>
          <cell r="S1818" t="str">
            <v>With applicant</v>
          </cell>
          <cell r="T1818">
            <v>41346</v>
          </cell>
          <cell r="U1818" t="str">
            <v>Pending</v>
          </cell>
          <cell r="V1818">
            <v>41212</v>
          </cell>
          <cell r="W1818" t="str">
            <v>Yes</v>
          </cell>
          <cell r="X1818">
            <v>4</v>
          </cell>
          <cell r="Y1818">
            <v>0</v>
          </cell>
          <cell r="Z1818" t="str">
            <v>Yes</v>
          </cell>
          <cell r="AA1818" t="str">
            <v>No</v>
          </cell>
          <cell r="AB1818" t="str">
            <v>No</v>
          </cell>
          <cell r="AC1818" t="str">
            <v>No</v>
          </cell>
        </row>
        <row r="1819">
          <cell r="A1819" t="str">
            <v>RHI0000002128</v>
          </cell>
          <cell r="B1819" t="str">
            <v>Wales</v>
          </cell>
          <cell r="C1819" t="str">
            <v>Solid Biomass Boiler</v>
          </cell>
          <cell r="D1819">
            <v>41376</v>
          </cell>
          <cell r="E1819">
            <v>41346</v>
          </cell>
          <cell r="F1819" t="str">
            <v>Small Solid Biomass Boiler</v>
          </cell>
          <cell r="G1819">
            <v>7.9</v>
          </cell>
          <cell r="H1819">
            <v>0</v>
          </cell>
          <cell r="I1819" t="str">
            <v>Space heating, Water heating</v>
          </cell>
          <cell r="J1819" t="str">
            <v>No Grant</v>
          </cell>
          <cell r="K1819" t="str">
            <v>MCS-00447547-O</v>
          </cell>
          <cell r="L1819" t="str">
            <v>MCS</v>
          </cell>
          <cell r="M1819">
            <v>24</v>
          </cell>
          <cell r="N1819" t="str">
            <v>Full</v>
          </cell>
          <cell r="O1819">
            <v>22</v>
          </cell>
          <cell r="P1819">
            <v>0</v>
          </cell>
          <cell r="Q1819">
            <v>90.7</v>
          </cell>
          <cell r="R1819">
            <v>25</v>
          </cell>
          <cell r="S1819" t="str">
            <v>Approved</v>
          </cell>
          <cell r="T1819">
            <v>41346</v>
          </cell>
          <cell r="U1819" t="str">
            <v>Live</v>
          </cell>
          <cell r="V1819">
            <v>41331</v>
          </cell>
          <cell r="W1819" t="str">
            <v>Yes</v>
          </cell>
          <cell r="X1819">
            <v>1</v>
          </cell>
          <cell r="Y1819">
            <v>0</v>
          </cell>
          <cell r="Z1819" t="str">
            <v>Yes</v>
          </cell>
          <cell r="AA1819" t="str">
            <v>No</v>
          </cell>
          <cell r="AB1819" t="str">
            <v>No</v>
          </cell>
          <cell r="AC1819" t="str">
            <v>No</v>
          </cell>
        </row>
        <row r="1820">
          <cell r="A1820" t="str">
            <v>RHI0000002129</v>
          </cell>
          <cell r="B1820" t="str">
            <v>England</v>
          </cell>
          <cell r="C1820" t="str">
            <v>Solar Thermal</v>
          </cell>
          <cell r="D1820">
            <v>41360</v>
          </cell>
          <cell r="E1820">
            <v>41346</v>
          </cell>
          <cell r="F1820" t="str">
            <v>Small Solar Thermal</v>
          </cell>
          <cell r="G1820">
            <v>8.5</v>
          </cell>
          <cell r="H1820">
            <v>0</v>
          </cell>
          <cell r="I1820" t="str">
            <v>Water heating</v>
          </cell>
          <cell r="J1820" t="str">
            <v>No Grant</v>
          </cell>
          <cell r="K1820" t="str">
            <v>MCS-00346568-T</v>
          </cell>
          <cell r="L1820" t="str">
            <v>MCS</v>
          </cell>
          <cell r="M1820">
            <v>25</v>
          </cell>
          <cell r="N1820" t="str">
            <v>Full</v>
          </cell>
          <cell r="O1820">
            <v>7</v>
          </cell>
          <cell r="P1820">
            <v>0</v>
          </cell>
          <cell r="Q1820">
            <v>74.5</v>
          </cell>
          <cell r="R1820">
            <v>56</v>
          </cell>
          <cell r="S1820" t="str">
            <v>With applicant</v>
          </cell>
          <cell r="T1820">
            <v>41346</v>
          </cell>
          <cell r="U1820" t="str">
            <v>Pending</v>
          </cell>
          <cell r="V1820">
            <v>41057</v>
          </cell>
          <cell r="W1820" t="str">
            <v>Yes</v>
          </cell>
          <cell r="X1820">
            <v>1</v>
          </cell>
          <cell r="Y1820">
            <v>0</v>
          </cell>
          <cell r="Z1820" t="str">
            <v>No</v>
          </cell>
          <cell r="AA1820" t="str">
            <v>No</v>
          </cell>
          <cell r="AB1820" t="str">
            <v>No</v>
          </cell>
          <cell r="AC1820" t="str">
            <v>No</v>
          </cell>
        </row>
        <row r="1821">
          <cell r="A1821" t="str">
            <v>RHI0000002133</v>
          </cell>
          <cell r="B1821" t="str">
            <v>England</v>
          </cell>
          <cell r="C1821" t="str">
            <v>Solid Biomass Boiler</v>
          </cell>
          <cell r="D1821">
            <v>41360</v>
          </cell>
          <cell r="E1821">
            <v>41346</v>
          </cell>
          <cell r="F1821" t="str">
            <v>Medium Solid Biomass Boiler</v>
          </cell>
          <cell r="G1821">
            <v>4.9000000000000004</v>
          </cell>
          <cell r="H1821">
            <v>0</v>
          </cell>
          <cell r="I1821" t="str">
            <v>Space heating, Water heating</v>
          </cell>
          <cell r="J1821" t="str">
            <v>No Grant</v>
          </cell>
          <cell r="K1821">
            <v>0</v>
          </cell>
          <cell r="L1821">
            <v>0</v>
          </cell>
          <cell r="M1821">
            <v>180</v>
          </cell>
          <cell r="N1821" t="str">
            <v>Full</v>
          </cell>
          <cell r="O1821">
            <v>600</v>
          </cell>
          <cell r="P1821">
            <v>0</v>
          </cell>
          <cell r="Q1821">
            <v>89</v>
          </cell>
          <cell r="R1821">
            <v>126</v>
          </cell>
          <cell r="S1821" t="str">
            <v>Approved</v>
          </cell>
          <cell r="T1821">
            <v>41346</v>
          </cell>
          <cell r="U1821" t="str">
            <v>Live</v>
          </cell>
          <cell r="V1821">
            <v>41327</v>
          </cell>
          <cell r="W1821" t="str">
            <v>Yes</v>
          </cell>
          <cell r="X1821">
            <v>1</v>
          </cell>
          <cell r="Y1821">
            <v>0</v>
          </cell>
          <cell r="Z1821" t="str">
            <v>No</v>
          </cell>
          <cell r="AA1821" t="str">
            <v>No</v>
          </cell>
          <cell r="AB1821" t="str">
            <v>No</v>
          </cell>
          <cell r="AC1821" t="str">
            <v>Yes</v>
          </cell>
        </row>
        <row r="1822">
          <cell r="A1822" t="str">
            <v>RHI0000002135</v>
          </cell>
          <cell r="B1822" t="str">
            <v>Scotland</v>
          </cell>
          <cell r="C1822" t="str">
            <v>Solid Biomass Boiler</v>
          </cell>
          <cell r="D1822">
            <v>41372</v>
          </cell>
          <cell r="E1822">
            <v>41346</v>
          </cell>
          <cell r="F1822" t="str">
            <v>Small Solid Biomass Boiler</v>
          </cell>
          <cell r="G1822">
            <v>7.9</v>
          </cell>
          <cell r="H1822">
            <v>0</v>
          </cell>
          <cell r="I1822" t="str">
            <v>Space heating, Water heating</v>
          </cell>
          <cell r="J1822" t="str">
            <v>No Grant</v>
          </cell>
          <cell r="K1822">
            <v>0</v>
          </cell>
          <cell r="L1822">
            <v>0</v>
          </cell>
          <cell r="M1822">
            <v>40</v>
          </cell>
          <cell r="N1822" t="str">
            <v>Full</v>
          </cell>
          <cell r="O1822">
            <v>75</v>
          </cell>
          <cell r="P1822">
            <v>0</v>
          </cell>
          <cell r="Q1822">
            <v>90</v>
          </cell>
          <cell r="R1822">
            <v>168</v>
          </cell>
          <cell r="S1822" t="str">
            <v>Approved</v>
          </cell>
          <cell r="T1822">
            <v>41346</v>
          </cell>
          <cell r="U1822" t="str">
            <v>Live</v>
          </cell>
          <cell r="V1822">
            <v>41250</v>
          </cell>
          <cell r="W1822" t="str">
            <v>Yes</v>
          </cell>
          <cell r="X1822">
            <v>2</v>
          </cell>
          <cell r="Y1822">
            <v>0</v>
          </cell>
          <cell r="Z1822" t="str">
            <v>No</v>
          </cell>
          <cell r="AA1822" t="str">
            <v>No</v>
          </cell>
          <cell r="AB1822" t="str">
            <v>No</v>
          </cell>
          <cell r="AC1822" t="str">
            <v>Yes</v>
          </cell>
        </row>
        <row r="1823">
          <cell r="A1823" t="str">
            <v>RHI0000002116</v>
          </cell>
          <cell r="B1823" t="str">
            <v>England</v>
          </cell>
          <cell r="C1823" t="str">
            <v>Solid Biomass Boiler</v>
          </cell>
          <cell r="D1823">
            <v>41352</v>
          </cell>
          <cell r="E1823">
            <v>41347</v>
          </cell>
          <cell r="F1823" t="str">
            <v>Medium Solid Biomass Boiler</v>
          </cell>
          <cell r="G1823">
            <v>4.9000000000000004</v>
          </cell>
          <cell r="H1823">
            <v>0</v>
          </cell>
          <cell r="I1823" t="str">
            <v>Space heating</v>
          </cell>
          <cell r="J1823" t="str">
            <v>No Grant</v>
          </cell>
          <cell r="K1823">
            <v>0</v>
          </cell>
          <cell r="L1823">
            <v>0</v>
          </cell>
          <cell r="M1823">
            <v>0</v>
          </cell>
          <cell r="N1823" t="str">
            <v>Full</v>
          </cell>
          <cell r="O1823">
            <v>300</v>
          </cell>
          <cell r="P1823">
            <v>0</v>
          </cell>
          <cell r="Q1823">
            <v>86</v>
          </cell>
          <cell r="R1823">
            <v>84</v>
          </cell>
          <cell r="S1823" t="str">
            <v>With applicant</v>
          </cell>
          <cell r="T1823">
            <v>41347</v>
          </cell>
          <cell r="U1823" t="str">
            <v>Pending</v>
          </cell>
          <cell r="V1823">
            <v>40876</v>
          </cell>
          <cell r="W1823" t="str">
            <v>Yes</v>
          </cell>
          <cell r="X1823">
            <v>12</v>
          </cell>
          <cell r="Y1823">
            <v>0</v>
          </cell>
          <cell r="Z1823" t="str">
            <v>No</v>
          </cell>
          <cell r="AA1823" t="str">
            <v>No</v>
          </cell>
          <cell r="AB1823" t="str">
            <v>No</v>
          </cell>
          <cell r="AC1823" t="str">
            <v>No</v>
          </cell>
        </row>
        <row r="1824">
          <cell r="A1824" t="str">
            <v>RHI0000002124</v>
          </cell>
          <cell r="B1824" t="str">
            <v>England</v>
          </cell>
          <cell r="C1824" t="str">
            <v>Solar Thermal</v>
          </cell>
          <cell r="D1824">
            <v>41347</v>
          </cell>
          <cell r="E1824">
            <v>41347</v>
          </cell>
          <cell r="F1824" t="str">
            <v>Small Solar Thermal</v>
          </cell>
          <cell r="G1824">
            <v>8.5</v>
          </cell>
          <cell r="H1824">
            <v>0</v>
          </cell>
          <cell r="I1824" t="str">
            <v>Water heating</v>
          </cell>
          <cell r="J1824" t="str">
            <v>No Grant</v>
          </cell>
          <cell r="K1824" t="str">
            <v>MCS-00443359-Y</v>
          </cell>
          <cell r="L1824" t="str">
            <v>MCS</v>
          </cell>
          <cell r="M1824">
            <v>0</v>
          </cell>
          <cell r="N1824" t="str">
            <v>Full</v>
          </cell>
          <cell r="O1824">
            <v>16</v>
          </cell>
          <cell r="P1824">
            <v>0</v>
          </cell>
          <cell r="Q1824">
            <v>0</v>
          </cell>
          <cell r="R1824">
            <v>144</v>
          </cell>
          <cell r="S1824" t="str">
            <v>With applicant</v>
          </cell>
          <cell r="T1824">
            <v>41347</v>
          </cell>
          <cell r="U1824" t="str">
            <v>Pending</v>
          </cell>
          <cell r="V1824">
            <v>41323</v>
          </cell>
          <cell r="W1824" t="str">
            <v>No</v>
          </cell>
          <cell r="X1824">
            <v>1</v>
          </cell>
          <cell r="Y1824">
            <v>0</v>
          </cell>
          <cell r="Z1824" t="str">
            <v>No</v>
          </cell>
          <cell r="AA1824" t="str">
            <v>No</v>
          </cell>
          <cell r="AB1824" t="str">
            <v>No</v>
          </cell>
          <cell r="AC1824" t="str">
            <v>No</v>
          </cell>
        </row>
        <row r="1825">
          <cell r="A1825" t="str">
            <v>RHI0000002140</v>
          </cell>
          <cell r="B1825" t="str">
            <v>England</v>
          </cell>
          <cell r="C1825" t="str">
            <v>Solid Biomass Boiler</v>
          </cell>
          <cell r="D1825">
            <v>41397</v>
          </cell>
          <cell r="E1825">
            <v>41347</v>
          </cell>
          <cell r="F1825" t="str">
            <v>Small Solid Biomass Boiler</v>
          </cell>
          <cell r="G1825">
            <v>7.9</v>
          </cell>
          <cell r="H1825">
            <v>0</v>
          </cell>
          <cell r="I1825" t="str">
            <v>Space heating, Water heating</v>
          </cell>
          <cell r="J1825" t="str">
            <v>No Grant</v>
          </cell>
          <cell r="K1825">
            <v>0</v>
          </cell>
          <cell r="L1825">
            <v>0</v>
          </cell>
          <cell r="M1825">
            <v>0</v>
          </cell>
          <cell r="N1825" t="str">
            <v>Full</v>
          </cell>
          <cell r="O1825">
            <v>199</v>
          </cell>
          <cell r="P1825">
            <v>0</v>
          </cell>
          <cell r="Q1825">
            <v>93.5</v>
          </cell>
          <cell r="R1825">
            <v>40</v>
          </cell>
          <cell r="S1825" t="str">
            <v>Approved</v>
          </cell>
          <cell r="T1825">
            <v>41347</v>
          </cell>
          <cell r="U1825" t="str">
            <v>Live</v>
          </cell>
          <cell r="V1825">
            <v>41060</v>
          </cell>
          <cell r="W1825" t="str">
            <v>Yes</v>
          </cell>
          <cell r="X1825">
            <v>1</v>
          </cell>
          <cell r="Y1825">
            <v>0</v>
          </cell>
          <cell r="Z1825" t="str">
            <v>No</v>
          </cell>
          <cell r="AA1825" t="str">
            <v>No</v>
          </cell>
          <cell r="AB1825" t="str">
            <v>No</v>
          </cell>
          <cell r="AC1825" t="str">
            <v>No</v>
          </cell>
        </row>
        <row r="1826">
          <cell r="A1826" t="str">
            <v>RHI0000002141</v>
          </cell>
          <cell r="B1826" t="str">
            <v>England</v>
          </cell>
          <cell r="C1826" t="str">
            <v>Solid Biomass Boiler</v>
          </cell>
          <cell r="D1826">
            <v>41382</v>
          </cell>
          <cell r="E1826">
            <v>41347</v>
          </cell>
          <cell r="F1826" t="str">
            <v>Small Solid Biomass Boiler</v>
          </cell>
          <cell r="G1826">
            <v>7.9</v>
          </cell>
          <cell r="H1826">
            <v>0</v>
          </cell>
          <cell r="I1826" t="str">
            <v>Space heating</v>
          </cell>
          <cell r="J1826" t="str">
            <v>No Grant</v>
          </cell>
          <cell r="K1826">
            <v>0</v>
          </cell>
          <cell r="L1826">
            <v>0</v>
          </cell>
          <cell r="M1826">
            <v>0</v>
          </cell>
          <cell r="N1826" t="str">
            <v>Full</v>
          </cell>
          <cell r="O1826">
            <v>88</v>
          </cell>
          <cell r="P1826">
            <v>0</v>
          </cell>
          <cell r="Q1826">
            <v>97</v>
          </cell>
          <cell r="R1826">
            <v>60</v>
          </cell>
          <cell r="S1826" t="str">
            <v>With applicant</v>
          </cell>
          <cell r="T1826">
            <v>41347</v>
          </cell>
          <cell r="U1826" t="str">
            <v>Pending</v>
          </cell>
          <cell r="V1826">
            <v>41331</v>
          </cell>
          <cell r="W1826" t="str">
            <v>Yes</v>
          </cell>
          <cell r="X1826">
            <v>1</v>
          </cell>
          <cell r="Y1826">
            <v>0</v>
          </cell>
          <cell r="Z1826" t="str">
            <v>No</v>
          </cell>
          <cell r="AA1826" t="str">
            <v>No</v>
          </cell>
          <cell r="AB1826" t="str">
            <v>No</v>
          </cell>
          <cell r="AC1826" t="str">
            <v>No</v>
          </cell>
        </row>
        <row r="1827">
          <cell r="A1827" t="str">
            <v>RHI0000002144</v>
          </cell>
          <cell r="B1827" t="str">
            <v>England</v>
          </cell>
          <cell r="C1827" t="str">
            <v>Solid Biomass Boiler</v>
          </cell>
          <cell r="D1827">
            <v>41383</v>
          </cell>
          <cell r="E1827">
            <v>41347</v>
          </cell>
          <cell r="F1827" t="str">
            <v>Small Solid Biomass Boiler</v>
          </cell>
          <cell r="G1827">
            <v>7.9</v>
          </cell>
          <cell r="H1827">
            <v>0</v>
          </cell>
          <cell r="I1827" t="str">
            <v>Space heating, Water heating</v>
          </cell>
          <cell r="J1827" t="str">
            <v>No Grant</v>
          </cell>
          <cell r="K1827">
            <v>0</v>
          </cell>
          <cell r="L1827">
            <v>0</v>
          </cell>
          <cell r="M1827">
            <v>0</v>
          </cell>
          <cell r="N1827" t="str">
            <v>Full</v>
          </cell>
          <cell r="O1827">
            <v>70</v>
          </cell>
          <cell r="P1827">
            <v>0</v>
          </cell>
          <cell r="Q1827">
            <v>94.8</v>
          </cell>
          <cell r="R1827">
            <v>25</v>
          </cell>
          <cell r="S1827" t="str">
            <v>Approved</v>
          </cell>
          <cell r="T1827">
            <v>41347</v>
          </cell>
          <cell r="U1827" t="str">
            <v>Live</v>
          </cell>
          <cell r="V1827">
            <v>41333</v>
          </cell>
          <cell r="W1827" t="str">
            <v>Yes</v>
          </cell>
          <cell r="X1827">
            <v>3</v>
          </cell>
          <cell r="Y1827">
            <v>0</v>
          </cell>
          <cell r="Z1827" t="str">
            <v>Yes</v>
          </cell>
          <cell r="AA1827" t="str">
            <v>No</v>
          </cell>
          <cell r="AB1827" t="str">
            <v>No</v>
          </cell>
          <cell r="AC1827" t="str">
            <v>No</v>
          </cell>
        </row>
        <row r="1828">
          <cell r="A1828" t="str">
            <v>RHI0000002147</v>
          </cell>
          <cell r="B1828" t="str">
            <v>Scotland</v>
          </cell>
          <cell r="C1828" t="str">
            <v>Solid Biomass Boiler</v>
          </cell>
          <cell r="D1828">
            <v>41390</v>
          </cell>
          <cell r="E1828">
            <v>41347</v>
          </cell>
          <cell r="F1828" t="str">
            <v>Medium Solid Biomass Boiler</v>
          </cell>
          <cell r="G1828">
            <v>4.9000000000000004</v>
          </cell>
          <cell r="H1828">
            <v>0</v>
          </cell>
          <cell r="I1828" t="str">
            <v>Space heating, Water heating</v>
          </cell>
          <cell r="J1828" t="str">
            <v>No Grant</v>
          </cell>
          <cell r="K1828">
            <v>0</v>
          </cell>
          <cell r="L1828">
            <v>0</v>
          </cell>
          <cell r="M1828">
            <v>0</v>
          </cell>
          <cell r="N1828" t="str">
            <v>Full</v>
          </cell>
          <cell r="O1828">
            <v>500</v>
          </cell>
          <cell r="P1828">
            <v>0</v>
          </cell>
          <cell r="Q1828">
            <v>90</v>
          </cell>
          <cell r="R1828">
            <v>43</v>
          </cell>
          <cell r="S1828" t="str">
            <v>With applicant</v>
          </cell>
          <cell r="T1828">
            <v>41347</v>
          </cell>
          <cell r="U1828" t="str">
            <v>Pending</v>
          </cell>
          <cell r="V1828">
            <v>40721</v>
          </cell>
          <cell r="W1828" t="str">
            <v>Yes</v>
          </cell>
          <cell r="X1828">
            <v>2</v>
          </cell>
          <cell r="Y1828">
            <v>0</v>
          </cell>
          <cell r="Z1828" t="str">
            <v>No</v>
          </cell>
          <cell r="AA1828" t="str">
            <v>No</v>
          </cell>
          <cell r="AB1828" t="str">
            <v>No</v>
          </cell>
          <cell r="AC1828" t="str">
            <v>No</v>
          </cell>
        </row>
        <row r="1829">
          <cell r="A1829" t="str">
            <v>RHI0000002148</v>
          </cell>
          <cell r="B1829" t="str">
            <v>Wales</v>
          </cell>
          <cell r="C1829" t="str">
            <v>Solar Thermal</v>
          </cell>
          <cell r="D1829">
            <v>41376</v>
          </cell>
          <cell r="E1829">
            <v>41347</v>
          </cell>
          <cell r="F1829" t="str">
            <v>Small Solar Thermal</v>
          </cell>
          <cell r="G1829">
            <v>8.5</v>
          </cell>
          <cell r="H1829">
            <v>0</v>
          </cell>
          <cell r="I1829" t="str">
            <v>Space heating, Water heating</v>
          </cell>
          <cell r="J1829" t="str">
            <v>No Grant</v>
          </cell>
          <cell r="K1829" t="str">
            <v>MCS-00447563-F</v>
          </cell>
          <cell r="L1829" t="str">
            <v>MCS</v>
          </cell>
          <cell r="M1829">
            <v>0</v>
          </cell>
          <cell r="N1829" t="str">
            <v>Full</v>
          </cell>
          <cell r="O1829">
            <v>8</v>
          </cell>
          <cell r="P1829">
            <v>0</v>
          </cell>
          <cell r="Q1829">
            <v>0</v>
          </cell>
          <cell r="R1829">
            <v>86</v>
          </cell>
          <cell r="S1829" t="str">
            <v>Approved</v>
          </cell>
          <cell r="T1829">
            <v>41347</v>
          </cell>
          <cell r="U1829" t="str">
            <v>Live</v>
          </cell>
          <cell r="V1829">
            <v>41331</v>
          </cell>
          <cell r="W1829" t="str">
            <v>Yes</v>
          </cell>
          <cell r="X1829">
            <v>1</v>
          </cell>
          <cell r="Y1829">
            <v>0</v>
          </cell>
          <cell r="Z1829" t="str">
            <v>Yes</v>
          </cell>
          <cell r="AA1829" t="str">
            <v>No</v>
          </cell>
          <cell r="AB1829" t="str">
            <v>No</v>
          </cell>
          <cell r="AC1829" t="str">
            <v>No</v>
          </cell>
        </row>
        <row r="1830">
          <cell r="A1830" t="str">
            <v>RHI0000002150</v>
          </cell>
          <cell r="B1830" t="str">
            <v>England</v>
          </cell>
          <cell r="C1830" t="str">
            <v>Solid Biomass Boiler</v>
          </cell>
          <cell r="D1830">
            <v>41359</v>
          </cell>
          <cell r="E1830">
            <v>41347</v>
          </cell>
          <cell r="F1830" t="str">
            <v>Small Solid Biomass Boiler</v>
          </cell>
          <cell r="G1830">
            <v>7.9</v>
          </cell>
          <cell r="H1830">
            <v>0</v>
          </cell>
          <cell r="I1830" t="str">
            <v>Space heating, Water heating</v>
          </cell>
          <cell r="J1830" t="str">
            <v>No Grant</v>
          </cell>
          <cell r="K1830">
            <v>0</v>
          </cell>
          <cell r="L1830">
            <v>0</v>
          </cell>
          <cell r="M1830">
            <v>0</v>
          </cell>
          <cell r="N1830" t="str">
            <v>Full</v>
          </cell>
          <cell r="O1830">
            <v>140</v>
          </cell>
          <cell r="P1830">
            <v>0</v>
          </cell>
          <cell r="Q1830">
            <v>93.3</v>
          </cell>
          <cell r="R1830">
            <v>34</v>
          </cell>
          <cell r="S1830" t="str">
            <v>Approved</v>
          </cell>
          <cell r="T1830">
            <v>41347</v>
          </cell>
          <cell r="U1830" t="str">
            <v>Live</v>
          </cell>
          <cell r="V1830">
            <v>41319</v>
          </cell>
          <cell r="W1830" t="str">
            <v>Yes</v>
          </cell>
          <cell r="X1830">
            <v>7</v>
          </cell>
          <cell r="Y1830">
            <v>0</v>
          </cell>
          <cell r="Z1830" t="str">
            <v>Yes</v>
          </cell>
          <cell r="AA1830" t="str">
            <v>No</v>
          </cell>
          <cell r="AB1830" t="str">
            <v>No</v>
          </cell>
          <cell r="AC1830" t="str">
            <v>No</v>
          </cell>
        </row>
        <row r="1831">
          <cell r="A1831" t="str">
            <v>RHI0000002152</v>
          </cell>
          <cell r="B1831" t="str">
            <v>Scotland</v>
          </cell>
          <cell r="C1831" t="str">
            <v>Solid Biomass Boiler</v>
          </cell>
          <cell r="D1831">
            <v>41350</v>
          </cell>
          <cell r="E1831">
            <v>41347</v>
          </cell>
          <cell r="F1831" t="str">
            <v>Small Solid Biomass Boiler</v>
          </cell>
          <cell r="G1831">
            <v>7.9</v>
          </cell>
          <cell r="H1831">
            <v>0</v>
          </cell>
          <cell r="I1831" t="str">
            <v>Process heating</v>
          </cell>
          <cell r="J1831" t="str">
            <v>No Grant</v>
          </cell>
          <cell r="K1831">
            <v>0</v>
          </cell>
          <cell r="L1831">
            <v>0</v>
          </cell>
          <cell r="M1831">
            <v>0</v>
          </cell>
          <cell r="N1831" t="str">
            <v>Full</v>
          </cell>
          <cell r="O1831">
            <v>60</v>
          </cell>
          <cell r="P1831">
            <v>0</v>
          </cell>
          <cell r="Q1831">
            <v>91.3</v>
          </cell>
          <cell r="R1831">
            <v>130</v>
          </cell>
          <cell r="S1831" t="str">
            <v>Approved</v>
          </cell>
          <cell r="T1831">
            <v>41347</v>
          </cell>
          <cell r="U1831" t="str">
            <v>Live</v>
          </cell>
          <cell r="V1831">
            <v>41328</v>
          </cell>
          <cell r="W1831" t="str">
            <v>Yes</v>
          </cell>
          <cell r="X1831">
            <v>1</v>
          </cell>
          <cell r="Y1831">
            <v>0</v>
          </cell>
          <cell r="Z1831" t="str">
            <v>Yes</v>
          </cell>
          <cell r="AA1831" t="str">
            <v>No</v>
          </cell>
          <cell r="AB1831" t="str">
            <v>No</v>
          </cell>
          <cell r="AC1831" t="str">
            <v>No</v>
          </cell>
        </row>
        <row r="1832">
          <cell r="A1832" t="str">
            <v>RHI0000001881</v>
          </cell>
          <cell r="B1832" t="str">
            <v>England</v>
          </cell>
          <cell r="C1832" t="str">
            <v>Solid Biomass Boiler</v>
          </cell>
          <cell r="D1832">
            <v>41353</v>
          </cell>
          <cell r="E1832">
            <v>41348</v>
          </cell>
          <cell r="F1832" t="str">
            <v>Small Solid Biomass Boiler</v>
          </cell>
          <cell r="G1832">
            <v>7.9</v>
          </cell>
          <cell r="H1832">
            <v>0</v>
          </cell>
          <cell r="I1832" t="str">
            <v>Space heating, Water heating</v>
          </cell>
          <cell r="J1832" t="str">
            <v>No Grant</v>
          </cell>
          <cell r="K1832" t="str">
            <v>MCS-00425898-K</v>
          </cell>
          <cell r="L1832" t="str">
            <v>MCS</v>
          </cell>
          <cell r="M1832">
            <v>28</v>
          </cell>
          <cell r="N1832" t="str">
            <v>Full</v>
          </cell>
          <cell r="O1832">
            <v>24</v>
          </cell>
          <cell r="P1832">
            <v>0</v>
          </cell>
          <cell r="Q1832">
            <v>90.2</v>
          </cell>
          <cell r="R1832">
            <v>90</v>
          </cell>
          <cell r="S1832" t="str">
            <v>Approved</v>
          </cell>
          <cell r="T1832">
            <v>41348</v>
          </cell>
          <cell r="U1832" t="str">
            <v>Live</v>
          </cell>
          <cell r="V1832">
            <v>41253</v>
          </cell>
          <cell r="W1832" t="str">
            <v>Yes</v>
          </cell>
          <cell r="X1832">
            <v>1</v>
          </cell>
          <cell r="Y1832">
            <v>0</v>
          </cell>
          <cell r="Z1832" t="str">
            <v>No</v>
          </cell>
          <cell r="AA1832" t="str">
            <v>No</v>
          </cell>
          <cell r="AB1832" t="str">
            <v>No</v>
          </cell>
          <cell r="AC1832" t="str">
            <v>No</v>
          </cell>
        </row>
        <row r="1833">
          <cell r="A1833" t="str">
            <v>RHI0000002006</v>
          </cell>
          <cell r="B1833" t="str">
            <v>England</v>
          </cell>
          <cell r="C1833" t="str">
            <v>Solid Biomass Boiler</v>
          </cell>
          <cell r="D1833">
            <v>41373</v>
          </cell>
          <cell r="E1833">
            <v>41348</v>
          </cell>
          <cell r="F1833" t="str">
            <v>Small Solid Biomass Boiler</v>
          </cell>
          <cell r="G1833">
            <v>7.9</v>
          </cell>
          <cell r="H1833">
            <v>0</v>
          </cell>
          <cell r="I1833" t="str">
            <v>Space heating, Water heating</v>
          </cell>
          <cell r="J1833" t="str">
            <v>No Grant</v>
          </cell>
          <cell r="K1833" t="str">
            <v>MCS-00445257-K</v>
          </cell>
          <cell r="L1833" t="str">
            <v>MCS</v>
          </cell>
          <cell r="M1833">
            <v>60</v>
          </cell>
          <cell r="N1833" t="str">
            <v>Full</v>
          </cell>
          <cell r="O1833">
            <v>45</v>
          </cell>
          <cell r="P1833">
            <v>0</v>
          </cell>
          <cell r="Q1833">
            <v>94</v>
          </cell>
          <cell r="R1833">
            <v>70</v>
          </cell>
          <cell r="S1833" t="str">
            <v>Approved</v>
          </cell>
          <cell r="T1833">
            <v>41348</v>
          </cell>
          <cell r="U1833" t="str">
            <v>Live</v>
          </cell>
          <cell r="V1833">
            <v>41260</v>
          </cell>
          <cell r="W1833" t="str">
            <v>Yes</v>
          </cell>
          <cell r="X1833">
            <v>3</v>
          </cell>
          <cell r="Y1833">
            <v>0</v>
          </cell>
          <cell r="Z1833" t="str">
            <v>Yes</v>
          </cell>
          <cell r="AA1833" t="str">
            <v>No</v>
          </cell>
          <cell r="AB1833" t="str">
            <v>No</v>
          </cell>
          <cell r="AC1833" t="str">
            <v>No</v>
          </cell>
        </row>
        <row r="1834">
          <cell r="A1834" t="str">
            <v>RHI0000002059</v>
          </cell>
          <cell r="B1834" t="str">
            <v>Scotland</v>
          </cell>
          <cell r="C1834" t="str">
            <v>Solid Biomass Boiler</v>
          </cell>
          <cell r="D1834">
            <v>41360</v>
          </cell>
          <cell r="E1834">
            <v>41348</v>
          </cell>
          <cell r="F1834" t="str">
            <v>Small Solid Biomass Boiler</v>
          </cell>
          <cell r="G1834">
            <v>7.9</v>
          </cell>
          <cell r="H1834">
            <v>0</v>
          </cell>
          <cell r="I1834" t="str">
            <v>Space heating, Water heating</v>
          </cell>
          <cell r="J1834" t="str">
            <v>No Grant</v>
          </cell>
          <cell r="K1834">
            <v>0</v>
          </cell>
          <cell r="L1834">
            <v>0</v>
          </cell>
          <cell r="M1834">
            <v>120</v>
          </cell>
          <cell r="N1834" t="str">
            <v>Full</v>
          </cell>
          <cell r="O1834">
            <v>150</v>
          </cell>
          <cell r="P1834">
            <v>0</v>
          </cell>
          <cell r="Q1834">
            <v>86.6</v>
          </cell>
          <cell r="R1834">
            <v>80</v>
          </cell>
          <cell r="S1834" t="str">
            <v>Approved</v>
          </cell>
          <cell r="T1834">
            <v>41348</v>
          </cell>
          <cell r="U1834" t="str">
            <v>Live</v>
          </cell>
          <cell r="V1834">
            <v>41263</v>
          </cell>
          <cell r="W1834" t="str">
            <v>Yes</v>
          </cell>
          <cell r="X1834">
            <v>4</v>
          </cell>
          <cell r="Y1834">
            <v>0</v>
          </cell>
          <cell r="Z1834" t="str">
            <v>No</v>
          </cell>
          <cell r="AA1834" t="str">
            <v>No</v>
          </cell>
          <cell r="AB1834" t="str">
            <v>No</v>
          </cell>
          <cell r="AC1834" t="str">
            <v>No</v>
          </cell>
        </row>
        <row r="1835">
          <cell r="A1835" t="str">
            <v>RHI0000002115</v>
          </cell>
          <cell r="B1835" t="str">
            <v>England</v>
          </cell>
          <cell r="C1835" t="str">
            <v>Solar Thermal</v>
          </cell>
          <cell r="D1835">
            <v>41410</v>
          </cell>
          <cell r="E1835">
            <v>41348</v>
          </cell>
          <cell r="F1835" t="str">
            <v>Small Solar Thermal</v>
          </cell>
          <cell r="G1835">
            <v>8.5</v>
          </cell>
          <cell r="H1835">
            <v>0</v>
          </cell>
          <cell r="I1835" t="str">
            <v>Water heating</v>
          </cell>
          <cell r="J1835" t="str">
            <v>No Grant</v>
          </cell>
          <cell r="K1835" t="str">
            <v>MCS-00417797-C</v>
          </cell>
          <cell r="L1835" t="str">
            <v>MCS</v>
          </cell>
          <cell r="M1835">
            <v>0</v>
          </cell>
          <cell r="N1835" t="str">
            <v>Full</v>
          </cell>
          <cell r="O1835">
            <v>12</v>
          </cell>
          <cell r="P1835">
            <v>0</v>
          </cell>
          <cell r="Q1835">
            <v>0</v>
          </cell>
          <cell r="R1835">
            <v>84</v>
          </cell>
          <cell r="S1835" t="str">
            <v>With applicant</v>
          </cell>
          <cell r="T1835">
            <v>41348</v>
          </cell>
          <cell r="U1835" t="str">
            <v>Pending</v>
          </cell>
          <cell r="V1835">
            <v>41221</v>
          </cell>
          <cell r="W1835" t="str">
            <v>Yes</v>
          </cell>
          <cell r="X1835">
            <v>1</v>
          </cell>
          <cell r="Y1835">
            <v>0</v>
          </cell>
          <cell r="Z1835" t="str">
            <v>Yes</v>
          </cell>
          <cell r="AA1835" t="str">
            <v>No</v>
          </cell>
          <cell r="AB1835" t="str">
            <v>No</v>
          </cell>
          <cell r="AC1835" t="str">
            <v>No</v>
          </cell>
        </row>
        <row r="1836">
          <cell r="A1836" t="str">
            <v>RHI0000002132</v>
          </cell>
          <cell r="B1836" t="str">
            <v>England</v>
          </cell>
          <cell r="C1836" t="str">
            <v>Solid Biomass Boiler</v>
          </cell>
          <cell r="D1836">
            <v>41397</v>
          </cell>
          <cell r="E1836">
            <v>41348</v>
          </cell>
          <cell r="F1836" t="str">
            <v>Small Solid Biomass Boiler</v>
          </cell>
          <cell r="G1836">
            <v>7.9</v>
          </cell>
          <cell r="H1836">
            <v>0</v>
          </cell>
          <cell r="I1836" t="str">
            <v>Space heating, Water heating</v>
          </cell>
          <cell r="J1836" t="str">
            <v>No Grant</v>
          </cell>
          <cell r="K1836">
            <v>0</v>
          </cell>
          <cell r="L1836">
            <v>0</v>
          </cell>
          <cell r="M1836">
            <v>65</v>
          </cell>
          <cell r="N1836" t="str">
            <v>Full</v>
          </cell>
          <cell r="O1836">
            <v>186</v>
          </cell>
          <cell r="P1836">
            <v>0</v>
          </cell>
          <cell r="Q1836">
            <v>93</v>
          </cell>
          <cell r="R1836">
            <v>25</v>
          </cell>
          <cell r="S1836" t="str">
            <v>Approved</v>
          </cell>
          <cell r="T1836">
            <v>41348</v>
          </cell>
          <cell r="U1836" t="str">
            <v>Live</v>
          </cell>
          <cell r="V1836">
            <v>41235</v>
          </cell>
          <cell r="W1836" t="str">
            <v>Yes</v>
          </cell>
          <cell r="X1836">
            <v>5</v>
          </cell>
          <cell r="Y1836">
            <v>0</v>
          </cell>
          <cell r="Z1836" t="str">
            <v>No</v>
          </cell>
          <cell r="AA1836" t="str">
            <v>No</v>
          </cell>
          <cell r="AB1836" t="str">
            <v>No</v>
          </cell>
          <cell r="AC1836" t="str">
            <v>Yes</v>
          </cell>
        </row>
        <row r="1837">
          <cell r="A1837" t="str">
            <v>RHI0000002136</v>
          </cell>
          <cell r="B1837" t="str">
            <v>England</v>
          </cell>
          <cell r="C1837" t="str">
            <v>Solid Biomass Boiler</v>
          </cell>
          <cell r="D1837">
            <v>41348</v>
          </cell>
          <cell r="E1837">
            <v>41348</v>
          </cell>
          <cell r="F1837" t="str">
            <v>Small Solid Biomass Boiler</v>
          </cell>
          <cell r="G1837">
            <v>7.9</v>
          </cell>
          <cell r="H1837">
            <v>0</v>
          </cell>
          <cell r="I1837" t="str">
            <v>Space heating</v>
          </cell>
          <cell r="J1837" t="str">
            <v>No Grant</v>
          </cell>
          <cell r="K1837" t="str">
            <v>MCS-00434280-U</v>
          </cell>
          <cell r="L1837" t="str">
            <v>MCS</v>
          </cell>
          <cell r="M1837">
            <v>0</v>
          </cell>
          <cell r="N1837" t="str">
            <v>Full</v>
          </cell>
          <cell r="O1837">
            <v>25</v>
          </cell>
          <cell r="P1837">
            <v>0</v>
          </cell>
          <cell r="Q1837">
            <v>94</v>
          </cell>
          <cell r="R1837">
            <v>51</v>
          </cell>
          <cell r="S1837" t="str">
            <v>With applicant</v>
          </cell>
          <cell r="T1837">
            <v>41348</v>
          </cell>
          <cell r="U1837" t="str">
            <v>Pending</v>
          </cell>
          <cell r="V1837">
            <v>41226</v>
          </cell>
          <cell r="W1837" t="str">
            <v>No</v>
          </cell>
          <cell r="X1837">
            <v>1</v>
          </cell>
          <cell r="Y1837">
            <v>0</v>
          </cell>
          <cell r="Z1837" t="str">
            <v>No</v>
          </cell>
          <cell r="AA1837" t="str">
            <v>No</v>
          </cell>
          <cell r="AB1837" t="str">
            <v>No</v>
          </cell>
          <cell r="AC1837" t="str">
            <v>No</v>
          </cell>
        </row>
        <row r="1838">
          <cell r="A1838" t="str">
            <v>RHI0000002137</v>
          </cell>
          <cell r="B1838" t="str">
            <v>England</v>
          </cell>
          <cell r="C1838" t="str">
            <v>Solid Biomass Boiler</v>
          </cell>
          <cell r="D1838">
            <v>41416</v>
          </cell>
          <cell r="E1838">
            <v>41348</v>
          </cell>
          <cell r="F1838" t="str">
            <v>Small Solid Biomass Boiler</v>
          </cell>
          <cell r="G1838">
            <v>7.9</v>
          </cell>
          <cell r="H1838">
            <v>0</v>
          </cell>
          <cell r="I1838" t="str">
            <v>Space heating, Water heating</v>
          </cell>
          <cell r="J1838" t="str">
            <v>No Grant</v>
          </cell>
          <cell r="K1838">
            <v>0</v>
          </cell>
          <cell r="L1838">
            <v>0</v>
          </cell>
          <cell r="M1838">
            <v>0</v>
          </cell>
          <cell r="N1838" t="str">
            <v>Full</v>
          </cell>
          <cell r="O1838">
            <v>199</v>
          </cell>
          <cell r="P1838">
            <v>0</v>
          </cell>
          <cell r="Q1838">
            <v>95</v>
          </cell>
          <cell r="R1838">
            <v>100</v>
          </cell>
          <cell r="S1838" t="str">
            <v>Approved</v>
          </cell>
          <cell r="T1838">
            <v>41348</v>
          </cell>
          <cell r="U1838" t="str">
            <v>Live</v>
          </cell>
          <cell r="V1838">
            <v>41345</v>
          </cell>
          <cell r="W1838" t="str">
            <v>Yes</v>
          </cell>
          <cell r="X1838">
            <v>6</v>
          </cell>
          <cell r="Y1838">
            <v>0</v>
          </cell>
          <cell r="Z1838" t="str">
            <v>Yes</v>
          </cell>
          <cell r="AA1838" t="str">
            <v>No</v>
          </cell>
          <cell r="AB1838" t="str">
            <v>No</v>
          </cell>
          <cell r="AC1838" t="str">
            <v>No</v>
          </cell>
        </row>
        <row r="1839">
          <cell r="A1839" t="str">
            <v>RHI0000002142</v>
          </cell>
          <cell r="B1839" t="str">
            <v>England</v>
          </cell>
          <cell r="C1839" t="str">
            <v>Solid Biomass Boiler</v>
          </cell>
          <cell r="D1839">
            <v>41369</v>
          </cell>
          <cell r="E1839">
            <v>41348</v>
          </cell>
          <cell r="F1839" t="str">
            <v>Small Solid Biomass Boiler</v>
          </cell>
          <cell r="G1839">
            <v>7.9</v>
          </cell>
          <cell r="H1839">
            <v>0</v>
          </cell>
          <cell r="I1839" t="str">
            <v>Space heating, Water heating</v>
          </cell>
          <cell r="J1839" t="str">
            <v>No Grant</v>
          </cell>
          <cell r="K1839">
            <v>0</v>
          </cell>
          <cell r="L1839">
            <v>0</v>
          </cell>
          <cell r="M1839">
            <v>0</v>
          </cell>
          <cell r="N1839" t="str">
            <v>Full</v>
          </cell>
          <cell r="O1839">
            <v>150</v>
          </cell>
          <cell r="P1839">
            <v>0</v>
          </cell>
          <cell r="Q1839">
            <v>92</v>
          </cell>
          <cell r="R1839">
            <v>42</v>
          </cell>
          <cell r="S1839" t="str">
            <v>Approved</v>
          </cell>
          <cell r="T1839">
            <v>41348</v>
          </cell>
          <cell r="U1839" t="str">
            <v>Live</v>
          </cell>
          <cell r="V1839">
            <v>41283</v>
          </cell>
          <cell r="W1839" t="str">
            <v>Yes</v>
          </cell>
          <cell r="X1839">
            <v>4</v>
          </cell>
          <cell r="Y1839">
            <v>0</v>
          </cell>
          <cell r="Z1839" t="str">
            <v>Yes</v>
          </cell>
          <cell r="AA1839" t="str">
            <v>No</v>
          </cell>
          <cell r="AB1839" t="str">
            <v>No</v>
          </cell>
          <cell r="AC1839" t="str">
            <v>No</v>
          </cell>
        </row>
        <row r="1840">
          <cell r="A1840" t="str">
            <v>RHI0000002154</v>
          </cell>
          <cell r="B1840" t="str">
            <v>England</v>
          </cell>
          <cell r="C1840" t="str">
            <v>Solid Biomass Boiler</v>
          </cell>
          <cell r="D1840">
            <v>41348</v>
          </cell>
          <cell r="E1840">
            <v>41348</v>
          </cell>
          <cell r="F1840" t="str">
            <v>Small Solid Biomass Boiler</v>
          </cell>
          <cell r="G1840">
            <v>7.9</v>
          </cell>
          <cell r="H1840">
            <v>0</v>
          </cell>
          <cell r="I1840" t="str">
            <v>Space heating</v>
          </cell>
          <cell r="J1840" t="str">
            <v>No Grant</v>
          </cell>
          <cell r="K1840">
            <v>0</v>
          </cell>
          <cell r="L1840">
            <v>0</v>
          </cell>
          <cell r="M1840">
            <v>0</v>
          </cell>
          <cell r="N1840" t="str">
            <v>Full</v>
          </cell>
          <cell r="O1840">
            <v>194</v>
          </cell>
          <cell r="P1840">
            <v>0</v>
          </cell>
          <cell r="Q1840">
            <v>90</v>
          </cell>
          <cell r="R1840">
            <v>40</v>
          </cell>
          <cell r="S1840" t="str">
            <v>Approved</v>
          </cell>
          <cell r="T1840">
            <v>41348</v>
          </cell>
          <cell r="U1840" t="str">
            <v>Live</v>
          </cell>
          <cell r="V1840">
            <v>41334</v>
          </cell>
          <cell r="W1840" t="str">
            <v>Yes</v>
          </cell>
          <cell r="X1840">
            <v>4</v>
          </cell>
          <cell r="Y1840">
            <v>0</v>
          </cell>
          <cell r="Z1840" t="str">
            <v>No</v>
          </cell>
          <cell r="AA1840" t="str">
            <v>No</v>
          </cell>
          <cell r="AB1840" t="str">
            <v>No</v>
          </cell>
          <cell r="AC1840" t="str">
            <v>No</v>
          </cell>
        </row>
        <row r="1841">
          <cell r="A1841" t="str">
            <v>RHI0000002155</v>
          </cell>
          <cell r="B1841" t="str">
            <v>England</v>
          </cell>
          <cell r="C1841" t="str">
            <v>Solid Biomass Boiler</v>
          </cell>
          <cell r="D1841">
            <v>41348</v>
          </cell>
          <cell r="E1841">
            <v>41348</v>
          </cell>
          <cell r="F1841" t="str">
            <v>Medium Solid Biomass Boiler</v>
          </cell>
          <cell r="G1841">
            <v>4.9000000000000004</v>
          </cell>
          <cell r="H1841">
            <v>0</v>
          </cell>
          <cell r="I1841" t="str">
            <v>Space heating, Water heating</v>
          </cell>
          <cell r="J1841" t="str">
            <v>No Grant</v>
          </cell>
          <cell r="K1841">
            <v>0</v>
          </cell>
          <cell r="L1841">
            <v>0</v>
          </cell>
          <cell r="M1841">
            <v>0</v>
          </cell>
          <cell r="N1841" t="str">
            <v>Full</v>
          </cell>
          <cell r="O1841">
            <v>300</v>
          </cell>
          <cell r="P1841">
            <v>0</v>
          </cell>
          <cell r="Q1841">
            <v>80</v>
          </cell>
          <cell r="R1841">
            <v>80</v>
          </cell>
          <cell r="S1841" t="str">
            <v>Approved</v>
          </cell>
          <cell r="T1841">
            <v>41348</v>
          </cell>
          <cell r="U1841" t="str">
            <v>Live</v>
          </cell>
          <cell r="V1841">
            <v>41334</v>
          </cell>
          <cell r="W1841" t="str">
            <v>Yes</v>
          </cell>
          <cell r="X1841">
            <v>5</v>
          </cell>
          <cell r="Y1841">
            <v>0</v>
          </cell>
          <cell r="Z1841" t="str">
            <v>Yes</v>
          </cell>
          <cell r="AA1841" t="str">
            <v>No</v>
          </cell>
          <cell r="AB1841" t="str">
            <v>No</v>
          </cell>
          <cell r="AC1841" t="str">
            <v>No</v>
          </cell>
        </row>
        <row r="1842">
          <cell r="A1842" t="str">
            <v>RHI0000002159</v>
          </cell>
          <cell r="B1842" t="str">
            <v>Scotland</v>
          </cell>
          <cell r="C1842" t="str">
            <v>Solid Biomass Boiler</v>
          </cell>
          <cell r="D1842">
            <v>41388</v>
          </cell>
          <cell r="E1842">
            <v>41348</v>
          </cell>
          <cell r="F1842" t="str">
            <v>Small Solid Biomass Boiler</v>
          </cell>
          <cell r="G1842">
            <v>7.9</v>
          </cell>
          <cell r="H1842">
            <v>0</v>
          </cell>
          <cell r="I1842" t="str">
            <v>Space heating, Water heating</v>
          </cell>
          <cell r="J1842" t="str">
            <v>No Grant</v>
          </cell>
          <cell r="K1842">
            <v>0</v>
          </cell>
          <cell r="L1842">
            <v>0</v>
          </cell>
          <cell r="M1842">
            <v>0</v>
          </cell>
          <cell r="N1842" t="str">
            <v>Full</v>
          </cell>
          <cell r="O1842">
            <v>60</v>
          </cell>
          <cell r="P1842">
            <v>0</v>
          </cell>
          <cell r="Q1842">
            <v>87</v>
          </cell>
          <cell r="R1842">
            <v>168</v>
          </cell>
          <cell r="S1842" t="str">
            <v>With applicant</v>
          </cell>
          <cell r="T1842">
            <v>41348</v>
          </cell>
          <cell r="U1842" t="str">
            <v>Pending</v>
          </cell>
          <cell r="V1842">
            <v>41187</v>
          </cell>
          <cell r="W1842" t="str">
            <v>Yes</v>
          </cell>
          <cell r="X1842">
            <v>3</v>
          </cell>
          <cell r="Y1842">
            <v>0</v>
          </cell>
          <cell r="Z1842" t="str">
            <v>Yes</v>
          </cell>
          <cell r="AA1842" t="str">
            <v>No</v>
          </cell>
          <cell r="AB1842" t="str">
            <v>No</v>
          </cell>
          <cell r="AC1842" t="str">
            <v>No</v>
          </cell>
        </row>
        <row r="1843">
          <cell r="A1843" t="str">
            <v>RHI0000002160</v>
          </cell>
          <cell r="B1843" t="str">
            <v>Scotland</v>
          </cell>
          <cell r="C1843" t="str">
            <v>Solid Biomass Boiler</v>
          </cell>
          <cell r="D1843">
            <v>41402</v>
          </cell>
          <cell r="E1843">
            <v>41348</v>
          </cell>
          <cell r="F1843" t="str">
            <v>Small Solid Biomass Boiler</v>
          </cell>
          <cell r="G1843">
            <v>7.9</v>
          </cell>
          <cell r="H1843">
            <v>0</v>
          </cell>
          <cell r="I1843" t="str">
            <v>Space heating, Water heating</v>
          </cell>
          <cell r="J1843" t="str">
            <v>No Grant</v>
          </cell>
          <cell r="K1843">
            <v>0</v>
          </cell>
          <cell r="L1843">
            <v>0</v>
          </cell>
          <cell r="M1843">
            <v>78</v>
          </cell>
          <cell r="N1843" t="str">
            <v>Full</v>
          </cell>
          <cell r="O1843">
            <v>65</v>
          </cell>
          <cell r="P1843">
            <v>0</v>
          </cell>
          <cell r="Q1843">
            <v>92.2</v>
          </cell>
          <cell r="R1843">
            <v>35</v>
          </cell>
          <cell r="S1843" t="str">
            <v>Approved</v>
          </cell>
          <cell r="T1843">
            <v>41348</v>
          </cell>
          <cell r="U1843" t="str">
            <v>Live</v>
          </cell>
          <cell r="V1843">
            <v>41323</v>
          </cell>
          <cell r="W1843" t="str">
            <v>Yes</v>
          </cell>
          <cell r="X1843">
            <v>4</v>
          </cell>
          <cell r="Y1843">
            <v>0</v>
          </cell>
          <cell r="Z1843" t="str">
            <v>No</v>
          </cell>
          <cell r="AA1843" t="str">
            <v>No</v>
          </cell>
          <cell r="AB1843" t="str">
            <v>No</v>
          </cell>
          <cell r="AC1843" t="str">
            <v>No</v>
          </cell>
        </row>
        <row r="1844">
          <cell r="A1844" t="str">
            <v>RHI0000002158</v>
          </cell>
          <cell r="B1844" t="str">
            <v>England</v>
          </cell>
          <cell r="C1844" t="str">
            <v>Solid Biomass Boiler</v>
          </cell>
          <cell r="D1844">
            <v>41389</v>
          </cell>
          <cell r="E1844">
            <v>41349</v>
          </cell>
          <cell r="F1844" t="str">
            <v>Small Solid Biomass Boiler</v>
          </cell>
          <cell r="G1844">
            <v>7.9</v>
          </cell>
          <cell r="H1844">
            <v>0</v>
          </cell>
          <cell r="I1844" t="str">
            <v>Space heating, Water heating</v>
          </cell>
          <cell r="J1844" t="str">
            <v>No Grant</v>
          </cell>
          <cell r="K1844">
            <v>0</v>
          </cell>
          <cell r="L1844">
            <v>0</v>
          </cell>
          <cell r="M1844">
            <v>0</v>
          </cell>
          <cell r="N1844" t="str">
            <v>Full</v>
          </cell>
          <cell r="O1844">
            <v>199</v>
          </cell>
          <cell r="P1844">
            <v>0</v>
          </cell>
          <cell r="Q1844">
            <v>90.4</v>
          </cell>
          <cell r="R1844">
            <v>25</v>
          </cell>
          <cell r="S1844" t="str">
            <v>Approved</v>
          </cell>
          <cell r="T1844">
            <v>41349</v>
          </cell>
          <cell r="U1844" t="str">
            <v>Live</v>
          </cell>
          <cell r="V1844">
            <v>41312</v>
          </cell>
          <cell r="W1844" t="str">
            <v>Yes</v>
          </cell>
          <cell r="X1844">
            <v>6</v>
          </cell>
          <cell r="Y1844">
            <v>0</v>
          </cell>
          <cell r="Z1844" t="str">
            <v>Yes</v>
          </cell>
          <cell r="AA1844" t="str">
            <v>No</v>
          </cell>
          <cell r="AB1844" t="str">
            <v>No</v>
          </cell>
          <cell r="AC1844" t="str">
            <v>No</v>
          </cell>
        </row>
        <row r="1845">
          <cell r="A1845" t="str">
            <v>RHI0000002106</v>
          </cell>
          <cell r="B1845" t="str">
            <v>England</v>
          </cell>
          <cell r="C1845" t="str">
            <v>Solid Biomass Boiler</v>
          </cell>
          <cell r="D1845">
            <v>41382</v>
          </cell>
          <cell r="E1845">
            <v>41350</v>
          </cell>
          <cell r="F1845" t="str">
            <v>Small Solid Biomass Boiler</v>
          </cell>
          <cell r="G1845">
            <v>7.9</v>
          </cell>
          <cell r="H1845">
            <v>0</v>
          </cell>
          <cell r="I1845" t="str">
            <v>Space heating, Water heating</v>
          </cell>
          <cell r="J1845" t="str">
            <v>No Grant</v>
          </cell>
          <cell r="K1845">
            <v>0</v>
          </cell>
          <cell r="L1845">
            <v>0</v>
          </cell>
          <cell r="M1845">
            <v>0</v>
          </cell>
          <cell r="N1845" t="str">
            <v>Full</v>
          </cell>
          <cell r="O1845">
            <v>50</v>
          </cell>
          <cell r="P1845">
            <v>0</v>
          </cell>
          <cell r="Q1845">
            <v>85</v>
          </cell>
          <cell r="R1845">
            <v>26</v>
          </cell>
          <cell r="S1845" t="str">
            <v>Approved</v>
          </cell>
          <cell r="T1845">
            <v>41350</v>
          </cell>
          <cell r="U1845" t="str">
            <v>Live</v>
          </cell>
          <cell r="V1845">
            <v>41326</v>
          </cell>
          <cell r="W1845" t="str">
            <v>Yes</v>
          </cell>
          <cell r="X1845">
            <v>3</v>
          </cell>
          <cell r="Y1845">
            <v>0</v>
          </cell>
          <cell r="Z1845" t="str">
            <v>Yes</v>
          </cell>
          <cell r="AA1845" t="str">
            <v>No</v>
          </cell>
          <cell r="AB1845" t="str">
            <v>No</v>
          </cell>
          <cell r="AC1845" t="str">
            <v>No</v>
          </cell>
        </row>
        <row r="1846">
          <cell r="A1846" t="str">
            <v>RHI0000001611</v>
          </cell>
          <cell r="B1846" t="str">
            <v>England</v>
          </cell>
          <cell r="C1846" t="str">
            <v>Solid Biomass Boiler</v>
          </cell>
          <cell r="D1846">
            <v>41374</v>
          </cell>
          <cell r="E1846">
            <v>41351</v>
          </cell>
          <cell r="F1846" t="str">
            <v>Small Solid Biomass Boiler</v>
          </cell>
          <cell r="G1846">
            <v>7.9</v>
          </cell>
          <cell r="H1846">
            <v>0</v>
          </cell>
          <cell r="I1846" t="str">
            <v>Space heating, Water heating, Process heating</v>
          </cell>
          <cell r="J1846" t="str">
            <v>No Grant</v>
          </cell>
          <cell r="K1846">
            <v>0</v>
          </cell>
          <cell r="L1846">
            <v>0</v>
          </cell>
          <cell r="M1846">
            <v>172</v>
          </cell>
          <cell r="N1846" t="str">
            <v>Full</v>
          </cell>
          <cell r="O1846">
            <v>120</v>
          </cell>
          <cell r="P1846">
            <v>0</v>
          </cell>
          <cell r="Q1846">
            <v>72</v>
          </cell>
          <cell r="R1846">
            <v>112</v>
          </cell>
          <cell r="S1846" t="str">
            <v>Approved</v>
          </cell>
          <cell r="T1846">
            <v>41351</v>
          </cell>
          <cell r="U1846" t="str">
            <v>Live</v>
          </cell>
          <cell r="V1846">
            <v>41261</v>
          </cell>
          <cell r="W1846" t="str">
            <v>Yes</v>
          </cell>
          <cell r="X1846">
            <v>2</v>
          </cell>
          <cell r="Y1846">
            <v>0</v>
          </cell>
          <cell r="Z1846" t="str">
            <v>Yes</v>
          </cell>
          <cell r="AA1846" t="str">
            <v>No</v>
          </cell>
          <cell r="AB1846" t="str">
            <v>No</v>
          </cell>
          <cell r="AC1846" t="str">
            <v>No</v>
          </cell>
        </row>
        <row r="1847">
          <cell r="A1847" t="str">
            <v>RHI0000001763</v>
          </cell>
          <cell r="B1847" t="str">
            <v>England</v>
          </cell>
          <cell r="C1847" t="str">
            <v>Solid Biomass Boiler</v>
          </cell>
          <cell r="D1847">
            <v>41375</v>
          </cell>
          <cell r="E1847">
            <v>41351</v>
          </cell>
          <cell r="F1847" t="str">
            <v>Small Solid Biomass Boiler</v>
          </cell>
          <cell r="G1847">
            <v>7.9</v>
          </cell>
          <cell r="H1847">
            <v>0</v>
          </cell>
          <cell r="I1847" t="str">
            <v>Space heating, Water heating</v>
          </cell>
          <cell r="J1847" t="str">
            <v>No Grant</v>
          </cell>
          <cell r="K1847">
            <v>0</v>
          </cell>
          <cell r="L1847">
            <v>0</v>
          </cell>
          <cell r="M1847">
            <v>60</v>
          </cell>
          <cell r="N1847" t="str">
            <v>Full</v>
          </cell>
          <cell r="O1847">
            <v>60</v>
          </cell>
          <cell r="P1847">
            <v>0</v>
          </cell>
          <cell r="Q1847">
            <v>93.1</v>
          </cell>
          <cell r="R1847">
            <v>38</v>
          </cell>
          <cell r="S1847" t="str">
            <v>Approved</v>
          </cell>
          <cell r="T1847">
            <v>41351</v>
          </cell>
          <cell r="U1847" t="str">
            <v>Live</v>
          </cell>
          <cell r="V1847">
            <v>41247</v>
          </cell>
          <cell r="W1847" t="str">
            <v>Yes</v>
          </cell>
          <cell r="X1847">
            <v>3</v>
          </cell>
          <cell r="Y1847">
            <v>0</v>
          </cell>
          <cell r="Z1847" t="str">
            <v>Yes</v>
          </cell>
          <cell r="AA1847" t="str">
            <v>No</v>
          </cell>
          <cell r="AB1847" t="str">
            <v>No</v>
          </cell>
          <cell r="AC1847" t="str">
            <v>No</v>
          </cell>
        </row>
        <row r="1848">
          <cell r="A1848" t="str">
            <v>RHI0000002049</v>
          </cell>
          <cell r="B1848" t="str">
            <v>Scotland</v>
          </cell>
          <cell r="C1848" t="str">
            <v>Solid Biomass Boiler</v>
          </cell>
          <cell r="D1848">
            <v>41359</v>
          </cell>
          <cell r="E1848">
            <v>41351</v>
          </cell>
          <cell r="F1848" t="str">
            <v>Small Solid Biomass Boiler</v>
          </cell>
          <cell r="G1848">
            <v>7.9</v>
          </cell>
          <cell r="H1848">
            <v>0</v>
          </cell>
          <cell r="I1848" t="str">
            <v>Space heating, Water heating</v>
          </cell>
          <cell r="J1848" t="str">
            <v>No Grant</v>
          </cell>
          <cell r="K1848">
            <v>0</v>
          </cell>
          <cell r="L1848">
            <v>0</v>
          </cell>
          <cell r="M1848">
            <v>0</v>
          </cell>
          <cell r="N1848" t="str">
            <v>Full</v>
          </cell>
          <cell r="O1848">
            <v>140</v>
          </cell>
          <cell r="P1848">
            <v>0</v>
          </cell>
          <cell r="Q1848">
            <v>95</v>
          </cell>
          <cell r="R1848">
            <v>90</v>
          </cell>
          <cell r="S1848" t="str">
            <v>Approved</v>
          </cell>
          <cell r="T1848">
            <v>41351</v>
          </cell>
          <cell r="U1848" t="str">
            <v>Live</v>
          </cell>
          <cell r="V1848">
            <v>41294</v>
          </cell>
          <cell r="W1848" t="str">
            <v>Yes</v>
          </cell>
          <cell r="X1848">
            <v>5</v>
          </cell>
          <cell r="Y1848">
            <v>0</v>
          </cell>
          <cell r="Z1848" t="str">
            <v>Yes</v>
          </cell>
          <cell r="AA1848" t="str">
            <v>No</v>
          </cell>
          <cell r="AB1848" t="str">
            <v>No</v>
          </cell>
          <cell r="AC1848" t="str">
            <v>No</v>
          </cell>
        </row>
        <row r="1849">
          <cell r="A1849" t="str">
            <v>RHI0000002075</v>
          </cell>
          <cell r="B1849" t="str">
            <v>Wales</v>
          </cell>
          <cell r="C1849" t="str">
            <v>Solid Biomass Boiler</v>
          </cell>
          <cell r="D1849">
            <v>41425</v>
          </cell>
          <cell r="E1849">
            <v>41346</v>
          </cell>
          <cell r="F1849" t="str">
            <v>Small Solid Biomass Boiler</v>
          </cell>
          <cell r="G1849">
            <v>7.9</v>
          </cell>
          <cell r="H1849">
            <v>0</v>
          </cell>
          <cell r="I1849" t="str">
            <v>Space heating, Water heating</v>
          </cell>
          <cell r="J1849" t="str">
            <v>No Grant</v>
          </cell>
          <cell r="K1849" t="str">
            <v>MCS-00427962-V</v>
          </cell>
          <cell r="L1849" t="str">
            <v>MCS</v>
          </cell>
          <cell r="M1849">
            <v>0</v>
          </cell>
          <cell r="N1849" t="str">
            <v>Full</v>
          </cell>
          <cell r="O1849">
            <v>28</v>
          </cell>
          <cell r="P1849">
            <v>0</v>
          </cell>
          <cell r="Q1849">
            <v>93</v>
          </cell>
          <cell r="R1849">
            <v>49</v>
          </cell>
          <cell r="S1849" t="str">
            <v>With applicant</v>
          </cell>
          <cell r="T1849">
            <v>41351</v>
          </cell>
          <cell r="U1849" t="str">
            <v>Pending</v>
          </cell>
          <cell r="V1849">
            <v>41257</v>
          </cell>
          <cell r="W1849" t="str">
            <v>No</v>
          </cell>
          <cell r="X1849">
            <v>3</v>
          </cell>
          <cell r="Y1849">
            <v>0</v>
          </cell>
          <cell r="Z1849" t="str">
            <v>Yes</v>
          </cell>
          <cell r="AA1849" t="str">
            <v>No</v>
          </cell>
          <cell r="AB1849" t="str">
            <v>No</v>
          </cell>
          <cell r="AC1849" t="str">
            <v>No</v>
          </cell>
        </row>
        <row r="1850">
          <cell r="A1850" t="str">
            <v>RHI0000002092</v>
          </cell>
          <cell r="B1850" t="str">
            <v>England</v>
          </cell>
          <cell r="C1850" t="str">
            <v>Ground Source Heat Pump (GSHP)</v>
          </cell>
          <cell r="D1850">
            <v>41372</v>
          </cell>
          <cell r="E1850">
            <v>41351</v>
          </cell>
          <cell r="F1850" t="str">
            <v>Small Ground Source Heat Pump (GSHP)</v>
          </cell>
          <cell r="G1850">
            <v>4.5</v>
          </cell>
          <cell r="H1850">
            <v>0</v>
          </cell>
          <cell r="I1850" t="str">
            <v>Space heating</v>
          </cell>
          <cell r="J1850" t="str">
            <v>No Grant</v>
          </cell>
          <cell r="K1850">
            <v>0</v>
          </cell>
          <cell r="L1850">
            <v>0</v>
          </cell>
          <cell r="M1850">
            <v>0</v>
          </cell>
          <cell r="N1850" t="str">
            <v>Full</v>
          </cell>
          <cell r="O1850">
            <v>48</v>
          </cell>
          <cell r="P1850">
            <v>0</v>
          </cell>
          <cell r="Q1850">
            <v>4.0999999999999996</v>
          </cell>
          <cell r="R1850">
            <v>168</v>
          </cell>
          <cell r="S1850" t="str">
            <v>With applicant</v>
          </cell>
          <cell r="T1850">
            <v>41351</v>
          </cell>
          <cell r="U1850" t="str">
            <v>Pending</v>
          </cell>
          <cell r="V1850">
            <v>41251</v>
          </cell>
          <cell r="W1850" t="str">
            <v>Yes</v>
          </cell>
          <cell r="X1850">
            <v>2</v>
          </cell>
          <cell r="Y1850">
            <v>0</v>
          </cell>
          <cell r="Z1850" t="str">
            <v>No</v>
          </cell>
          <cell r="AA1850" t="str">
            <v>No</v>
          </cell>
          <cell r="AB1850" t="str">
            <v>No</v>
          </cell>
          <cell r="AC1850" t="str">
            <v>No</v>
          </cell>
        </row>
        <row r="1851">
          <cell r="A1851" t="str">
            <v>RHI0000002139</v>
          </cell>
          <cell r="B1851" t="str">
            <v>England</v>
          </cell>
          <cell r="C1851" t="str">
            <v>Solid Biomass Boiler</v>
          </cell>
          <cell r="D1851">
            <v>41397</v>
          </cell>
          <cell r="E1851">
            <v>41351</v>
          </cell>
          <cell r="F1851" t="str">
            <v>Small Solid Biomass Boiler</v>
          </cell>
          <cell r="G1851">
            <v>7.9</v>
          </cell>
          <cell r="H1851">
            <v>0</v>
          </cell>
          <cell r="I1851" t="str">
            <v>Space heating, Water heating</v>
          </cell>
          <cell r="J1851" t="str">
            <v>No Grant</v>
          </cell>
          <cell r="K1851" t="str">
            <v>MCS-00428702-T</v>
          </cell>
          <cell r="L1851" t="str">
            <v>MCS</v>
          </cell>
          <cell r="M1851">
            <v>22</v>
          </cell>
          <cell r="N1851" t="str">
            <v>Full</v>
          </cell>
          <cell r="O1851">
            <v>32</v>
          </cell>
          <cell r="P1851">
            <v>0</v>
          </cell>
          <cell r="Q1851">
            <v>92.8</v>
          </cell>
          <cell r="R1851">
            <v>90</v>
          </cell>
          <cell r="S1851" t="str">
            <v>With applicant</v>
          </cell>
          <cell r="T1851">
            <v>41351</v>
          </cell>
          <cell r="U1851" t="str">
            <v>Pending</v>
          </cell>
          <cell r="V1851">
            <v>41351</v>
          </cell>
          <cell r="W1851" t="str">
            <v>Yes</v>
          </cell>
          <cell r="X1851">
            <v>1</v>
          </cell>
          <cell r="Y1851">
            <v>0</v>
          </cell>
          <cell r="Z1851" t="str">
            <v>Yes</v>
          </cell>
          <cell r="AA1851" t="str">
            <v>No</v>
          </cell>
          <cell r="AB1851" t="str">
            <v>No</v>
          </cell>
          <cell r="AC1851" t="str">
            <v>Yes</v>
          </cell>
        </row>
        <row r="1852">
          <cell r="A1852" t="str">
            <v>RHI0000002156</v>
          </cell>
          <cell r="B1852" t="str">
            <v>England</v>
          </cell>
          <cell r="C1852" t="str">
            <v>Solid Biomass Boiler</v>
          </cell>
          <cell r="D1852">
            <v>41382</v>
          </cell>
          <cell r="E1852">
            <v>41351</v>
          </cell>
          <cell r="F1852" t="str">
            <v>Small Solid Biomass Boiler</v>
          </cell>
          <cell r="G1852">
            <v>7.9</v>
          </cell>
          <cell r="H1852">
            <v>0</v>
          </cell>
          <cell r="I1852" t="str">
            <v>Space heating, Water heating</v>
          </cell>
          <cell r="J1852" t="str">
            <v>No Grant</v>
          </cell>
          <cell r="K1852">
            <v>0</v>
          </cell>
          <cell r="L1852">
            <v>0</v>
          </cell>
          <cell r="M1852">
            <v>0</v>
          </cell>
          <cell r="N1852" t="str">
            <v>Full</v>
          </cell>
          <cell r="O1852">
            <v>75</v>
          </cell>
          <cell r="P1852">
            <v>0</v>
          </cell>
          <cell r="Q1852">
            <v>78</v>
          </cell>
          <cell r="R1852">
            <v>25</v>
          </cell>
          <cell r="S1852" t="str">
            <v>Approved</v>
          </cell>
          <cell r="T1852">
            <v>41351</v>
          </cell>
          <cell r="U1852" t="str">
            <v>Live</v>
          </cell>
          <cell r="V1852">
            <v>41348</v>
          </cell>
          <cell r="W1852" t="str">
            <v>Yes</v>
          </cell>
          <cell r="X1852">
            <v>2</v>
          </cell>
          <cell r="Y1852">
            <v>0</v>
          </cell>
          <cell r="Z1852" t="str">
            <v>Yes</v>
          </cell>
          <cell r="AA1852" t="str">
            <v>No</v>
          </cell>
          <cell r="AB1852" t="str">
            <v>No</v>
          </cell>
          <cell r="AC1852" t="str">
            <v>No</v>
          </cell>
        </row>
        <row r="1853">
          <cell r="A1853" t="str">
            <v>RHI0000002164</v>
          </cell>
          <cell r="B1853" t="str">
            <v>England</v>
          </cell>
          <cell r="C1853" t="str">
            <v>Solid Biomass Boiler</v>
          </cell>
          <cell r="D1853">
            <v>41355</v>
          </cell>
          <cell r="E1853">
            <v>41351</v>
          </cell>
          <cell r="F1853" t="str">
            <v>Small Solid Biomass Boiler</v>
          </cell>
          <cell r="G1853">
            <v>7.9</v>
          </cell>
          <cell r="H1853">
            <v>0</v>
          </cell>
          <cell r="I1853" t="str">
            <v>Space heating, Water heating</v>
          </cell>
          <cell r="J1853" t="str">
            <v>No Grant</v>
          </cell>
          <cell r="K1853" t="str">
            <v>MCS-00446636-R</v>
          </cell>
          <cell r="L1853" t="str">
            <v>MCS</v>
          </cell>
          <cell r="M1853">
            <v>0</v>
          </cell>
          <cell r="N1853" t="str">
            <v>Full</v>
          </cell>
          <cell r="O1853">
            <v>40</v>
          </cell>
          <cell r="P1853">
            <v>0</v>
          </cell>
          <cell r="Q1853">
            <v>90.9</v>
          </cell>
          <cell r="R1853">
            <v>46</v>
          </cell>
          <cell r="S1853" t="str">
            <v>Approved</v>
          </cell>
          <cell r="T1853">
            <v>41351</v>
          </cell>
          <cell r="U1853" t="str">
            <v>Live</v>
          </cell>
          <cell r="V1853">
            <v>41324</v>
          </cell>
          <cell r="W1853" t="str">
            <v>Yes</v>
          </cell>
          <cell r="X1853">
            <v>1</v>
          </cell>
          <cell r="Y1853">
            <v>0</v>
          </cell>
          <cell r="Z1853" t="str">
            <v>No</v>
          </cell>
          <cell r="AA1853" t="str">
            <v>No</v>
          </cell>
          <cell r="AB1853" t="str">
            <v>No</v>
          </cell>
          <cell r="AC1853" t="str">
            <v>No</v>
          </cell>
        </row>
        <row r="1854">
          <cell r="A1854" t="str">
            <v>RHI0000000653</v>
          </cell>
          <cell r="B1854" t="str">
            <v>England</v>
          </cell>
          <cell r="C1854" t="str">
            <v>Solid Biomass Boiler</v>
          </cell>
          <cell r="D1854">
            <v>41353</v>
          </cell>
          <cell r="E1854">
            <v>41352</v>
          </cell>
          <cell r="F1854" t="str">
            <v>Small Solid Biomass Boiler</v>
          </cell>
          <cell r="G1854">
            <v>7.9</v>
          </cell>
          <cell r="H1854">
            <v>0</v>
          </cell>
          <cell r="I1854" t="str">
            <v>Space heating, Water heating</v>
          </cell>
          <cell r="J1854" t="str">
            <v>No Grant</v>
          </cell>
          <cell r="K1854">
            <v>0</v>
          </cell>
          <cell r="L1854">
            <v>0</v>
          </cell>
          <cell r="M1854">
            <v>150</v>
          </cell>
          <cell r="N1854" t="str">
            <v>Full</v>
          </cell>
          <cell r="O1854">
            <v>100</v>
          </cell>
          <cell r="P1854">
            <v>0</v>
          </cell>
          <cell r="Q1854">
            <v>100</v>
          </cell>
          <cell r="R1854">
            <v>168</v>
          </cell>
          <cell r="S1854" t="str">
            <v>Approved</v>
          </cell>
          <cell r="T1854">
            <v>41352</v>
          </cell>
          <cell r="U1854" t="str">
            <v>Live</v>
          </cell>
          <cell r="V1854">
            <v>40794</v>
          </cell>
          <cell r="W1854" t="str">
            <v>Yes</v>
          </cell>
          <cell r="X1854">
            <v>7</v>
          </cell>
          <cell r="Y1854">
            <v>0</v>
          </cell>
          <cell r="Z1854" t="str">
            <v>Yes</v>
          </cell>
          <cell r="AA1854" t="str">
            <v>No</v>
          </cell>
          <cell r="AB1854" t="str">
            <v>No</v>
          </cell>
          <cell r="AC1854" t="str">
            <v>No</v>
          </cell>
        </row>
        <row r="1855">
          <cell r="A1855" t="str">
            <v>RHI0000002000</v>
          </cell>
          <cell r="B1855" t="str">
            <v>England</v>
          </cell>
          <cell r="C1855" t="str">
            <v>Solid Biomass Boiler</v>
          </cell>
          <cell r="D1855">
            <v>41417</v>
          </cell>
          <cell r="E1855">
            <v>41352</v>
          </cell>
          <cell r="F1855" t="str">
            <v>Small Solid Biomass Boiler</v>
          </cell>
          <cell r="G1855">
            <v>7.9</v>
          </cell>
          <cell r="H1855">
            <v>0</v>
          </cell>
          <cell r="I1855" t="str">
            <v>Space heating, Water heating</v>
          </cell>
          <cell r="J1855" t="str">
            <v>No Grant</v>
          </cell>
          <cell r="K1855">
            <v>0</v>
          </cell>
          <cell r="L1855">
            <v>0</v>
          </cell>
          <cell r="M1855">
            <v>160</v>
          </cell>
          <cell r="N1855" t="str">
            <v>Full</v>
          </cell>
          <cell r="O1855">
            <v>100</v>
          </cell>
          <cell r="P1855">
            <v>0</v>
          </cell>
          <cell r="Q1855">
            <v>96</v>
          </cell>
          <cell r="R1855">
            <v>168</v>
          </cell>
          <cell r="S1855" t="str">
            <v>Approved</v>
          </cell>
          <cell r="T1855">
            <v>41352</v>
          </cell>
          <cell r="U1855" t="str">
            <v>Live</v>
          </cell>
          <cell r="V1855">
            <v>41299</v>
          </cell>
          <cell r="W1855" t="str">
            <v>Yes</v>
          </cell>
          <cell r="X1855">
            <v>4</v>
          </cell>
          <cell r="Y1855">
            <v>0</v>
          </cell>
          <cell r="Z1855" t="str">
            <v>Yes</v>
          </cell>
          <cell r="AA1855" t="str">
            <v>No</v>
          </cell>
          <cell r="AB1855" t="str">
            <v>No</v>
          </cell>
          <cell r="AC1855" t="str">
            <v>No</v>
          </cell>
        </row>
        <row r="1856">
          <cell r="A1856" t="str">
            <v>RHI0000002097</v>
          </cell>
          <cell r="B1856" t="str">
            <v>England</v>
          </cell>
          <cell r="C1856" t="str">
            <v>Solid Biomass Boiler</v>
          </cell>
          <cell r="D1856">
            <v>41423</v>
          </cell>
          <cell r="E1856">
            <v>41344</v>
          </cell>
          <cell r="F1856" t="str">
            <v>Small Solid Biomass Boiler</v>
          </cell>
          <cell r="G1856">
            <v>7.9</v>
          </cell>
          <cell r="H1856">
            <v>0</v>
          </cell>
          <cell r="I1856" t="str">
            <v>Space heating, Water heating</v>
          </cell>
          <cell r="J1856" t="str">
            <v>No Grant</v>
          </cell>
          <cell r="K1856">
            <v>0</v>
          </cell>
          <cell r="L1856">
            <v>0</v>
          </cell>
          <cell r="M1856">
            <v>180</v>
          </cell>
          <cell r="N1856" t="str">
            <v>Full</v>
          </cell>
          <cell r="O1856">
            <v>180</v>
          </cell>
          <cell r="P1856">
            <v>0</v>
          </cell>
          <cell r="Q1856">
            <v>92</v>
          </cell>
          <cell r="R1856">
            <v>100</v>
          </cell>
          <cell r="S1856" t="str">
            <v>With applicant</v>
          </cell>
          <cell r="T1856">
            <v>41352</v>
          </cell>
          <cell r="U1856" t="str">
            <v>Pending</v>
          </cell>
          <cell r="V1856">
            <v>41241</v>
          </cell>
          <cell r="W1856" t="str">
            <v>No</v>
          </cell>
          <cell r="X1856">
            <v>5</v>
          </cell>
          <cell r="Y1856">
            <v>0</v>
          </cell>
          <cell r="Z1856" t="str">
            <v>Yes</v>
          </cell>
          <cell r="AA1856" t="str">
            <v>No</v>
          </cell>
          <cell r="AB1856" t="str">
            <v>No</v>
          </cell>
          <cell r="AC1856" t="str">
            <v>No</v>
          </cell>
        </row>
        <row r="1857">
          <cell r="A1857" t="str">
            <v>RHI0000002151</v>
          </cell>
          <cell r="B1857" t="str">
            <v>Scotland</v>
          </cell>
          <cell r="C1857" t="str">
            <v>Solid Biomass Boiler</v>
          </cell>
          <cell r="D1857">
            <v>41369</v>
          </cell>
          <cell r="E1857">
            <v>41352</v>
          </cell>
          <cell r="F1857" t="str">
            <v>Small Solid Biomass Boiler</v>
          </cell>
          <cell r="G1857">
            <v>7.9</v>
          </cell>
          <cell r="H1857">
            <v>0</v>
          </cell>
          <cell r="I1857" t="str">
            <v>Space heating, Water heating</v>
          </cell>
          <cell r="J1857" t="str">
            <v>No Grant</v>
          </cell>
          <cell r="K1857" t="str">
            <v>MCS-00364721-R</v>
          </cell>
          <cell r="L1857" t="str">
            <v>MCS</v>
          </cell>
          <cell r="M1857">
            <v>0</v>
          </cell>
          <cell r="N1857" t="str">
            <v>Full</v>
          </cell>
          <cell r="O1857">
            <v>10</v>
          </cell>
          <cell r="P1857">
            <v>0</v>
          </cell>
          <cell r="Q1857">
            <v>96</v>
          </cell>
          <cell r="R1857">
            <v>36</v>
          </cell>
          <cell r="S1857" t="str">
            <v>Approved</v>
          </cell>
          <cell r="T1857">
            <v>41352</v>
          </cell>
          <cell r="U1857" t="str">
            <v>Live</v>
          </cell>
          <cell r="V1857">
            <v>41085</v>
          </cell>
          <cell r="W1857" t="str">
            <v>Yes</v>
          </cell>
          <cell r="X1857">
            <v>1</v>
          </cell>
          <cell r="Y1857">
            <v>0</v>
          </cell>
          <cell r="Z1857" t="str">
            <v>Yes</v>
          </cell>
          <cell r="AA1857" t="str">
            <v>No</v>
          </cell>
          <cell r="AB1857" t="str">
            <v>No</v>
          </cell>
          <cell r="AC1857" t="str">
            <v>No</v>
          </cell>
        </row>
        <row r="1858">
          <cell r="A1858" t="str">
            <v>RHI0000002169</v>
          </cell>
          <cell r="B1858" t="str">
            <v>England</v>
          </cell>
          <cell r="C1858" t="str">
            <v>Solid Biomass Boiler</v>
          </cell>
          <cell r="D1858">
            <v>41354</v>
          </cell>
          <cell r="E1858">
            <v>41352</v>
          </cell>
          <cell r="F1858" t="str">
            <v>Small Solid Biomass Boiler</v>
          </cell>
          <cell r="G1858">
            <v>7.9</v>
          </cell>
          <cell r="H1858">
            <v>0</v>
          </cell>
          <cell r="I1858" t="str">
            <v>Space heating, Water heating</v>
          </cell>
          <cell r="J1858" t="str">
            <v>No Grant</v>
          </cell>
          <cell r="K1858">
            <v>0</v>
          </cell>
          <cell r="L1858">
            <v>0</v>
          </cell>
          <cell r="M1858">
            <v>80</v>
          </cell>
          <cell r="N1858" t="str">
            <v>Full</v>
          </cell>
          <cell r="O1858">
            <v>70</v>
          </cell>
          <cell r="P1858">
            <v>0</v>
          </cell>
          <cell r="Q1858">
            <v>93.3</v>
          </cell>
          <cell r="R1858">
            <v>8</v>
          </cell>
          <cell r="S1858" t="str">
            <v>With applicant</v>
          </cell>
          <cell r="T1858">
            <v>41352</v>
          </cell>
          <cell r="U1858" t="str">
            <v>Pending</v>
          </cell>
          <cell r="V1858">
            <v>41340</v>
          </cell>
          <cell r="W1858" t="str">
            <v>Yes</v>
          </cell>
          <cell r="X1858">
            <v>1</v>
          </cell>
          <cell r="Y1858">
            <v>0</v>
          </cell>
          <cell r="Z1858" t="str">
            <v>Yes</v>
          </cell>
          <cell r="AA1858" t="str">
            <v>No</v>
          </cell>
          <cell r="AB1858" t="str">
            <v>No</v>
          </cell>
          <cell r="AC1858" t="str">
            <v>No</v>
          </cell>
        </row>
        <row r="1859">
          <cell r="A1859" t="str">
            <v>RHI0000002170</v>
          </cell>
          <cell r="B1859" t="str">
            <v>England</v>
          </cell>
          <cell r="C1859" t="str">
            <v>Solid Biomass Boiler</v>
          </cell>
          <cell r="D1859">
            <v>41407</v>
          </cell>
          <cell r="E1859">
            <v>41352</v>
          </cell>
          <cell r="F1859" t="str">
            <v>Small Solid Biomass Boiler</v>
          </cell>
          <cell r="G1859">
            <v>7.9</v>
          </cell>
          <cell r="H1859">
            <v>0</v>
          </cell>
          <cell r="I1859" t="str">
            <v>Water heating</v>
          </cell>
          <cell r="J1859" t="str">
            <v>No Grant</v>
          </cell>
          <cell r="K1859">
            <v>0</v>
          </cell>
          <cell r="L1859">
            <v>0</v>
          </cell>
          <cell r="M1859">
            <v>102</v>
          </cell>
          <cell r="N1859" t="str">
            <v>Full</v>
          </cell>
          <cell r="O1859">
            <v>113</v>
          </cell>
          <cell r="P1859">
            <v>0</v>
          </cell>
          <cell r="Q1859">
            <v>85</v>
          </cell>
          <cell r="R1859">
            <v>100</v>
          </cell>
          <cell r="S1859" t="str">
            <v>With applicant</v>
          </cell>
          <cell r="T1859">
            <v>41352</v>
          </cell>
          <cell r="U1859" t="str">
            <v>Pending</v>
          </cell>
          <cell r="V1859">
            <v>41197</v>
          </cell>
          <cell r="W1859" t="str">
            <v>Yes</v>
          </cell>
          <cell r="X1859">
            <v>3</v>
          </cell>
          <cell r="Y1859">
            <v>0</v>
          </cell>
          <cell r="Z1859" t="str">
            <v>No</v>
          </cell>
          <cell r="AA1859" t="str">
            <v>No</v>
          </cell>
          <cell r="AB1859" t="str">
            <v>No</v>
          </cell>
          <cell r="AC1859" t="str">
            <v>No</v>
          </cell>
        </row>
        <row r="1860">
          <cell r="A1860" t="str">
            <v>RHI0000002171</v>
          </cell>
          <cell r="B1860" t="str">
            <v>England</v>
          </cell>
          <cell r="C1860" t="str">
            <v>Solid Biomass Boiler</v>
          </cell>
          <cell r="D1860">
            <v>41393</v>
          </cell>
          <cell r="E1860">
            <v>41352</v>
          </cell>
          <cell r="F1860" t="str">
            <v>Small Solid Biomass Boiler</v>
          </cell>
          <cell r="G1860">
            <v>7.9</v>
          </cell>
          <cell r="H1860">
            <v>0</v>
          </cell>
          <cell r="I1860" t="str">
            <v>Space heating, Water heating</v>
          </cell>
          <cell r="J1860" t="str">
            <v>No Grant</v>
          </cell>
          <cell r="K1860">
            <v>0</v>
          </cell>
          <cell r="L1860">
            <v>0</v>
          </cell>
          <cell r="M1860">
            <v>60</v>
          </cell>
          <cell r="N1860" t="str">
            <v>Full</v>
          </cell>
          <cell r="O1860">
            <v>49</v>
          </cell>
          <cell r="P1860">
            <v>0</v>
          </cell>
          <cell r="Q1860">
            <v>93.5</v>
          </cell>
          <cell r="R1860">
            <v>56</v>
          </cell>
          <cell r="S1860" t="str">
            <v>Approved</v>
          </cell>
          <cell r="T1860">
            <v>41352</v>
          </cell>
          <cell r="U1860" t="str">
            <v>Live</v>
          </cell>
          <cell r="V1860">
            <v>41334</v>
          </cell>
          <cell r="W1860" t="str">
            <v>Yes</v>
          </cell>
          <cell r="X1860">
            <v>1</v>
          </cell>
          <cell r="Y1860">
            <v>0</v>
          </cell>
          <cell r="Z1860" t="str">
            <v>No</v>
          </cell>
          <cell r="AA1860" t="str">
            <v>No</v>
          </cell>
          <cell r="AB1860" t="str">
            <v>No</v>
          </cell>
          <cell r="AC1860" t="str">
            <v>No</v>
          </cell>
        </row>
        <row r="1861">
          <cell r="A1861" t="str">
            <v>RHI0000002172</v>
          </cell>
          <cell r="B1861" t="str">
            <v>Wales</v>
          </cell>
          <cell r="C1861" t="str">
            <v>Solid Biomass Boiler</v>
          </cell>
          <cell r="D1861">
            <v>41352</v>
          </cell>
          <cell r="E1861">
            <v>41352</v>
          </cell>
          <cell r="F1861" t="str">
            <v>Small Solid Biomass Boiler</v>
          </cell>
          <cell r="G1861">
            <v>7.9</v>
          </cell>
          <cell r="H1861">
            <v>0</v>
          </cell>
          <cell r="I1861" t="str">
            <v>Water heating</v>
          </cell>
          <cell r="J1861" t="str">
            <v>No Grant</v>
          </cell>
          <cell r="K1861" t="str">
            <v>MCS-00444162-I</v>
          </cell>
          <cell r="L1861" t="str">
            <v>MCS</v>
          </cell>
          <cell r="M1861">
            <v>15</v>
          </cell>
          <cell r="N1861" t="str">
            <v>Full</v>
          </cell>
          <cell r="O1861">
            <v>21</v>
          </cell>
          <cell r="P1861">
            <v>0</v>
          </cell>
          <cell r="Q1861">
            <v>90</v>
          </cell>
          <cell r="R1861">
            <v>168</v>
          </cell>
          <cell r="S1861" t="str">
            <v>With applicant</v>
          </cell>
          <cell r="T1861">
            <v>41352</v>
          </cell>
          <cell r="U1861" t="str">
            <v>Pending</v>
          </cell>
          <cell r="V1861">
            <v>41348</v>
          </cell>
          <cell r="W1861" t="str">
            <v>Yes</v>
          </cell>
          <cell r="X1861">
            <v>1</v>
          </cell>
          <cell r="Y1861">
            <v>0</v>
          </cell>
          <cell r="Z1861" t="str">
            <v>Yes</v>
          </cell>
          <cell r="AA1861" t="str">
            <v>No</v>
          </cell>
          <cell r="AB1861" t="str">
            <v>No</v>
          </cell>
          <cell r="AC1861" t="str">
            <v>Yes</v>
          </cell>
        </row>
        <row r="1862">
          <cell r="A1862" t="str">
            <v>RHI0000002174</v>
          </cell>
          <cell r="B1862" t="str">
            <v>England</v>
          </cell>
          <cell r="C1862" t="str">
            <v>Solid Biomass Boiler</v>
          </cell>
          <cell r="D1862">
            <v>41353</v>
          </cell>
          <cell r="E1862">
            <v>41352</v>
          </cell>
          <cell r="F1862" t="str">
            <v>Small Solid Biomass Boiler</v>
          </cell>
          <cell r="G1862">
            <v>7.9</v>
          </cell>
          <cell r="H1862">
            <v>0</v>
          </cell>
          <cell r="I1862" t="str">
            <v>Space heating, Water heating</v>
          </cell>
          <cell r="J1862" t="str">
            <v>No Grant</v>
          </cell>
          <cell r="K1862">
            <v>0</v>
          </cell>
          <cell r="L1862">
            <v>0</v>
          </cell>
          <cell r="M1862">
            <v>63</v>
          </cell>
          <cell r="N1862" t="str">
            <v>Full</v>
          </cell>
          <cell r="O1862">
            <v>65</v>
          </cell>
          <cell r="P1862">
            <v>0</v>
          </cell>
          <cell r="Q1862">
            <v>90</v>
          </cell>
          <cell r="R1862">
            <v>168</v>
          </cell>
          <cell r="S1862" t="str">
            <v>Approved</v>
          </cell>
          <cell r="T1862">
            <v>41352</v>
          </cell>
          <cell r="U1862" t="str">
            <v>Live</v>
          </cell>
          <cell r="V1862">
            <v>41351</v>
          </cell>
          <cell r="W1862" t="str">
            <v>Yes</v>
          </cell>
          <cell r="X1862">
            <v>3</v>
          </cell>
          <cell r="Y1862">
            <v>0</v>
          </cell>
          <cell r="Z1862" t="str">
            <v>No</v>
          </cell>
          <cell r="AA1862" t="str">
            <v>No</v>
          </cell>
          <cell r="AB1862" t="str">
            <v>No</v>
          </cell>
          <cell r="AC1862" t="str">
            <v>No</v>
          </cell>
        </row>
        <row r="1863">
          <cell r="A1863" t="str">
            <v>RHI0000002015</v>
          </cell>
          <cell r="B1863" t="str">
            <v>England</v>
          </cell>
          <cell r="C1863" t="str">
            <v>Solid Biomass Boiler</v>
          </cell>
          <cell r="D1863">
            <v>41411</v>
          </cell>
          <cell r="E1863">
            <v>41353</v>
          </cell>
          <cell r="F1863" t="str">
            <v>Medium Solid Biomass Boiler</v>
          </cell>
          <cell r="G1863">
            <v>4.9000000000000004</v>
          </cell>
          <cell r="H1863">
            <v>0</v>
          </cell>
          <cell r="I1863" t="str">
            <v>Space heating</v>
          </cell>
          <cell r="J1863" t="str">
            <v>No Grant</v>
          </cell>
          <cell r="K1863">
            <v>0</v>
          </cell>
          <cell r="L1863">
            <v>0</v>
          </cell>
          <cell r="M1863">
            <v>0</v>
          </cell>
          <cell r="N1863" t="str">
            <v>Full</v>
          </cell>
          <cell r="O1863">
            <v>597</v>
          </cell>
          <cell r="P1863">
            <v>0</v>
          </cell>
          <cell r="Q1863">
            <v>92.3</v>
          </cell>
          <cell r="R1863">
            <v>25</v>
          </cell>
          <cell r="S1863" t="str">
            <v>With applicant</v>
          </cell>
          <cell r="T1863">
            <v>41353</v>
          </cell>
          <cell r="U1863" t="str">
            <v>Pending</v>
          </cell>
          <cell r="V1863">
            <v>41341</v>
          </cell>
          <cell r="W1863" t="str">
            <v>Yes</v>
          </cell>
          <cell r="X1863">
            <v>2</v>
          </cell>
          <cell r="Y1863">
            <v>0</v>
          </cell>
          <cell r="Z1863" t="str">
            <v>No</v>
          </cell>
          <cell r="AA1863" t="str">
            <v>No</v>
          </cell>
          <cell r="AB1863" t="str">
            <v>No</v>
          </cell>
          <cell r="AC1863" t="str">
            <v>No</v>
          </cell>
        </row>
        <row r="1864">
          <cell r="A1864" t="str">
            <v>RHI0000002143</v>
          </cell>
          <cell r="B1864" t="str">
            <v>England</v>
          </cell>
          <cell r="C1864" t="str">
            <v>Solid Biomass Boiler</v>
          </cell>
          <cell r="D1864">
            <v>41389</v>
          </cell>
          <cell r="E1864">
            <v>41353</v>
          </cell>
          <cell r="F1864" t="str">
            <v>Small Solid Biomass Boiler</v>
          </cell>
          <cell r="G1864">
            <v>7.9</v>
          </cell>
          <cell r="H1864">
            <v>0</v>
          </cell>
          <cell r="I1864" t="str">
            <v>Space heating, Water heating</v>
          </cell>
          <cell r="J1864" t="str">
            <v>No Grant</v>
          </cell>
          <cell r="K1864" t="str">
            <v>MCS-00436386-M</v>
          </cell>
          <cell r="L1864" t="str">
            <v>MCS</v>
          </cell>
          <cell r="M1864">
            <v>30</v>
          </cell>
          <cell r="N1864" t="str">
            <v>Full</v>
          </cell>
          <cell r="O1864">
            <v>28</v>
          </cell>
          <cell r="P1864">
            <v>0</v>
          </cell>
          <cell r="Q1864">
            <v>90.1</v>
          </cell>
          <cell r="R1864">
            <v>126</v>
          </cell>
          <cell r="S1864" t="str">
            <v>Approved</v>
          </cell>
          <cell r="T1864">
            <v>41353</v>
          </cell>
          <cell r="U1864" t="str">
            <v>Live</v>
          </cell>
          <cell r="V1864">
            <v>41298</v>
          </cell>
          <cell r="W1864" t="str">
            <v>Yes</v>
          </cell>
          <cell r="X1864">
            <v>1</v>
          </cell>
          <cell r="Y1864">
            <v>0</v>
          </cell>
          <cell r="Z1864" t="str">
            <v>No</v>
          </cell>
          <cell r="AA1864" t="str">
            <v>No</v>
          </cell>
          <cell r="AB1864" t="str">
            <v>No</v>
          </cell>
          <cell r="AC1864" t="str">
            <v>No</v>
          </cell>
        </row>
        <row r="1865">
          <cell r="A1865" t="str">
            <v>RHI0000002149</v>
          </cell>
          <cell r="B1865" t="str">
            <v>England</v>
          </cell>
          <cell r="C1865" t="str">
            <v>Solid Biomass Boiler</v>
          </cell>
          <cell r="D1865">
            <v>41374</v>
          </cell>
          <cell r="E1865">
            <v>41353</v>
          </cell>
          <cell r="F1865" t="str">
            <v>Small Solid Biomass Boiler</v>
          </cell>
          <cell r="G1865">
            <v>7.9</v>
          </cell>
          <cell r="H1865">
            <v>0</v>
          </cell>
          <cell r="I1865" t="str">
            <v>Space heating, Water heating</v>
          </cell>
          <cell r="J1865" t="str">
            <v>No Grant</v>
          </cell>
          <cell r="K1865">
            <v>0</v>
          </cell>
          <cell r="L1865">
            <v>0</v>
          </cell>
          <cell r="M1865">
            <v>0</v>
          </cell>
          <cell r="N1865" t="str">
            <v>Full</v>
          </cell>
          <cell r="O1865">
            <v>100</v>
          </cell>
          <cell r="P1865">
            <v>0</v>
          </cell>
          <cell r="Q1865">
            <v>93.5</v>
          </cell>
          <cell r="R1865">
            <v>168</v>
          </cell>
          <cell r="S1865" t="str">
            <v>Approved</v>
          </cell>
          <cell r="T1865">
            <v>41353</v>
          </cell>
          <cell r="U1865" t="str">
            <v>Live</v>
          </cell>
          <cell r="V1865">
            <v>41304</v>
          </cell>
          <cell r="W1865" t="str">
            <v>Yes</v>
          </cell>
          <cell r="X1865">
            <v>4</v>
          </cell>
          <cell r="Y1865">
            <v>0</v>
          </cell>
          <cell r="Z1865" t="str">
            <v>No</v>
          </cell>
          <cell r="AA1865" t="str">
            <v>No</v>
          </cell>
          <cell r="AB1865" t="str">
            <v>No</v>
          </cell>
          <cell r="AC1865" t="str">
            <v>No</v>
          </cell>
        </row>
        <row r="1866">
          <cell r="A1866" t="str">
            <v>RHI0000002153</v>
          </cell>
          <cell r="B1866" t="str">
            <v>Wales</v>
          </cell>
          <cell r="C1866" t="str">
            <v>Solid Biomass Boiler</v>
          </cell>
          <cell r="D1866">
            <v>41389</v>
          </cell>
          <cell r="E1866">
            <v>41353</v>
          </cell>
          <cell r="F1866" t="str">
            <v>Small Solid Biomass Boiler</v>
          </cell>
          <cell r="G1866">
            <v>7.9</v>
          </cell>
          <cell r="H1866">
            <v>0</v>
          </cell>
          <cell r="I1866" t="str">
            <v>Space heating, Water heating</v>
          </cell>
          <cell r="J1866" t="str">
            <v>No Grant</v>
          </cell>
          <cell r="K1866" t="str">
            <v>MCS-12733121-A</v>
          </cell>
          <cell r="L1866" t="str">
            <v>MCS</v>
          </cell>
          <cell r="M1866">
            <v>20</v>
          </cell>
          <cell r="N1866" t="str">
            <v>Full</v>
          </cell>
          <cell r="O1866">
            <v>34</v>
          </cell>
          <cell r="P1866">
            <v>0</v>
          </cell>
          <cell r="Q1866">
            <v>92.25</v>
          </cell>
          <cell r="R1866">
            <v>35</v>
          </cell>
          <cell r="S1866" t="str">
            <v>Approved</v>
          </cell>
          <cell r="T1866">
            <v>41353</v>
          </cell>
          <cell r="U1866" t="str">
            <v>Live</v>
          </cell>
          <cell r="V1866">
            <v>41345</v>
          </cell>
          <cell r="W1866" t="str">
            <v>Yes</v>
          </cell>
          <cell r="X1866">
            <v>4</v>
          </cell>
          <cell r="Y1866">
            <v>0</v>
          </cell>
          <cell r="Z1866" t="str">
            <v>Yes</v>
          </cell>
          <cell r="AA1866" t="str">
            <v>No</v>
          </cell>
          <cell r="AB1866" t="str">
            <v>No</v>
          </cell>
          <cell r="AC1866" t="str">
            <v>Yes</v>
          </cell>
        </row>
        <row r="1867">
          <cell r="A1867" t="str">
            <v>RHI0000002168</v>
          </cell>
          <cell r="B1867" t="str">
            <v>Scotland</v>
          </cell>
          <cell r="C1867" t="str">
            <v>Solid Biomass Boiler</v>
          </cell>
          <cell r="D1867">
            <v>41388</v>
          </cell>
          <cell r="E1867">
            <v>41353</v>
          </cell>
          <cell r="F1867" t="str">
            <v>Small Solid Biomass Boiler</v>
          </cell>
          <cell r="G1867">
            <v>7.9</v>
          </cell>
          <cell r="H1867">
            <v>0</v>
          </cell>
          <cell r="I1867" t="str">
            <v>Space heating, Water heating</v>
          </cell>
          <cell r="J1867" t="str">
            <v>No Grant</v>
          </cell>
          <cell r="K1867">
            <v>0</v>
          </cell>
          <cell r="L1867">
            <v>0</v>
          </cell>
          <cell r="M1867">
            <v>0</v>
          </cell>
          <cell r="N1867" t="str">
            <v>Full</v>
          </cell>
          <cell r="O1867">
            <v>99</v>
          </cell>
          <cell r="P1867">
            <v>0</v>
          </cell>
          <cell r="Q1867">
            <v>92</v>
          </cell>
          <cell r="R1867">
            <v>150</v>
          </cell>
          <cell r="S1867" t="str">
            <v>Approved</v>
          </cell>
          <cell r="T1867">
            <v>41353</v>
          </cell>
          <cell r="U1867" t="str">
            <v>Live</v>
          </cell>
          <cell r="V1867">
            <v>41340</v>
          </cell>
          <cell r="W1867" t="str">
            <v>Yes</v>
          </cell>
          <cell r="X1867">
            <v>5</v>
          </cell>
          <cell r="Y1867">
            <v>0</v>
          </cell>
          <cell r="Z1867" t="str">
            <v>Yes</v>
          </cell>
          <cell r="AA1867" t="str">
            <v>No</v>
          </cell>
          <cell r="AB1867" t="str">
            <v>No</v>
          </cell>
          <cell r="AC1867" t="str">
            <v>No</v>
          </cell>
        </row>
        <row r="1868">
          <cell r="A1868" t="str">
            <v>RHI0000002177</v>
          </cell>
          <cell r="B1868" t="str">
            <v>England</v>
          </cell>
          <cell r="C1868" t="str">
            <v>Solid Biomass Boiler</v>
          </cell>
          <cell r="D1868">
            <v>41382</v>
          </cell>
          <cell r="E1868">
            <v>41353</v>
          </cell>
          <cell r="F1868" t="str">
            <v>Small Solid Biomass Boiler</v>
          </cell>
          <cell r="G1868">
            <v>7.9</v>
          </cell>
          <cell r="H1868">
            <v>0</v>
          </cell>
          <cell r="I1868" t="str">
            <v>Space heating, Water heating</v>
          </cell>
          <cell r="J1868" t="str">
            <v>No Grant</v>
          </cell>
          <cell r="K1868">
            <v>0</v>
          </cell>
          <cell r="L1868">
            <v>0</v>
          </cell>
          <cell r="M1868">
            <v>0</v>
          </cell>
          <cell r="N1868" t="str">
            <v>Full</v>
          </cell>
          <cell r="O1868">
            <v>180</v>
          </cell>
          <cell r="P1868">
            <v>0</v>
          </cell>
          <cell r="Q1868">
            <v>90.9</v>
          </cell>
          <cell r="R1868">
            <v>84</v>
          </cell>
          <cell r="S1868" t="str">
            <v>Approved</v>
          </cell>
          <cell r="T1868">
            <v>41353</v>
          </cell>
          <cell r="U1868" t="str">
            <v>Live</v>
          </cell>
          <cell r="V1868">
            <v>41304</v>
          </cell>
          <cell r="W1868" t="str">
            <v>Yes</v>
          </cell>
          <cell r="X1868">
            <v>5</v>
          </cell>
          <cell r="Y1868">
            <v>0</v>
          </cell>
          <cell r="Z1868" t="str">
            <v>No</v>
          </cell>
          <cell r="AA1868" t="str">
            <v>No</v>
          </cell>
          <cell r="AB1868" t="str">
            <v>No</v>
          </cell>
          <cell r="AC1868" t="str">
            <v>No</v>
          </cell>
        </row>
        <row r="1869">
          <cell r="A1869" t="str">
            <v>RHI0000002178</v>
          </cell>
          <cell r="B1869" t="str">
            <v>England</v>
          </cell>
          <cell r="C1869" t="str">
            <v>Solid Biomass Boiler</v>
          </cell>
          <cell r="D1869">
            <v>41368</v>
          </cell>
          <cell r="E1869">
            <v>41353</v>
          </cell>
          <cell r="F1869" t="str">
            <v>Small Solid Biomass Boiler</v>
          </cell>
          <cell r="G1869">
            <v>7.9</v>
          </cell>
          <cell r="H1869">
            <v>0</v>
          </cell>
          <cell r="I1869" t="str">
            <v>Space heating, Water heating</v>
          </cell>
          <cell r="J1869" t="str">
            <v>No Grant</v>
          </cell>
          <cell r="K1869">
            <v>0</v>
          </cell>
          <cell r="L1869">
            <v>0</v>
          </cell>
          <cell r="M1869">
            <v>0</v>
          </cell>
          <cell r="N1869" t="str">
            <v>Full</v>
          </cell>
          <cell r="O1869">
            <v>100</v>
          </cell>
          <cell r="P1869">
            <v>0</v>
          </cell>
          <cell r="Q1869">
            <v>88.2</v>
          </cell>
          <cell r="R1869">
            <v>168</v>
          </cell>
          <cell r="S1869" t="str">
            <v>Approved</v>
          </cell>
          <cell r="T1869">
            <v>41353</v>
          </cell>
          <cell r="U1869" t="str">
            <v>Live</v>
          </cell>
          <cell r="V1869">
            <v>41250</v>
          </cell>
          <cell r="W1869" t="str">
            <v>Yes</v>
          </cell>
          <cell r="X1869">
            <v>5</v>
          </cell>
          <cell r="Y1869">
            <v>0</v>
          </cell>
          <cell r="Z1869" t="str">
            <v>Yes</v>
          </cell>
          <cell r="AA1869" t="str">
            <v>No</v>
          </cell>
          <cell r="AB1869" t="str">
            <v>No</v>
          </cell>
          <cell r="AC1869" t="str">
            <v>No</v>
          </cell>
        </row>
        <row r="1870">
          <cell r="A1870" t="str">
            <v>RHI0000002181</v>
          </cell>
          <cell r="B1870" t="str">
            <v>England</v>
          </cell>
          <cell r="C1870" t="str">
            <v>Solid Biomass Boiler</v>
          </cell>
          <cell r="D1870">
            <v>41353</v>
          </cell>
          <cell r="E1870">
            <v>41353</v>
          </cell>
          <cell r="F1870" t="str">
            <v>Small Solid Biomass Boiler</v>
          </cell>
          <cell r="G1870">
            <v>7.9</v>
          </cell>
          <cell r="H1870">
            <v>0</v>
          </cell>
          <cell r="I1870" t="str">
            <v>Space heating</v>
          </cell>
          <cell r="J1870" t="str">
            <v>No Grant</v>
          </cell>
          <cell r="K1870" t="str">
            <v>MCS-00441406-j</v>
          </cell>
          <cell r="L1870" t="str">
            <v>MCS</v>
          </cell>
          <cell r="M1870">
            <v>40</v>
          </cell>
          <cell r="N1870" t="str">
            <v>Full</v>
          </cell>
          <cell r="O1870">
            <v>40</v>
          </cell>
          <cell r="P1870">
            <v>0</v>
          </cell>
          <cell r="Q1870">
            <v>90</v>
          </cell>
          <cell r="R1870">
            <v>40</v>
          </cell>
          <cell r="S1870" t="str">
            <v>With applicant</v>
          </cell>
          <cell r="T1870">
            <v>41353</v>
          </cell>
          <cell r="U1870" t="str">
            <v>Pending</v>
          </cell>
          <cell r="V1870">
            <v>41304</v>
          </cell>
          <cell r="W1870" t="str">
            <v>Yes</v>
          </cell>
          <cell r="X1870">
            <v>1</v>
          </cell>
          <cell r="Y1870">
            <v>0</v>
          </cell>
          <cell r="Z1870" t="str">
            <v>Yes</v>
          </cell>
          <cell r="AA1870" t="str">
            <v>No</v>
          </cell>
          <cell r="AB1870" t="str">
            <v>No</v>
          </cell>
          <cell r="AC1870" t="str">
            <v>No</v>
          </cell>
        </row>
        <row r="1871">
          <cell r="A1871" t="str">
            <v>RHI0000002022</v>
          </cell>
          <cell r="B1871" t="str">
            <v>England</v>
          </cell>
          <cell r="C1871" t="str">
            <v>Solid Biomass Boiler</v>
          </cell>
          <cell r="D1871">
            <v>41355</v>
          </cell>
          <cell r="E1871">
            <v>41354</v>
          </cell>
          <cell r="F1871" t="str">
            <v>Small Solid Biomass Boiler</v>
          </cell>
          <cell r="G1871">
            <v>7.9</v>
          </cell>
          <cell r="H1871">
            <v>0</v>
          </cell>
          <cell r="I1871" t="str">
            <v>Space heating</v>
          </cell>
          <cell r="J1871" t="str">
            <v>No Grant</v>
          </cell>
          <cell r="K1871">
            <v>0</v>
          </cell>
          <cell r="L1871">
            <v>0</v>
          </cell>
          <cell r="M1871">
            <v>210</v>
          </cell>
          <cell r="N1871" t="str">
            <v>Full</v>
          </cell>
          <cell r="O1871">
            <v>120</v>
          </cell>
          <cell r="P1871">
            <v>0</v>
          </cell>
          <cell r="Q1871">
            <v>94.6</v>
          </cell>
          <cell r="R1871">
            <v>29</v>
          </cell>
          <cell r="S1871" t="str">
            <v>With applicant</v>
          </cell>
          <cell r="T1871">
            <v>41354</v>
          </cell>
          <cell r="U1871" t="str">
            <v>Pending</v>
          </cell>
          <cell r="V1871">
            <v>41296</v>
          </cell>
          <cell r="W1871" t="str">
            <v>No</v>
          </cell>
          <cell r="X1871">
            <v>1</v>
          </cell>
          <cell r="Y1871">
            <v>0</v>
          </cell>
          <cell r="Z1871" t="str">
            <v>Yes</v>
          </cell>
          <cell r="AA1871" t="str">
            <v>No</v>
          </cell>
          <cell r="AB1871" t="str">
            <v>No</v>
          </cell>
          <cell r="AC1871" t="str">
            <v>No</v>
          </cell>
        </row>
        <row r="1872">
          <cell r="A1872" t="str">
            <v>RHI0000002121</v>
          </cell>
          <cell r="B1872" t="str">
            <v>England</v>
          </cell>
          <cell r="C1872" t="str">
            <v>Solid Biomass Boiler</v>
          </cell>
          <cell r="D1872">
            <v>41354</v>
          </cell>
          <cell r="E1872">
            <v>41354</v>
          </cell>
          <cell r="F1872" t="str">
            <v>Small Solid Biomass Boiler</v>
          </cell>
          <cell r="G1872">
            <v>7.9</v>
          </cell>
          <cell r="H1872">
            <v>0</v>
          </cell>
          <cell r="I1872" t="str">
            <v>Space heating, Water heating</v>
          </cell>
          <cell r="J1872" t="str">
            <v>No Grant</v>
          </cell>
          <cell r="K1872">
            <v>0</v>
          </cell>
          <cell r="L1872">
            <v>0</v>
          </cell>
          <cell r="M1872">
            <v>0</v>
          </cell>
          <cell r="N1872" t="str">
            <v>Full</v>
          </cell>
          <cell r="O1872">
            <v>60</v>
          </cell>
          <cell r="P1872">
            <v>0</v>
          </cell>
          <cell r="Q1872">
            <v>85</v>
          </cell>
          <cell r="R1872">
            <v>168</v>
          </cell>
          <cell r="S1872" t="str">
            <v>Approved</v>
          </cell>
          <cell r="T1872">
            <v>41354</v>
          </cell>
          <cell r="U1872" t="str">
            <v>Live</v>
          </cell>
          <cell r="V1872">
            <v>41078</v>
          </cell>
          <cell r="W1872" t="str">
            <v>Yes</v>
          </cell>
          <cell r="X1872">
            <v>1</v>
          </cell>
          <cell r="Y1872">
            <v>0</v>
          </cell>
          <cell r="Z1872" t="str">
            <v>Yes</v>
          </cell>
          <cell r="AA1872" t="str">
            <v>No</v>
          </cell>
          <cell r="AB1872" t="str">
            <v>No</v>
          </cell>
          <cell r="AC1872" t="str">
            <v>No</v>
          </cell>
        </row>
        <row r="1873">
          <cell r="A1873" t="str">
            <v>RHI0000002184</v>
          </cell>
          <cell r="B1873" t="str">
            <v>Scotland</v>
          </cell>
          <cell r="C1873" t="str">
            <v>Solid Biomass Boiler</v>
          </cell>
          <cell r="D1873">
            <v>41366</v>
          </cell>
          <cell r="E1873">
            <v>41354</v>
          </cell>
          <cell r="F1873" t="str">
            <v>Small Solid Biomass Boiler</v>
          </cell>
          <cell r="G1873">
            <v>7.9</v>
          </cell>
          <cell r="H1873">
            <v>0</v>
          </cell>
          <cell r="I1873" t="str">
            <v>Space heating, Water heating</v>
          </cell>
          <cell r="J1873" t="str">
            <v>No Grant</v>
          </cell>
          <cell r="K1873">
            <v>0</v>
          </cell>
          <cell r="L1873">
            <v>0</v>
          </cell>
          <cell r="M1873">
            <v>0</v>
          </cell>
          <cell r="N1873" t="str">
            <v>Full</v>
          </cell>
          <cell r="O1873">
            <v>49</v>
          </cell>
          <cell r="P1873">
            <v>0</v>
          </cell>
          <cell r="Q1873">
            <v>92.4</v>
          </cell>
          <cell r="R1873">
            <v>70</v>
          </cell>
          <cell r="S1873" t="str">
            <v>Approved</v>
          </cell>
          <cell r="T1873">
            <v>41354</v>
          </cell>
          <cell r="U1873" t="str">
            <v>Live</v>
          </cell>
          <cell r="V1873">
            <v>40891</v>
          </cell>
          <cell r="W1873" t="str">
            <v>Yes</v>
          </cell>
          <cell r="X1873">
            <v>1</v>
          </cell>
          <cell r="Y1873">
            <v>0</v>
          </cell>
          <cell r="Z1873" t="str">
            <v>No</v>
          </cell>
          <cell r="AA1873" t="str">
            <v>No</v>
          </cell>
          <cell r="AB1873" t="str">
            <v>No</v>
          </cell>
          <cell r="AC1873" t="str">
            <v>No</v>
          </cell>
        </row>
        <row r="1874">
          <cell r="A1874" t="str">
            <v>RHI0000002185</v>
          </cell>
          <cell r="B1874" t="str">
            <v>England</v>
          </cell>
          <cell r="C1874" t="str">
            <v>Solid Biomass Boiler</v>
          </cell>
          <cell r="D1874">
            <v>41354</v>
          </cell>
          <cell r="E1874">
            <v>41354</v>
          </cell>
          <cell r="F1874" t="str">
            <v>Small Solid Biomass Boiler</v>
          </cell>
          <cell r="G1874">
            <v>7.9</v>
          </cell>
          <cell r="H1874">
            <v>0</v>
          </cell>
          <cell r="I1874" t="str">
            <v>Space heating, Water heating</v>
          </cell>
          <cell r="J1874" t="str">
            <v>No Grant</v>
          </cell>
          <cell r="K1874">
            <v>0</v>
          </cell>
          <cell r="L1874">
            <v>0</v>
          </cell>
          <cell r="M1874">
            <v>0</v>
          </cell>
          <cell r="N1874" t="str">
            <v>Full</v>
          </cell>
          <cell r="O1874">
            <v>125</v>
          </cell>
          <cell r="P1874">
            <v>0</v>
          </cell>
          <cell r="Q1874">
            <v>80</v>
          </cell>
          <cell r="R1874">
            <v>80</v>
          </cell>
          <cell r="S1874" t="str">
            <v>Approved</v>
          </cell>
          <cell r="T1874">
            <v>41354</v>
          </cell>
          <cell r="U1874" t="str">
            <v>Live</v>
          </cell>
          <cell r="V1874">
            <v>41340</v>
          </cell>
          <cell r="W1874" t="str">
            <v>Yes</v>
          </cell>
          <cell r="X1874">
            <v>4</v>
          </cell>
          <cell r="Y1874">
            <v>0</v>
          </cell>
          <cell r="Z1874" t="str">
            <v>Yes</v>
          </cell>
          <cell r="AA1874" t="str">
            <v>No</v>
          </cell>
          <cell r="AB1874" t="str">
            <v>No</v>
          </cell>
          <cell r="AC1874" t="str">
            <v>No</v>
          </cell>
        </row>
        <row r="1875">
          <cell r="A1875" t="str">
            <v>RHI0000002186</v>
          </cell>
          <cell r="B1875" t="str">
            <v>England</v>
          </cell>
          <cell r="C1875" t="str">
            <v>Solid Biomass Boiler</v>
          </cell>
          <cell r="D1875">
            <v>41414</v>
          </cell>
          <cell r="E1875">
            <v>41354</v>
          </cell>
          <cell r="F1875" t="str">
            <v>Small Solid Biomass Boiler</v>
          </cell>
          <cell r="G1875">
            <v>7.9</v>
          </cell>
          <cell r="H1875">
            <v>0</v>
          </cell>
          <cell r="I1875" t="str">
            <v>Space heating, Water heating</v>
          </cell>
          <cell r="J1875" t="str">
            <v>No Grant</v>
          </cell>
          <cell r="K1875">
            <v>0</v>
          </cell>
          <cell r="L1875">
            <v>0</v>
          </cell>
          <cell r="M1875">
            <v>75</v>
          </cell>
          <cell r="N1875" t="str">
            <v>Full</v>
          </cell>
          <cell r="O1875">
            <v>99</v>
          </cell>
          <cell r="P1875">
            <v>0</v>
          </cell>
          <cell r="Q1875">
            <v>93.8</v>
          </cell>
          <cell r="R1875">
            <v>35</v>
          </cell>
          <cell r="S1875" t="str">
            <v>Approved</v>
          </cell>
          <cell r="T1875">
            <v>41354</v>
          </cell>
          <cell r="U1875" t="str">
            <v>Live</v>
          </cell>
          <cell r="V1875">
            <v>41341</v>
          </cell>
          <cell r="W1875" t="str">
            <v>Yes</v>
          </cell>
          <cell r="X1875">
            <v>4</v>
          </cell>
          <cell r="Y1875">
            <v>0</v>
          </cell>
          <cell r="Z1875" t="str">
            <v>Yes</v>
          </cell>
          <cell r="AA1875" t="str">
            <v>No</v>
          </cell>
          <cell r="AB1875" t="str">
            <v>No</v>
          </cell>
          <cell r="AC1875" t="str">
            <v>No</v>
          </cell>
        </row>
        <row r="1876">
          <cell r="A1876" t="str">
            <v>RHI0000002187</v>
          </cell>
          <cell r="B1876" t="str">
            <v>England</v>
          </cell>
          <cell r="C1876" t="str">
            <v>Solid Biomass Boiler</v>
          </cell>
          <cell r="D1876">
            <v>41415</v>
          </cell>
          <cell r="E1876">
            <v>41354</v>
          </cell>
          <cell r="F1876" t="str">
            <v>Medium Solid Biomass Boiler</v>
          </cell>
          <cell r="G1876">
            <v>4.9000000000000004</v>
          </cell>
          <cell r="H1876">
            <v>0</v>
          </cell>
          <cell r="I1876" t="str">
            <v>Space heating, Water heating</v>
          </cell>
          <cell r="J1876" t="str">
            <v>No Grant</v>
          </cell>
          <cell r="K1876">
            <v>0</v>
          </cell>
          <cell r="L1876">
            <v>0</v>
          </cell>
          <cell r="M1876">
            <v>0</v>
          </cell>
          <cell r="N1876" t="str">
            <v>Full</v>
          </cell>
          <cell r="O1876">
            <v>360</v>
          </cell>
          <cell r="P1876">
            <v>0</v>
          </cell>
          <cell r="Q1876">
            <v>93</v>
          </cell>
          <cell r="R1876">
            <v>26</v>
          </cell>
          <cell r="S1876" t="str">
            <v>With applicant</v>
          </cell>
          <cell r="T1876">
            <v>41354</v>
          </cell>
          <cell r="U1876" t="str">
            <v>Pending</v>
          </cell>
          <cell r="V1876">
            <v>41239</v>
          </cell>
          <cell r="W1876" t="str">
            <v>Yes</v>
          </cell>
          <cell r="X1876">
            <v>1</v>
          </cell>
          <cell r="Y1876">
            <v>0</v>
          </cell>
          <cell r="Z1876" t="str">
            <v>No</v>
          </cell>
          <cell r="AA1876" t="str">
            <v>No</v>
          </cell>
          <cell r="AB1876" t="str">
            <v>No</v>
          </cell>
          <cell r="AC1876" t="str">
            <v>No</v>
          </cell>
        </row>
        <row r="1877">
          <cell r="A1877" t="str">
            <v>RHI0000002189</v>
          </cell>
          <cell r="B1877" t="str">
            <v>England</v>
          </cell>
          <cell r="C1877" t="str">
            <v>Solid Biomass Boiler</v>
          </cell>
          <cell r="D1877">
            <v>41388</v>
          </cell>
          <cell r="E1877">
            <v>41354</v>
          </cell>
          <cell r="F1877" t="str">
            <v>Medium Solid Biomass Boiler</v>
          </cell>
          <cell r="G1877">
            <v>4.9000000000000004</v>
          </cell>
          <cell r="H1877">
            <v>0</v>
          </cell>
          <cell r="I1877" t="str">
            <v>Space heating, Water heating</v>
          </cell>
          <cell r="J1877" t="str">
            <v>No Grant</v>
          </cell>
          <cell r="K1877">
            <v>0</v>
          </cell>
          <cell r="L1877">
            <v>0</v>
          </cell>
          <cell r="M1877">
            <v>0</v>
          </cell>
          <cell r="N1877" t="str">
            <v>Full</v>
          </cell>
          <cell r="O1877">
            <v>240</v>
          </cell>
          <cell r="P1877">
            <v>0</v>
          </cell>
          <cell r="Q1877">
            <v>93.4</v>
          </cell>
          <cell r="R1877">
            <v>168</v>
          </cell>
          <cell r="S1877" t="str">
            <v>Approved</v>
          </cell>
          <cell r="T1877">
            <v>41354</v>
          </cell>
          <cell r="U1877" t="str">
            <v>Live</v>
          </cell>
          <cell r="V1877">
            <v>40828</v>
          </cell>
          <cell r="W1877" t="str">
            <v>Yes</v>
          </cell>
          <cell r="X1877">
            <v>1</v>
          </cell>
          <cell r="Y1877">
            <v>0</v>
          </cell>
          <cell r="Z1877" t="str">
            <v>Yes</v>
          </cell>
          <cell r="AA1877" t="str">
            <v>No</v>
          </cell>
          <cell r="AB1877" t="str">
            <v>No</v>
          </cell>
          <cell r="AC1877" t="str">
            <v>No</v>
          </cell>
        </row>
        <row r="1878">
          <cell r="A1878" t="str">
            <v>RHI0000002190</v>
          </cell>
          <cell r="B1878" t="str">
            <v>England</v>
          </cell>
          <cell r="C1878" t="str">
            <v>Solid Biomass Boiler</v>
          </cell>
          <cell r="D1878">
            <v>41354</v>
          </cell>
          <cell r="E1878">
            <v>41354</v>
          </cell>
          <cell r="F1878" t="str">
            <v>Medium Solid Biomass Boiler</v>
          </cell>
          <cell r="G1878">
            <v>4.9000000000000004</v>
          </cell>
          <cell r="H1878">
            <v>0</v>
          </cell>
          <cell r="I1878" t="str">
            <v>Space heating</v>
          </cell>
          <cell r="J1878" t="str">
            <v>No Grant</v>
          </cell>
          <cell r="K1878">
            <v>0</v>
          </cell>
          <cell r="L1878">
            <v>0</v>
          </cell>
          <cell r="M1878">
            <v>0</v>
          </cell>
          <cell r="N1878" t="str">
            <v>Full</v>
          </cell>
          <cell r="O1878">
            <v>350</v>
          </cell>
          <cell r="P1878">
            <v>0</v>
          </cell>
          <cell r="Q1878">
            <v>98.1</v>
          </cell>
          <cell r="R1878">
            <v>35</v>
          </cell>
          <cell r="S1878" t="str">
            <v>With applicant</v>
          </cell>
          <cell r="T1878">
            <v>41354</v>
          </cell>
          <cell r="U1878" t="str">
            <v>Pending</v>
          </cell>
          <cell r="V1878">
            <v>41141</v>
          </cell>
          <cell r="W1878" t="str">
            <v>Yes</v>
          </cell>
          <cell r="X1878">
            <v>5</v>
          </cell>
          <cell r="Y1878">
            <v>0</v>
          </cell>
          <cell r="Z1878" t="str">
            <v>No</v>
          </cell>
          <cell r="AA1878" t="str">
            <v>No</v>
          </cell>
          <cell r="AB1878" t="str">
            <v>No</v>
          </cell>
          <cell r="AC1878" t="str">
            <v>No</v>
          </cell>
        </row>
        <row r="1879">
          <cell r="A1879" t="str">
            <v>RHI0000002191</v>
          </cell>
          <cell r="B1879" t="str">
            <v>Scotland</v>
          </cell>
          <cell r="C1879" t="str">
            <v>Solar Thermal</v>
          </cell>
          <cell r="D1879">
            <v>41374</v>
          </cell>
          <cell r="E1879">
            <v>41354</v>
          </cell>
          <cell r="F1879" t="str">
            <v>Small Solar Thermal</v>
          </cell>
          <cell r="G1879">
            <v>8.5</v>
          </cell>
          <cell r="H1879">
            <v>0</v>
          </cell>
          <cell r="I1879" t="str">
            <v>Water heating</v>
          </cell>
          <cell r="J1879" t="str">
            <v>No Grant</v>
          </cell>
          <cell r="K1879" t="str">
            <v>MCS-00453320-U</v>
          </cell>
          <cell r="L1879" t="str">
            <v>MCS</v>
          </cell>
          <cell r="M1879">
            <v>0</v>
          </cell>
          <cell r="N1879" t="str">
            <v>Full</v>
          </cell>
          <cell r="O1879">
            <v>9</v>
          </cell>
          <cell r="P1879">
            <v>0</v>
          </cell>
          <cell r="Q1879">
            <v>0</v>
          </cell>
          <cell r="R1879">
            <v>70</v>
          </cell>
          <cell r="S1879" t="str">
            <v>Approved</v>
          </cell>
          <cell r="T1879">
            <v>41354</v>
          </cell>
          <cell r="U1879" t="str">
            <v>Live</v>
          </cell>
          <cell r="V1879">
            <v>41328</v>
          </cell>
          <cell r="W1879" t="str">
            <v>Yes</v>
          </cell>
          <cell r="X1879">
            <v>1</v>
          </cell>
          <cell r="Y1879">
            <v>0</v>
          </cell>
          <cell r="Z1879" t="str">
            <v>No</v>
          </cell>
          <cell r="AA1879" t="str">
            <v>No</v>
          </cell>
          <cell r="AB1879" t="str">
            <v>No</v>
          </cell>
          <cell r="AC1879" t="str">
            <v>No</v>
          </cell>
        </row>
        <row r="1880">
          <cell r="A1880" t="str">
            <v>RHI0000002192</v>
          </cell>
          <cell r="B1880" t="str">
            <v>England</v>
          </cell>
          <cell r="C1880" t="str">
            <v>Solid Biomass Boiler</v>
          </cell>
          <cell r="D1880">
            <v>41408</v>
          </cell>
          <cell r="E1880">
            <v>41354</v>
          </cell>
          <cell r="F1880" t="str">
            <v>Small Solid Biomass Boiler</v>
          </cell>
          <cell r="G1880">
            <v>7.9</v>
          </cell>
          <cell r="H1880">
            <v>0</v>
          </cell>
          <cell r="I1880" t="str">
            <v>Space heating, Water heating</v>
          </cell>
          <cell r="J1880" t="str">
            <v>No Grant</v>
          </cell>
          <cell r="K1880">
            <v>0</v>
          </cell>
          <cell r="L1880">
            <v>0</v>
          </cell>
          <cell r="M1880">
            <v>75</v>
          </cell>
          <cell r="N1880" t="str">
            <v>Full</v>
          </cell>
          <cell r="O1880">
            <v>85</v>
          </cell>
          <cell r="P1880">
            <v>0</v>
          </cell>
          <cell r="Q1880">
            <v>72</v>
          </cell>
          <cell r="R1880">
            <v>60</v>
          </cell>
          <cell r="S1880" t="str">
            <v>Approved</v>
          </cell>
          <cell r="T1880">
            <v>41354</v>
          </cell>
          <cell r="U1880" t="str">
            <v>Live</v>
          </cell>
          <cell r="V1880">
            <v>40171</v>
          </cell>
          <cell r="W1880" t="str">
            <v>Yes</v>
          </cell>
          <cell r="X1880">
            <v>3</v>
          </cell>
          <cell r="Y1880">
            <v>0</v>
          </cell>
          <cell r="Z1880" t="str">
            <v>Yes</v>
          </cell>
          <cell r="AA1880" t="str">
            <v>No</v>
          </cell>
          <cell r="AB1880" t="str">
            <v>No</v>
          </cell>
          <cell r="AC1880" t="str">
            <v>No</v>
          </cell>
        </row>
        <row r="1881">
          <cell r="A1881" t="str">
            <v>RHI0000000778</v>
          </cell>
          <cell r="B1881" t="str">
            <v>Scotland</v>
          </cell>
          <cell r="C1881" t="str">
            <v>Solid Biomass Boiler</v>
          </cell>
          <cell r="D1881">
            <v>41374</v>
          </cell>
          <cell r="E1881">
            <v>41355</v>
          </cell>
          <cell r="F1881" t="str">
            <v>Medium Solid Biomass Boiler</v>
          </cell>
          <cell r="G1881">
            <v>4.9000000000000004</v>
          </cell>
          <cell r="H1881">
            <v>0</v>
          </cell>
          <cell r="I1881" t="str">
            <v>Space heating, Water heating</v>
          </cell>
          <cell r="J1881" t="str">
            <v>No Grant</v>
          </cell>
          <cell r="K1881">
            <v>0</v>
          </cell>
          <cell r="L1881">
            <v>0</v>
          </cell>
          <cell r="M1881">
            <v>0</v>
          </cell>
          <cell r="N1881" t="str">
            <v>Full</v>
          </cell>
          <cell r="O1881">
            <v>400</v>
          </cell>
          <cell r="P1881">
            <v>0</v>
          </cell>
          <cell r="Q1881">
            <v>85</v>
          </cell>
          <cell r="R1881">
            <v>80</v>
          </cell>
          <cell r="S1881" t="str">
            <v>Approved</v>
          </cell>
          <cell r="T1881">
            <v>41355</v>
          </cell>
          <cell r="U1881" t="str">
            <v>Live</v>
          </cell>
          <cell r="V1881">
            <v>40616</v>
          </cell>
          <cell r="W1881" t="str">
            <v>Yes</v>
          </cell>
          <cell r="X1881">
            <v>1</v>
          </cell>
          <cell r="Y1881">
            <v>0</v>
          </cell>
          <cell r="Z1881" t="str">
            <v>No</v>
          </cell>
          <cell r="AA1881" t="str">
            <v>No</v>
          </cell>
          <cell r="AB1881" t="str">
            <v>No</v>
          </cell>
          <cell r="AC1881" t="str">
            <v>No</v>
          </cell>
        </row>
        <row r="1882">
          <cell r="A1882" t="str">
            <v>RHI0000002125</v>
          </cell>
          <cell r="B1882" t="str">
            <v>England</v>
          </cell>
          <cell r="C1882" t="str">
            <v>Solid Biomass Boiler</v>
          </cell>
          <cell r="D1882">
            <v>41393</v>
          </cell>
          <cell r="E1882">
            <v>41355</v>
          </cell>
          <cell r="F1882" t="str">
            <v>Small Solid Biomass Boiler</v>
          </cell>
          <cell r="G1882">
            <v>7.9</v>
          </cell>
          <cell r="H1882">
            <v>0</v>
          </cell>
          <cell r="I1882" t="str">
            <v>Space heating</v>
          </cell>
          <cell r="J1882" t="str">
            <v>No Grant</v>
          </cell>
          <cell r="K1882">
            <v>0</v>
          </cell>
          <cell r="L1882">
            <v>0</v>
          </cell>
          <cell r="M1882">
            <v>0</v>
          </cell>
          <cell r="N1882" t="str">
            <v>Full</v>
          </cell>
          <cell r="O1882">
            <v>100</v>
          </cell>
          <cell r="P1882">
            <v>0</v>
          </cell>
          <cell r="Q1882">
            <v>93.8</v>
          </cell>
          <cell r="R1882">
            <v>50</v>
          </cell>
          <cell r="S1882" t="str">
            <v>Approved</v>
          </cell>
          <cell r="T1882">
            <v>41355</v>
          </cell>
          <cell r="U1882" t="str">
            <v>Live</v>
          </cell>
          <cell r="V1882">
            <v>41323</v>
          </cell>
          <cell r="W1882" t="str">
            <v>Yes</v>
          </cell>
          <cell r="X1882">
            <v>3</v>
          </cell>
          <cell r="Y1882">
            <v>0</v>
          </cell>
          <cell r="Z1882" t="str">
            <v>Yes</v>
          </cell>
          <cell r="AA1882" t="str">
            <v>No</v>
          </cell>
          <cell r="AB1882" t="str">
            <v>No</v>
          </cell>
          <cell r="AC1882" t="str">
            <v>No</v>
          </cell>
        </row>
        <row r="1883">
          <cell r="A1883" t="str">
            <v>RHI0000002126</v>
          </cell>
          <cell r="B1883" t="str">
            <v>England</v>
          </cell>
          <cell r="C1883" t="str">
            <v>Solid Biomass Boiler</v>
          </cell>
          <cell r="D1883">
            <v>41393</v>
          </cell>
          <cell r="E1883">
            <v>41355</v>
          </cell>
          <cell r="F1883" t="str">
            <v>Small Solid Biomass Boiler</v>
          </cell>
          <cell r="G1883">
            <v>7.9</v>
          </cell>
          <cell r="H1883">
            <v>0</v>
          </cell>
          <cell r="I1883" t="str">
            <v>Space heating</v>
          </cell>
          <cell r="J1883" t="str">
            <v>No Grant</v>
          </cell>
          <cell r="K1883">
            <v>0</v>
          </cell>
          <cell r="L1883">
            <v>0</v>
          </cell>
          <cell r="M1883">
            <v>0</v>
          </cell>
          <cell r="N1883" t="str">
            <v>Full</v>
          </cell>
          <cell r="O1883">
            <v>100</v>
          </cell>
          <cell r="P1883">
            <v>0</v>
          </cell>
          <cell r="Q1883">
            <v>93.8</v>
          </cell>
          <cell r="R1883">
            <v>50</v>
          </cell>
          <cell r="S1883" t="str">
            <v>Approved</v>
          </cell>
          <cell r="T1883">
            <v>41355</v>
          </cell>
          <cell r="U1883" t="str">
            <v>Live</v>
          </cell>
          <cell r="V1883">
            <v>41323</v>
          </cell>
          <cell r="W1883" t="str">
            <v>Yes</v>
          </cell>
          <cell r="X1883">
            <v>3</v>
          </cell>
          <cell r="Y1883">
            <v>0</v>
          </cell>
          <cell r="Z1883" t="str">
            <v>Yes</v>
          </cell>
          <cell r="AA1883" t="str">
            <v>No</v>
          </cell>
          <cell r="AB1883" t="str">
            <v>No</v>
          </cell>
          <cell r="AC1883" t="str">
            <v>No</v>
          </cell>
        </row>
        <row r="1884">
          <cell r="A1884" t="str">
            <v>RHI0000002138</v>
          </cell>
          <cell r="B1884" t="str">
            <v>England</v>
          </cell>
          <cell r="C1884" t="str">
            <v>Solid Biomass Boiler</v>
          </cell>
          <cell r="D1884">
            <v>41423</v>
          </cell>
          <cell r="E1884">
            <v>41355</v>
          </cell>
          <cell r="F1884" t="str">
            <v>Small Solid Biomass Boiler</v>
          </cell>
          <cell r="G1884">
            <v>7.9</v>
          </cell>
          <cell r="H1884">
            <v>0</v>
          </cell>
          <cell r="I1884" t="str">
            <v>Space heating, Water heating</v>
          </cell>
          <cell r="J1884" t="str">
            <v>No Grant</v>
          </cell>
          <cell r="K1884" t="str">
            <v>MCS-00431493-T</v>
          </cell>
          <cell r="L1884" t="str">
            <v>MCS</v>
          </cell>
          <cell r="M1884">
            <v>40</v>
          </cell>
          <cell r="N1884" t="str">
            <v>Full</v>
          </cell>
          <cell r="O1884">
            <v>40</v>
          </cell>
          <cell r="P1884">
            <v>0</v>
          </cell>
          <cell r="Q1884">
            <v>90</v>
          </cell>
          <cell r="R1884">
            <v>50</v>
          </cell>
          <cell r="S1884" t="str">
            <v>Approved</v>
          </cell>
          <cell r="T1884">
            <v>41355</v>
          </cell>
          <cell r="U1884" t="str">
            <v>Live</v>
          </cell>
          <cell r="V1884">
            <v>41267</v>
          </cell>
          <cell r="W1884" t="str">
            <v>Yes</v>
          </cell>
          <cell r="X1884">
            <v>1</v>
          </cell>
          <cell r="Y1884">
            <v>0</v>
          </cell>
          <cell r="Z1884" t="str">
            <v>Yes</v>
          </cell>
          <cell r="AA1884" t="str">
            <v>No</v>
          </cell>
          <cell r="AB1884" t="str">
            <v>No</v>
          </cell>
          <cell r="AC1884" t="str">
            <v>No</v>
          </cell>
        </row>
        <row r="1885">
          <cell r="A1885" t="str">
            <v>RHI0000002157</v>
          </cell>
          <cell r="B1885" t="str">
            <v>England</v>
          </cell>
          <cell r="C1885" t="str">
            <v>Solid Biomass Boiler</v>
          </cell>
          <cell r="D1885">
            <v>41389</v>
          </cell>
          <cell r="E1885">
            <v>41355</v>
          </cell>
          <cell r="F1885" t="str">
            <v>Small Solid Biomass Boiler</v>
          </cell>
          <cell r="G1885">
            <v>7.9</v>
          </cell>
          <cell r="H1885">
            <v>0</v>
          </cell>
          <cell r="I1885" t="str">
            <v>Space heating, Water heating</v>
          </cell>
          <cell r="J1885" t="str">
            <v>No Grant</v>
          </cell>
          <cell r="K1885" t="str">
            <v>MCS-00452351-X</v>
          </cell>
          <cell r="L1885" t="str">
            <v>MCS</v>
          </cell>
          <cell r="M1885">
            <v>12</v>
          </cell>
          <cell r="N1885" t="str">
            <v>Full</v>
          </cell>
          <cell r="O1885">
            <v>18</v>
          </cell>
          <cell r="P1885">
            <v>0</v>
          </cell>
          <cell r="Q1885">
            <v>93</v>
          </cell>
          <cell r="R1885">
            <v>49</v>
          </cell>
          <cell r="S1885" t="str">
            <v>Approved</v>
          </cell>
          <cell r="T1885">
            <v>41355</v>
          </cell>
          <cell r="U1885" t="str">
            <v>Live</v>
          </cell>
          <cell r="V1885">
            <v>41337</v>
          </cell>
          <cell r="W1885" t="str">
            <v>Yes</v>
          </cell>
          <cell r="X1885">
            <v>3</v>
          </cell>
          <cell r="Y1885">
            <v>0</v>
          </cell>
          <cell r="Z1885" t="str">
            <v>No</v>
          </cell>
          <cell r="AA1885" t="str">
            <v>No</v>
          </cell>
          <cell r="AB1885" t="str">
            <v>No</v>
          </cell>
          <cell r="AC1885" t="str">
            <v>Yes</v>
          </cell>
        </row>
        <row r="1886">
          <cell r="A1886" t="str">
            <v>RHI0000002161</v>
          </cell>
          <cell r="B1886" t="str">
            <v>England</v>
          </cell>
          <cell r="C1886" t="str">
            <v>Solid Biomass Boiler</v>
          </cell>
          <cell r="D1886">
            <v>41382</v>
          </cell>
          <cell r="E1886">
            <v>41355</v>
          </cell>
          <cell r="F1886" t="str">
            <v>Small Solid Biomass Boiler</v>
          </cell>
          <cell r="G1886">
            <v>7.9</v>
          </cell>
          <cell r="H1886">
            <v>0</v>
          </cell>
          <cell r="I1886" t="str">
            <v>Space heating, Water heating</v>
          </cell>
          <cell r="J1886" t="str">
            <v>No Grant</v>
          </cell>
          <cell r="K1886">
            <v>0</v>
          </cell>
          <cell r="L1886">
            <v>0</v>
          </cell>
          <cell r="M1886">
            <v>80</v>
          </cell>
          <cell r="N1886" t="str">
            <v>Full</v>
          </cell>
          <cell r="O1886">
            <v>60</v>
          </cell>
          <cell r="P1886">
            <v>0</v>
          </cell>
          <cell r="Q1886">
            <v>92</v>
          </cell>
          <cell r="R1886">
            <v>25</v>
          </cell>
          <cell r="S1886" t="str">
            <v>With applicant</v>
          </cell>
          <cell r="T1886">
            <v>41355</v>
          </cell>
          <cell r="U1886" t="str">
            <v>Pending</v>
          </cell>
          <cell r="V1886">
            <v>41164</v>
          </cell>
          <cell r="W1886" t="str">
            <v>Yes</v>
          </cell>
          <cell r="X1886">
            <v>3</v>
          </cell>
          <cell r="Y1886">
            <v>0</v>
          </cell>
          <cell r="Z1886" t="str">
            <v>Yes</v>
          </cell>
          <cell r="AA1886" t="str">
            <v>No</v>
          </cell>
          <cell r="AB1886" t="str">
            <v>No</v>
          </cell>
          <cell r="AC1886" t="str">
            <v>No</v>
          </cell>
        </row>
        <row r="1887">
          <cell r="A1887" t="str">
            <v>RHI0000002194</v>
          </cell>
          <cell r="B1887" t="str">
            <v>England</v>
          </cell>
          <cell r="C1887" t="str">
            <v>Solid Biomass Boiler</v>
          </cell>
          <cell r="D1887">
            <v>41373</v>
          </cell>
          <cell r="E1887">
            <v>41355</v>
          </cell>
          <cell r="F1887" t="str">
            <v>Small Solid Biomass Boiler</v>
          </cell>
          <cell r="G1887">
            <v>7.9</v>
          </cell>
          <cell r="H1887">
            <v>0</v>
          </cell>
          <cell r="I1887" t="str">
            <v>Space heating, Water heating</v>
          </cell>
          <cell r="J1887" t="str">
            <v>No Grant</v>
          </cell>
          <cell r="K1887" t="str">
            <v>MCS-00455221-U</v>
          </cell>
          <cell r="L1887" t="str">
            <v>MCS</v>
          </cell>
          <cell r="M1887">
            <v>21</v>
          </cell>
          <cell r="N1887" t="str">
            <v>Full</v>
          </cell>
          <cell r="O1887">
            <v>24</v>
          </cell>
          <cell r="P1887">
            <v>0</v>
          </cell>
          <cell r="Q1887">
            <v>86</v>
          </cell>
          <cell r="R1887">
            <v>40</v>
          </cell>
          <cell r="S1887" t="str">
            <v>With applicant</v>
          </cell>
          <cell r="T1887">
            <v>41355</v>
          </cell>
          <cell r="U1887" t="str">
            <v>Pending</v>
          </cell>
          <cell r="V1887">
            <v>40977</v>
          </cell>
          <cell r="W1887" t="str">
            <v>Yes</v>
          </cell>
          <cell r="X1887">
            <v>1</v>
          </cell>
          <cell r="Y1887">
            <v>0</v>
          </cell>
          <cell r="Z1887" t="str">
            <v>No</v>
          </cell>
          <cell r="AA1887" t="str">
            <v>No</v>
          </cell>
          <cell r="AB1887" t="str">
            <v>No</v>
          </cell>
          <cell r="AC1887" t="str">
            <v>No</v>
          </cell>
        </row>
        <row r="1888">
          <cell r="A1888" t="str">
            <v>RHI0000002195</v>
          </cell>
          <cell r="B1888" t="str">
            <v>England</v>
          </cell>
          <cell r="C1888" t="str">
            <v>Solid Biomass Boiler</v>
          </cell>
          <cell r="D1888">
            <v>41411</v>
          </cell>
          <cell r="E1888">
            <v>41355</v>
          </cell>
          <cell r="F1888" t="str">
            <v>Large Solid Biomass Boiler</v>
          </cell>
          <cell r="G1888">
            <v>1</v>
          </cell>
          <cell r="H1888">
            <v>0</v>
          </cell>
          <cell r="I1888" t="str">
            <v>Space heating</v>
          </cell>
          <cell r="J1888" t="str">
            <v>No Grant</v>
          </cell>
          <cell r="K1888">
            <v>0</v>
          </cell>
          <cell r="L1888">
            <v>0</v>
          </cell>
          <cell r="M1888">
            <v>0</v>
          </cell>
          <cell r="N1888" t="str">
            <v>Preliminary</v>
          </cell>
          <cell r="O1888">
            <v>5140</v>
          </cell>
          <cell r="P1888">
            <v>0</v>
          </cell>
          <cell r="Q1888">
            <v>86</v>
          </cell>
          <cell r="R1888">
            <v>0</v>
          </cell>
          <cell r="S1888" t="str">
            <v>Approved</v>
          </cell>
          <cell r="T1888">
            <v>41355</v>
          </cell>
          <cell r="U1888" t="str">
            <v>Live</v>
          </cell>
          <cell r="V1888">
            <v>41547</v>
          </cell>
          <cell r="W1888" t="str">
            <v>Yes</v>
          </cell>
          <cell r="X1888">
            <v>0</v>
          </cell>
          <cell r="Y1888">
            <v>0</v>
          </cell>
          <cell r="Z1888" t="str">
            <v>Yes</v>
          </cell>
          <cell r="AA1888" t="str">
            <v>No</v>
          </cell>
          <cell r="AB1888" t="str">
            <v>No</v>
          </cell>
          <cell r="AC1888" t="str">
            <v>No</v>
          </cell>
        </row>
        <row r="1889">
          <cell r="A1889" t="str">
            <v>RHI0000002196</v>
          </cell>
          <cell r="B1889" t="str">
            <v>Scotland</v>
          </cell>
          <cell r="C1889" t="str">
            <v>Solid Biomass Boiler</v>
          </cell>
          <cell r="D1889">
            <v>41358</v>
          </cell>
          <cell r="E1889">
            <v>41355</v>
          </cell>
          <cell r="F1889" t="str">
            <v>Small Solid Biomass Boiler</v>
          </cell>
          <cell r="G1889">
            <v>7.9</v>
          </cell>
          <cell r="H1889">
            <v>0</v>
          </cell>
          <cell r="I1889" t="str">
            <v>Water heating</v>
          </cell>
          <cell r="J1889" t="str">
            <v>No Grant</v>
          </cell>
          <cell r="K1889" t="str">
            <v>MCS-00453727-V</v>
          </cell>
          <cell r="L1889" t="str">
            <v>MCS</v>
          </cell>
          <cell r="M1889">
            <v>40</v>
          </cell>
          <cell r="N1889" t="str">
            <v>Full</v>
          </cell>
          <cell r="O1889">
            <v>40</v>
          </cell>
          <cell r="P1889">
            <v>0</v>
          </cell>
          <cell r="Q1889">
            <v>90.5</v>
          </cell>
          <cell r="R1889">
            <v>50</v>
          </cell>
          <cell r="S1889" t="str">
            <v>Approved</v>
          </cell>
          <cell r="T1889">
            <v>41355</v>
          </cell>
          <cell r="U1889" t="str">
            <v>Live</v>
          </cell>
          <cell r="V1889">
            <v>41352</v>
          </cell>
          <cell r="W1889" t="str">
            <v>Yes</v>
          </cell>
          <cell r="X1889">
            <v>1</v>
          </cell>
          <cell r="Y1889">
            <v>0</v>
          </cell>
          <cell r="Z1889" t="str">
            <v>Yes</v>
          </cell>
          <cell r="AA1889" t="str">
            <v>No</v>
          </cell>
          <cell r="AB1889" t="str">
            <v>No</v>
          </cell>
          <cell r="AC1889" t="str">
            <v>No</v>
          </cell>
        </row>
        <row r="1890">
          <cell r="A1890" t="str">
            <v>RHI0000002197</v>
          </cell>
          <cell r="B1890" t="str">
            <v>England</v>
          </cell>
          <cell r="C1890" t="str">
            <v>Solid Biomass Boiler</v>
          </cell>
          <cell r="D1890">
            <v>41401</v>
          </cell>
          <cell r="E1890">
            <v>41355</v>
          </cell>
          <cell r="F1890" t="str">
            <v>Small Solid Biomass Boiler</v>
          </cell>
          <cell r="G1890">
            <v>7.9</v>
          </cell>
          <cell r="H1890">
            <v>0</v>
          </cell>
          <cell r="I1890" t="str">
            <v>Space heating, Water heating</v>
          </cell>
          <cell r="J1890" t="str">
            <v>No Grant</v>
          </cell>
          <cell r="K1890">
            <v>0</v>
          </cell>
          <cell r="L1890">
            <v>0</v>
          </cell>
          <cell r="M1890">
            <v>0</v>
          </cell>
          <cell r="N1890" t="str">
            <v>Full</v>
          </cell>
          <cell r="O1890">
            <v>116</v>
          </cell>
          <cell r="P1890">
            <v>0</v>
          </cell>
          <cell r="Q1890">
            <v>90</v>
          </cell>
          <cell r="R1890">
            <v>110</v>
          </cell>
          <cell r="S1890" t="str">
            <v>Approved</v>
          </cell>
          <cell r="T1890">
            <v>41355</v>
          </cell>
          <cell r="U1890" t="str">
            <v>Live</v>
          </cell>
          <cell r="V1890">
            <v>41278</v>
          </cell>
          <cell r="W1890" t="str">
            <v>Yes</v>
          </cell>
          <cell r="X1890">
            <v>1</v>
          </cell>
          <cell r="Y1890">
            <v>0</v>
          </cell>
          <cell r="Z1890" t="str">
            <v>Yes</v>
          </cell>
          <cell r="AA1890" t="str">
            <v>No</v>
          </cell>
          <cell r="AB1890" t="str">
            <v>No</v>
          </cell>
          <cell r="AC1890" t="str">
            <v>No</v>
          </cell>
        </row>
        <row r="1891">
          <cell r="A1891" t="str">
            <v>RHI0000002198</v>
          </cell>
          <cell r="B1891" t="str">
            <v>Scotland</v>
          </cell>
          <cell r="C1891" t="str">
            <v>Solid Biomass Boiler</v>
          </cell>
          <cell r="D1891">
            <v>41410</v>
          </cell>
          <cell r="E1891">
            <v>41355</v>
          </cell>
          <cell r="F1891" t="str">
            <v>Small Solid Biomass Boiler</v>
          </cell>
          <cell r="G1891">
            <v>7.9</v>
          </cell>
          <cell r="H1891">
            <v>0</v>
          </cell>
          <cell r="I1891" t="str">
            <v>Space heating, Water heating</v>
          </cell>
          <cell r="J1891" t="str">
            <v>Grant Not Repaid</v>
          </cell>
          <cell r="K1891">
            <v>0</v>
          </cell>
          <cell r="L1891">
            <v>0</v>
          </cell>
          <cell r="M1891">
            <v>20</v>
          </cell>
          <cell r="N1891" t="str">
            <v>Full</v>
          </cell>
          <cell r="O1891">
            <v>120</v>
          </cell>
          <cell r="P1891">
            <v>0</v>
          </cell>
          <cell r="Q1891">
            <v>90.7</v>
          </cell>
          <cell r="R1891">
            <v>120</v>
          </cell>
          <cell r="S1891" t="str">
            <v>With applicant</v>
          </cell>
          <cell r="T1891">
            <v>41355</v>
          </cell>
          <cell r="U1891" t="str">
            <v>Pending</v>
          </cell>
          <cell r="V1891">
            <v>40254</v>
          </cell>
          <cell r="W1891" t="str">
            <v>Yes</v>
          </cell>
          <cell r="X1891">
            <v>6</v>
          </cell>
          <cell r="Y1891">
            <v>0</v>
          </cell>
          <cell r="Z1891" t="str">
            <v>Yes</v>
          </cell>
          <cell r="AA1891" t="str">
            <v>No</v>
          </cell>
          <cell r="AB1891" t="str">
            <v>No</v>
          </cell>
          <cell r="AC1891" t="str">
            <v>Yes</v>
          </cell>
        </row>
        <row r="1892">
          <cell r="A1892" t="str">
            <v>RHI0000001830</v>
          </cell>
          <cell r="B1892" t="str">
            <v>England</v>
          </cell>
          <cell r="C1892" t="str">
            <v>Solid Biomass Boiler</v>
          </cell>
          <cell r="D1892">
            <v>41358</v>
          </cell>
          <cell r="E1892">
            <v>41356</v>
          </cell>
          <cell r="F1892" t="str">
            <v>Small Solid Biomass Boiler</v>
          </cell>
          <cell r="G1892">
            <v>7.9</v>
          </cell>
          <cell r="H1892">
            <v>0</v>
          </cell>
          <cell r="I1892" t="str">
            <v>Space heating, Water heating</v>
          </cell>
          <cell r="J1892" t="str">
            <v>No Grant</v>
          </cell>
          <cell r="K1892" t="str">
            <v>MCS-00334514-M</v>
          </cell>
          <cell r="L1892" t="str">
            <v>MCS</v>
          </cell>
          <cell r="M1892">
            <v>18</v>
          </cell>
          <cell r="N1892" t="str">
            <v>Full</v>
          </cell>
          <cell r="O1892">
            <v>26</v>
          </cell>
          <cell r="P1892">
            <v>0</v>
          </cell>
          <cell r="Q1892">
            <v>93</v>
          </cell>
          <cell r="R1892">
            <v>60</v>
          </cell>
          <cell r="S1892" t="str">
            <v>Approved</v>
          </cell>
          <cell r="T1892">
            <v>41356</v>
          </cell>
          <cell r="U1892" t="str">
            <v>Live</v>
          </cell>
          <cell r="V1892">
            <v>40822</v>
          </cell>
          <cell r="W1892" t="str">
            <v>Yes</v>
          </cell>
          <cell r="X1892">
            <v>3</v>
          </cell>
          <cell r="Y1892">
            <v>0</v>
          </cell>
          <cell r="Z1892" t="str">
            <v>No</v>
          </cell>
          <cell r="AA1892" t="str">
            <v>No</v>
          </cell>
          <cell r="AB1892" t="str">
            <v>No</v>
          </cell>
          <cell r="AC1892" t="str">
            <v>Yes</v>
          </cell>
        </row>
        <row r="1893">
          <cell r="A1893" t="str">
            <v>RHI0000002202</v>
          </cell>
          <cell r="B1893" t="str">
            <v>England</v>
          </cell>
          <cell r="C1893" t="str">
            <v>Solid Biomass Boiler</v>
          </cell>
          <cell r="D1893">
            <v>41383</v>
          </cell>
          <cell r="E1893">
            <v>41356</v>
          </cell>
          <cell r="F1893" t="str">
            <v>Small Solid Biomass Boiler</v>
          </cell>
          <cell r="G1893">
            <v>7.9</v>
          </cell>
          <cell r="H1893">
            <v>0</v>
          </cell>
          <cell r="I1893" t="str">
            <v>Space heating, Water heating</v>
          </cell>
          <cell r="J1893" t="str">
            <v>No Grant</v>
          </cell>
          <cell r="K1893">
            <v>0</v>
          </cell>
          <cell r="L1893">
            <v>0</v>
          </cell>
          <cell r="M1893">
            <v>115</v>
          </cell>
          <cell r="N1893" t="str">
            <v>Full</v>
          </cell>
          <cell r="O1893">
            <v>120</v>
          </cell>
          <cell r="P1893">
            <v>0</v>
          </cell>
          <cell r="Q1893">
            <v>92</v>
          </cell>
          <cell r="R1893">
            <v>80</v>
          </cell>
          <cell r="S1893" t="str">
            <v>Approved</v>
          </cell>
          <cell r="T1893">
            <v>41356</v>
          </cell>
          <cell r="U1893" t="str">
            <v>Live</v>
          </cell>
          <cell r="V1893">
            <v>41320</v>
          </cell>
          <cell r="W1893" t="str">
            <v>Yes</v>
          </cell>
          <cell r="X1893">
            <v>4</v>
          </cell>
          <cell r="Y1893">
            <v>0</v>
          </cell>
          <cell r="Z1893" t="str">
            <v>No</v>
          </cell>
          <cell r="AA1893" t="str">
            <v>No</v>
          </cell>
          <cell r="AB1893" t="str">
            <v>No</v>
          </cell>
          <cell r="AC1893" t="str">
            <v>No</v>
          </cell>
        </row>
        <row r="1894">
          <cell r="A1894" t="str">
            <v>RHI0000000228</v>
          </cell>
          <cell r="B1894" t="str">
            <v>England</v>
          </cell>
          <cell r="C1894" t="str">
            <v>Solid Biomass Boiler</v>
          </cell>
          <cell r="D1894">
            <v>41404</v>
          </cell>
          <cell r="E1894">
            <v>41093</v>
          </cell>
          <cell r="F1894" t="str">
            <v>Small Solid Biomass Boiler</v>
          </cell>
          <cell r="G1894">
            <v>7.9</v>
          </cell>
          <cell r="H1894">
            <v>0</v>
          </cell>
          <cell r="I1894" t="str">
            <v>Space heating, Water heating</v>
          </cell>
          <cell r="J1894" t="str">
            <v>Grant Not Repaid</v>
          </cell>
          <cell r="K1894">
            <v>0</v>
          </cell>
          <cell r="L1894">
            <v>0</v>
          </cell>
          <cell r="M1894">
            <v>10</v>
          </cell>
          <cell r="N1894" t="str">
            <v>Full</v>
          </cell>
          <cell r="O1894">
            <v>70</v>
          </cell>
          <cell r="P1894">
            <v>0</v>
          </cell>
          <cell r="Q1894">
            <v>90.9</v>
          </cell>
          <cell r="R1894">
            <v>55</v>
          </cell>
          <cell r="S1894" t="str">
            <v>In Review</v>
          </cell>
          <cell r="T1894">
            <v>41358</v>
          </cell>
          <cell r="U1894" t="str">
            <v>Pending</v>
          </cell>
          <cell r="V1894">
            <v>40483</v>
          </cell>
          <cell r="W1894" t="str">
            <v>Yes</v>
          </cell>
          <cell r="X1894">
            <v>3</v>
          </cell>
          <cell r="Y1894">
            <v>0</v>
          </cell>
          <cell r="Z1894" t="str">
            <v>No</v>
          </cell>
          <cell r="AA1894" t="str">
            <v>No</v>
          </cell>
          <cell r="AB1894" t="str">
            <v>No</v>
          </cell>
          <cell r="AC1894" t="str">
            <v>Yes</v>
          </cell>
        </row>
        <row r="1895">
          <cell r="A1895" t="str">
            <v>RHI0000002183</v>
          </cell>
          <cell r="B1895" t="str">
            <v>Scotland</v>
          </cell>
          <cell r="C1895" t="str">
            <v>Solid Biomass Boiler</v>
          </cell>
          <cell r="D1895">
            <v>41403</v>
          </cell>
          <cell r="E1895">
            <v>41358</v>
          </cell>
          <cell r="F1895" t="str">
            <v>Small Solid Biomass Boiler</v>
          </cell>
          <cell r="G1895">
            <v>7.9</v>
          </cell>
          <cell r="H1895">
            <v>0</v>
          </cell>
          <cell r="I1895" t="str">
            <v>Space heating</v>
          </cell>
          <cell r="J1895" t="str">
            <v>No Grant</v>
          </cell>
          <cell r="K1895">
            <v>0</v>
          </cell>
          <cell r="L1895">
            <v>0</v>
          </cell>
          <cell r="M1895">
            <v>800</v>
          </cell>
          <cell r="N1895" t="str">
            <v>Full</v>
          </cell>
          <cell r="O1895">
            <v>199</v>
          </cell>
          <cell r="P1895">
            <v>0</v>
          </cell>
          <cell r="Q1895">
            <v>93</v>
          </cell>
          <cell r="R1895">
            <v>105</v>
          </cell>
          <cell r="S1895" t="str">
            <v>With applicant</v>
          </cell>
          <cell r="T1895">
            <v>41358</v>
          </cell>
          <cell r="U1895" t="str">
            <v>Pending</v>
          </cell>
          <cell r="V1895">
            <v>41307</v>
          </cell>
          <cell r="W1895" t="str">
            <v>Yes</v>
          </cell>
          <cell r="X1895">
            <v>3</v>
          </cell>
          <cell r="Y1895">
            <v>0</v>
          </cell>
          <cell r="Z1895" t="str">
            <v>Yes</v>
          </cell>
          <cell r="AA1895" t="str">
            <v>No</v>
          </cell>
          <cell r="AB1895" t="str">
            <v>No</v>
          </cell>
          <cell r="AC1895" t="str">
            <v>No</v>
          </cell>
        </row>
        <row r="1896">
          <cell r="A1896" t="str">
            <v>RHI0000002201</v>
          </cell>
          <cell r="B1896" t="str">
            <v>England</v>
          </cell>
          <cell r="C1896" t="str">
            <v>Solid Biomass Boiler</v>
          </cell>
          <cell r="D1896">
            <v>41401</v>
          </cell>
          <cell r="E1896">
            <v>41358</v>
          </cell>
          <cell r="F1896" t="str">
            <v>Medium Solid Biomass Boiler</v>
          </cell>
          <cell r="G1896">
            <v>4.9000000000000004</v>
          </cell>
          <cell r="H1896">
            <v>0</v>
          </cell>
          <cell r="I1896" t="str">
            <v>Space heating, Water heating</v>
          </cell>
          <cell r="J1896" t="str">
            <v>No Grant</v>
          </cell>
          <cell r="K1896">
            <v>0</v>
          </cell>
          <cell r="L1896">
            <v>0</v>
          </cell>
          <cell r="M1896">
            <v>0</v>
          </cell>
          <cell r="N1896" t="str">
            <v>Full</v>
          </cell>
          <cell r="O1896">
            <v>320</v>
          </cell>
          <cell r="P1896">
            <v>0</v>
          </cell>
          <cell r="Q1896">
            <v>91</v>
          </cell>
          <cell r="R1896">
            <v>168</v>
          </cell>
          <cell r="S1896" t="str">
            <v>Approved</v>
          </cell>
          <cell r="T1896">
            <v>41358</v>
          </cell>
          <cell r="U1896" t="str">
            <v>Live</v>
          </cell>
          <cell r="V1896">
            <v>41135</v>
          </cell>
          <cell r="W1896" t="str">
            <v>Yes</v>
          </cell>
          <cell r="X1896">
            <v>4</v>
          </cell>
          <cell r="Y1896">
            <v>0</v>
          </cell>
          <cell r="Z1896" t="str">
            <v>No</v>
          </cell>
          <cell r="AA1896" t="str">
            <v>No</v>
          </cell>
          <cell r="AB1896" t="str">
            <v>No</v>
          </cell>
          <cell r="AC1896" t="str">
            <v>No</v>
          </cell>
        </row>
        <row r="1897">
          <cell r="A1897" t="str">
            <v>RHI0000002204</v>
          </cell>
          <cell r="B1897" t="str">
            <v>England</v>
          </cell>
          <cell r="C1897" t="str">
            <v>Solid Biomass Boiler</v>
          </cell>
          <cell r="D1897">
            <v>41416</v>
          </cell>
          <cell r="E1897">
            <v>41358</v>
          </cell>
          <cell r="F1897" t="str">
            <v>Small Solid Biomass Boiler</v>
          </cell>
          <cell r="G1897">
            <v>7.9</v>
          </cell>
          <cell r="H1897">
            <v>0</v>
          </cell>
          <cell r="I1897" t="str">
            <v>Space heating, Water heating</v>
          </cell>
          <cell r="J1897" t="str">
            <v>No Grant</v>
          </cell>
          <cell r="K1897">
            <v>0</v>
          </cell>
          <cell r="L1897">
            <v>0</v>
          </cell>
          <cell r="M1897">
            <v>0</v>
          </cell>
          <cell r="N1897" t="str">
            <v>Full</v>
          </cell>
          <cell r="O1897">
            <v>140</v>
          </cell>
          <cell r="P1897">
            <v>0</v>
          </cell>
          <cell r="Q1897">
            <v>93</v>
          </cell>
          <cell r="R1897">
            <v>26</v>
          </cell>
          <cell r="S1897" t="str">
            <v>Approved</v>
          </cell>
          <cell r="T1897">
            <v>41358</v>
          </cell>
          <cell r="U1897" t="str">
            <v>Live</v>
          </cell>
          <cell r="V1897">
            <v>41146</v>
          </cell>
          <cell r="W1897" t="str">
            <v>Yes</v>
          </cell>
          <cell r="X1897">
            <v>4</v>
          </cell>
          <cell r="Y1897">
            <v>0</v>
          </cell>
          <cell r="Z1897" t="str">
            <v>Yes</v>
          </cell>
          <cell r="AA1897" t="str">
            <v>No</v>
          </cell>
          <cell r="AB1897" t="str">
            <v>No</v>
          </cell>
          <cell r="AC1897" t="str">
            <v>No</v>
          </cell>
        </row>
        <row r="1898">
          <cell r="A1898" t="str">
            <v>RHI0000002205</v>
          </cell>
          <cell r="B1898" t="str">
            <v>England</v>
          </cell>
          <cell r="C1898" t="str">
            <v>Solid Biomass Boiler</v>
          </cell>
          <cell r="D1898">
            <v>41367</v>
          </cell>
          <cell r="E1898">
            <v>41358</v>
          </cell>
          <cell r="F1898" t="str">
            <v>Small Solid Biomass Boiler</v>
          </cell>
          <cell r="G1898">
            <v>7.9</v>
          </cell>
          <cell r="H1898">
            <v>0</v>
          </cell>
          <cell r="I1898" t="str">
            <v>Space heating, Water heating</v>
          </cell>
          <cell r="J1898" t="str">
            <v>No Grant</v>
          </cell>
          <cell r="K1898">
            <v>0</v>
          </cell>
          <cell r="L1898">
            <v>0</v>
          </cell>
          <cell r="M1898">
            <v>72</v>
          </cell>
          <cell r="N1898" t="str">
            <v>Full</v>
          </cell>
          <cell r="O1898">
            <v>72</v>
          </cell>
          <cell r="P1898">
            <v>0</v>
          </cell>
          <cell r="Q1898">
            <v>95</v>
          </cell>
          <cell r="R1898">
            <v>168</v>
          </cell>
          <cell r="S1898" t="str">
            <v>With applicant</v>
          </cell>
          <cell r="T1898">
            <v>41358</v>
          </cell>
          <cell r="U1898" t="str">
            <v>Pending</v>
          </cell>
          <cell r="V1898">
            <v>41276</v>
          </cell>
          <cell r="W1898" t="str">
            <v>No</v>
          </cell>
          <cell r="X1898">
            <v>1</v>
          </cell>
          <cell r="Y1898">
            <v>0</v>
          </cell>
          <cell r="Z1898" t="str">
            <v>Yes</v>
          </cell>
          <cell r="AA1898" t="str">
            <v>No</v>
          </cell>
          <cell r="AB1898" t="str">
            <v>No</v>
          </cell>
          <cell r="AC1898" t="str">
            <v>No</v>
          </cell>
        </row>
        <row r="1899">
          <cell r="A1899" t="str">
            <v>RHI0000002206</v>
          </cell>
          <cell r="B1899" t="str">
            <v>England</v>
          </cell>
          <cell r="C1899" t="str">
            <v>Solid Biomass Boiler</v>
          </cell>
          <cell r="D1899">
            <v>41358</v>
          </cell>
          <cell r="E1899">
            <v>41358</v>
          </cell>
          <cell r="F1899" t="str">
            <v>Small Solid Biomass Boiler</v>
          </cell>
          <cell r="G1899">
            <v>7.9</v>
          </cell>
          <cell r="H1899">
            <v>0</v>
          </cell>
          <cell r="I1899" t="str">
            <v>Space heating</v>
          </cell>
          <cell r="J1899" t="str">
            <v>No Grant</v>
          </cell>
          <cell r="K1899">
            <v>0</v>
          </cell>
          <cell r="L1899">
            <v>0</v>
          </cell>
          <cell r="M1899">
            <v>0</v>
          </cell>
          <cell r="N1899" t="str">
            <v>Full</v>
          </cell>
          <cell r="O1899">
            <v>194</v>
          </cell>
          <cell r="P1899">
            <v>0</v>
          </cell>
          <cell r="Q1899">
            <v>90</v>
          </cell>
          <cell r="R1899">
            <v>42</v>
          </cell>
          <cell r="S1899" t="str">
            <v>Approved</v>
          </cell>
          <cell r="T1899">
            <v>41358</v>
          </cell>
          <cell r="U1899" t="str">
            <v>Live</v>
          </cell>
          <cell r="V1899">
            <v>41344</v>
          </cell>
          <cell r="W1899" t="str">
            <v>Yes</v>
          </cell>
          <cell r="X1899">
            <v>2</v>
          </cell>
          <cell r="Y1899">
            <v>0</v>
          </cell>
          <cell r="Z1899" t="str">
            <v>Yes</v>
          </cell>
          <cell r="AA1899" t="str">
            <v>No</v>
          </cell>
          <cell r="AB1899" t="str">
            <v>No</v>
          </cell>
          <cell r="AC1899" t="str">
            <v>No</v>
          </cell>
        </row>
        <row r="1900">
          <cell r="A1900" t="str">
            <v>RHI0000002207</v>
          </cell>
          <cell r="B1900" t="str">
            <v>England</v>
          </cell>
          <cell r="C1900" t="str">
            <v>Solid Biomass Boiler</v>
          </cell>
          <cell r="D1900">
            <v>41417</v>
          </cell>
          <cell r="E1900">
            <v>41358</v>
          </cell>
          <cell r="F1900" t="str">
            <v>Small Solid Biomass Boiler</v>
          </cell>
          <cell r="G1900">
            <v>7.9</v>
          </cell>
          <cell r="H1900">
            <v>0</v>
          </cell>
          <cell r="I1900" t="str">
            <v>Space heating, Water heating</v>
          </cell>
          <cell r="J1900" t="str">
            <v>No Grant</v>
          </cell>
          <cell r="K1900">
            <v>0</v>
          </cell>
          <cell r="L1900">
            <v>0</v>
          </cell>
          <cell r="M1900">
            <v>0</v>
          </cell>
          <cell r="N1900" t="str">
            <v>Full</v>
          </cell>
          <cell r="O1900">
            <v>100</v>
          </cell>
          <cell r="P1900">
            <v>0</v>
          </cell>
          <cell r="Q1900">
            <v>80</v>
          </cell>
          <cell r="R1900">
            <v>100</v>
          </cell>
          <cell r="S1900" t="str">
            <v>Approved</v>
          </cell>
          <cell r="T1900">
            <v>41358</v>
          </cell>
          <cell r="U1900" t="str">
            <v>Live</v>
          </cell>
          <cell r="V1900">
            <v>40463</v>
          </cell>
          <cell r="W1900" t="str">
            <v>Yes</v>
          </cell>
          <cell r="X1900">
            <v>5</v>
          </cell>
          <cell r="Y1900">
            <v>0</v>
          </cell>
          <cell r="Z1900" t="str">
            <v>Yes</v>
          </cell>
          <cell r="AA1900" t="str">
            <v>No</v>
          </cell>
          <cell r="AB1900" t="str">
            <v>No</v>
          </cell>
          <cell r="AC1900" t="str">
            <v>No</v>
          </cell>
        </row>
        <row r="1901">
          <cell r="A1901" t="str">
            <v>RHI0000002209</v>
          </cell>
          <cell r="B1901" t="str">
            <v>England</v>
          </cell>
          <cell r="C1901" t="str">
            <v>Solid Biomass Boiler</v>
          </cell>
          <cell r="D1901">
            <v>41394</v>
          </cell>
          <cell r="E1901">
            <v>41358</v>
          </cell>
          <cell r="F1901" t="str">
            <v>Small Solid Biomass Boiler</v>
          </cell>
          <cell r="G1901">
            <v>7.9</v>
          </cell>
          <cell r="H1901">
            <v>0</v>
          </cell>
          <cell r="I1901" t="str">
            <v>Space heating</v>
          </cell>
          <cell r="J1901" t="str">
            <v>No Grant</v>
          </cell>
          <cell r="K1901">
            <v>0</v>
          </cell>
          <cell r="L1901">
            <v>0</v>
          </cell>
          <cell r="M1901">
            <v>0</v>
          </cell>
          <cell r="N1901" t="str">
            <v>Full</v>
          </cell>
          <cell r="O1901">
            <v>72</v>
          </cell>
          <cell r="P1901">
            <v>0</v>
          </cell>
          <cell r="Q1901">
            <v>93.1</v>
          </cell>
          <cell r="R1901">
            <v>55</v>
          </cell>
          <cell r="S1901" t="str">
            <v>Approved</v>
          </cell>
          <cell r="T1901">
            <v>41358</v>
          </cell>
          <cell r="U1901" t="str">
            <v>Live</v>
          </cell>
          <cell r="V1901">
            <v>41302</v>
          </cell>
          <cell r="W1901" t="str">
            <v>Yes</v>
          </cell>
          <cell r="X1901">
            <v>4</v>
          </cell>
          <cell r="Y1901">
            <v>0</v>
          </cell>
          <cell r="Z1901" t="str">
            <v>Yes</v>
          </cell>
          <cell r="AA1901" t="str">
            <v>No</v>
          </cell>
          <cell r="AB1901" t="str">
            <v>No</v>
          </cell>
          <cell r="AC1901" t="str">
            <v>No</v>
          </cell>
        </row>
        <row r="1902">
          <cell r="A1902" t="str">
            <v>RHI0000001404</v>
          </cell>
          <cell r="B1902" t="str">
            <v>England</v>
          </cell>
          <cell r="C1902" t="str">
            <v>Solid Biomass Boiler</v>
          </cell>
          <cell r="D1902">
            <v>41404</v>
          </cell>
          <cell r="E1902">
            <v>41359</v>
          </cell>
          <cell r="F1902" t="str">
            <v>Medium Solid Biomass Boiler</v>
          </cell>
          <cell r="G1902">
            <v>4.9000000000000004</v>
          </cell>
          <cell r="H1902">
            <v>0</v>
          </cell>
          <cell r="I1902" t="str">
            <v>Space heating</v>
          </cell>
          <cell r="J1902" t="str">
            <v>No Grant</v>
          </cell>
          <cell r="K1902">
            <v>0</v>
          </cell>
          <cell r="L1902">
            <v>0</v>
          </cell>
          <cell r="M1902">
            <v>0</v>
          </cell>
          <cell r="N1902" t="str">
            <v>Full</v>
          </cell>
          <cell r="O1902">
            <v>980</v>
          </cell>
          <cell r="P1902">
            <v>0</v>
          </cell>
          <cell r="Q1902">
            <v>85</v>
          </cell>
          <cell r="R1902">
            <v>168</v>
          </cell>
          <cell r="S1902" t="str">
            <v>Approved</v>
          </cell>
          <cell r="T1902">
            <v>41359</v>
          </cell>
          <cell r="U1902" t="str">
            <v>Live</v>
          </cell>
          <cell r="V1902">
            <v>41228</v>
          </cell>
          <cell r="W1902" t="str">
            <v>Yes</v>
          </cell>
          <cell r="X1902">
            <v>2</v>
          </cell>
          <cell r="Y1902">
            <v>0</v>
          </cell>
          <cell r="Z1902" t="str">
            <v>No</v>
          </cell>
          <cell r="AA1902" t="str">
            <v>No</v>
          </cell>
          <cell r="AB1902" t="str">
            <v>No</v>
          </cell>
          <cell r="AC1902" t="str">
            <v>No</v>
          </cell>
        </row>
        <row r="1903">
          <cell r="A1903" t="str">
            <v>RHI0000002211</v>
          </cell>
          <cell r="B1903" t="str">
            <v>England</v>
          </cell>
          <cell r="C1903" t="str">
            <v>Solid Biomass Boiler</v>
          </cell>
          <cell r="D1903">
            <v>41387</v>
          </cell>
          <cell r="E1903">
            <v>41359</v>
          </cell>
          <cell r="F1903" t="str">
            <v>Small Solid Biomass Boiler</v>
          </cell>
          <cell r="G1903">
            <v>7.9</v>
          </cell>
          <cell r="H1903">
            <v>0</v>
          </cell>
          <cell r="I1903" t="str">
            <v>Space heating, Water heating</v>
          </cell>
          <cell r="J1903" t="str">
            <v>No Grant</v>
          </cell>
          <cell r="K1903" t="str">
            <v>MCS-00449736-Y</v>
          </cell>
          <cell r="L1903" t="str">
            <v>MCS</v>
          </cell>
          <cell r="M1903">
            <v>25</v>
          </cell>
          <cell r="N1903" t="str">
            <v>Full</v>
          </cell>
          <cell r="O1903">
            <v>25</v>
          </cell>
          <cell r="P1903">
            <v>0</v>
          </cell>
          <cell r="Q1903">
            <v>95.2</v>
          </cell>
          <cell r="R1903">
            <v>34</v>
          </cell>
          <cell r="S1903" t="str">
            <v>Approved</v>
          </cell>
          <cell r="T1903">
            <v>41359</v>
          </cell>
          <cell r="U1903" t="str">
            <v>Live</v>
          </cell>
          <cell r="V1903">
            <v>41285</v>
          </cell>
          <cell r="W1903" t="str">
            <v>Yes</v>
          </cell>
          <cell r="X1903">
            <v>1</v>
          </cell>
          <cell r="Y1903">
            <v>0</v>
          </cell>
          <cell r="Z1903" t="str">
            <v>Yes</v>
          </cell>
          <cell r="AA1903" t="str">
            <v>No</v>
          </cell>
          <cell r="AB1903" t="str">
            <v>No</v>
          </cell>
          <cell r="AC1903" t="str">
            <v>No</v>
          </cell>
        </row>
        <row r="1904">
          <cell r="A1904" t="str">
            <v>RHI0000002212</v>
          </cell>
          <cell r="B1904" t="str">
            <v>England</v>
          </cell>
          <cell r="C1904" t="str">
            <v>Solid Biomass Boiler</v>
          </cell>
          <cell r="D1904">
            <v>41373</v>
          </cell>
          <cell r="E1904">
            <v>41359</v>
          </cell>
          <cell r="F1904" t="str">
            <v>Small Solid Biomass Boiler</v>
          </cell>
          <cell r="G1904">
            <v>7.9</v>
          </cell>
          <cell r="H1904">
            <v>0</v>
          </cell>
          <cell r="I1904" t="str">
            <v>Space heating, Water heating</v>
          </cell>
          <cell r="J1904" t="str">
            <v>No Grant</v>
          </cell>
          <cell r="K1904">
            <v>0</v>
          </cell>
          <cell r="L1904">
            <v>0</v>
          </cell>
          <cell r="M1904">
            <v>0</v>
          </cell>
          <cell r="N1904" t="str">
            <v>Full</v>
          </cell>
          <cell r="O1904">
            <v>60</v>
          </cell>
          <cell r="P1904">
            <v>0</v>
          </cell>
          <cell r="Q1904">
            <v>90</v>
          </cell>
          <cell r="R1904">
            <v>110</v>
          </cell>
          <cell r="S1904" t="str">
            <v>Approved</v>
          </cell>
          <cell r="T1904">
            <v>41359</v>
          </cell>
          <cell r="U1904" t="str">
            <v>Live</v>
          </cell>
          <cell r="V1904">
            <v>41170</v>
          </cell>
          <cell r="W1904" t="str">
            <v>Yes</v>
          </cell>
          <cell r="X1904">
            <v>6</v>
          </cell>
          <cell r="Y1904">
            <v>0</v>
          </cell>
          <cell r="Z1904" t="str">
            <v>Yes</v>
          </cell>
          <cell r="AA1904" t="str">
            <v>No</v>
          </cell>
          <cell r="AB1904" t="str">
            <v>No</v>
          </cell>
          <cell r="AC1904" t="str">
            <v>No</v>
          </cell>
        </row>
        <row r="1905">
          <cell r="A1905" t="str">
            <v>RHI0000002218</v>
          </cell>
          <cell r="B1905" t="str">
            <v>England</v>
          </cell>
          <cell r="C1905" t="str">
            <v>Solid Biomass Boiler</v>
          </cell>
          <cell r="D1905">
            <v>41397</v>
          </cell>
          <cell r="E1905">
            <v>41360</v>
          </cell>
          <cell r="F1905" t="str">
            <v>Small Solid Biomass Boiler</v>
          </cell>
          <cell r="G1905">
            <v>7.9</v>
          </cell>
          <cell r="H1905">
            <v>0</v>
          </cell>
          <cell r="I1905" t="str">
            <v>None of the above</v>
          </cell>
          <cell r="J1905" t="str">
            <v>No Grant</v>
          </cell>
          <cell r="K1905" t="str">
            <v>MCS-00455782-C</v>
          </cell>
          <cell r="L1905" t="str">
            <v>MCS</v>
          </cell>
          <cell r="M1905">
            <v>5</v>
          </cell>
          <cell r="N1905" t="str">
            <v>Full</v>
          </cell>
          <cell r="O1905">
            <v>17</v>
          </cell>
          <cell r="P1905">
            <v>0</v>
          </cell>
          <cell r="Q1905">
            <v>90.2</v>
          </cell>
          <cell r="R1905">
            <v>85</v>
          </cell>
          <cell r="S1905" t="str">
            <v>Approved</v>
          </cell>
          <cell r="T1905">
            <v>41360</v>
          </cell>
          <cell r="U1905" t="str">
            <v>Live</v>
          </cell>
          <cell r="V1905">
            <v>41288</v>
          </cell>
          <cell r="W1905" t="str">
            <v>Yes</v>
          </cell>
          <cell r="X1905">
            <v>3</v>
          </cell>
          <cell r="Y1905">
            <v>0</v>
          </cell>
          <cell r="Z1905" t="str">
            <v>Yes</v>
          </cell>
          <cell r="AA1905" t="str">
            <v>No</v>
          </cell>
          <cell r="AB1905" t="str">
            <v>No</v>
          </cell>
          <cell r="AC1905" t="str">
            <v>Yes</v>
          </cell>
        </row>
        <row r="1906">
          <cell r="A1906" t="str">
            <v>RHI0000002219</v>
          </cell>
          <cell r="B1906" t="str">
            <v>Scotland</v>
          </cell>
          <cell r="C1906" t="str">
            <v>Solid Biomass Boiler</v>
          </cell>
          <cell r="D1906">
            <v>41374</v>
          </cell>
          <cell r="E1906">
            <v>41360</v>
          </cell>
          <cell r="F1906" t="str">
            <v>Small Solid Biomass Boiler</v>
          </cell>
          <cell r="G1906">
            <v>7.9</v>
          </cell>
          <cell r="H1906">
            <v>0</v>
          </cell>
          <cell r="I1906" t="str">
            <v>Space heating, Water heating</v>
          </cell>
          <cell r="J1906" t="str">
            <v>No Grant</v>
          </cell>
          <cell r="K1906">
            <v>0</v>
          </cell>
          <cell r="L1906">
            <v>0</v>
          </cell>
          <cell r="M1906">
            <v>6</v>
          </cell>
          <cell r="N1906" t="str">
            <v>Full</v>
          </cell>
          <cell r="O1906">
            <v>80</v>
          </cell>
          <cell r="P1906">
            <v>0</v>
          </cell>
          <cell r="Q1906">
            <v>95</v>
          </cell>
          <cell r="R1906">
            <v>28</v>
          </cell>
          <cell r="S1906" t="str">
            <v>With applicant</v>
          </cell>
          <cell r="T1906">
            <v>41360</v>
          </cell>
          <cell r="U1906" t="str">
            <v>Pending</v>
          </cell>
          <cell r="V1906">
            <v>41320</v>
          </cell>
          <cell r="W1906" t="str">
            <v>Yes</v>
          </cell>
          <cell r="X1906">
            <v>1</v>
          </cell>
          <cell r="Y1906">
            <v>0</v>
          </cell>
          <cell r="Z1906" t="str">
            <v>Yes</v>
          </cell>
          <cell r="AA1906" t="str">
            <v>No</v>
          </cell>
          <cell r="AB1906" t="str">
            <v>No</v>
          </cell>
          <cell r="AC1906" t="str">
            <v>Yes</v>
          </cell>
        </row>
        <row r="1907">
          <cell r="A1907" t="str">
            <v>RHI0000001709</v>
          </cell>
          <cell r="B1907" t="str">
            <v>England</v>
          </cell>
          <cell r="C1907" t="str">
            <v>Solid Biomass Boiler</v>
          </cell>
          <cell r="D1907">
            <v>41416</v>
          </cell>
          <cell r="E1907">
            <v>41361</v>
          </cell>
          <cell r="F1907" t="str">
            <v>Small Solid Biomass Boiler</v>
          </cell>
          <cell r="G1907">
            <v>7.9</v>
          </cell>
          <cell r="H1907">
            <v>0</v>
          </cell>
          <cell r="I1907" t="str">
            <v>Water heating</v>
          </cell>
          <cell r="J1907" t="str">
            <v>No Grant</v>
          </cell>
          <cell r="K1907">
            <v>0</v>
          </cell>
          <cell r="L1907">
            <v>0</v>
          </cell>
          <cell r="M1907">
            <v>83</v>
          </cell>
          <cell r="N1907" t="str">
            <v>Full</v>
          </cell>
          <cell r="O1907">
            <v>75</v>
          </cell>
          <cell r="P1907">
            <v>0</v>
          </cell>
          <cell r="Q1907">
            <v>86</v>
          </cell>
          <cell r="R1907">
            <v>70</v>
          </cell>
          <cell r="S1907" t="str">
            <v>With applicant</v>
          </cell>
          <cell r="T1907">
            <v>41361</v>
          </cell>
          <cell r="U1907" t="str">
            <v>Pending</v>
          </cell>
          <cell r="V1907">
            <v>41193</v>
          </cell>
          <cell r="W1907" t="str">
            <v>Yes</v>
          </cell>
          <cell r="X1907">
            <v>1</v>
          </cell>
          <cell r="Y1907">
            <v>0</v>
          </cell>
          <cell r="Z1907" t="str">
            <v>Yes</v>
          </cell>
          <cell r="AA1907" t="str">
            <v>No</v>
          </cell>
          <cell r="AB1907" t="str">
            <v>No</v>
          </cell>
          <cell r="AC1907" t="str">
            <v>No</v>
          </cell>
        </row>
        <row r="1908">
          <cell r="A1908" t="str">
            <v>RHI0000001863</v>
          </cell>
          <cell r="B1908" t="str">
            <v>England</v>
          </cell>
          <cell r="C1908" t="str">
            <v>Solid Biomass Boiler</v>
          </cell>
          <cell r="D1908">
            <v>41394</v>
          </cell>
          <cell r="E1908">
            <v>41361</v>
          </cell>
          <cell r="F1908" t="str">
            <v>Small Solid Biomass Boiler</v>
          </cell>
          <cell r="G1908">
            <v>7.9</v>
          </cell>
          <cell r="H1908">
            <v>0</v>
          </cell>
          <cell r="I1908" t="str">
            <v>Space heating</v>
          </cell>
          <cell r="J1908" t="str">
            <v>No Grant</v>
          </cell>
          <cell r="K1908" t="str">
            <v>MCS-00435439-F</v>
          </cell>
          <cell r="L1908" t="str">
            <v>MCS</v>
          </cell>
          <cell r="M1908">
            <v>0</v>
          </cell>
          <cell r="N1908" t="str">
            <v>Full</v>
          </cell>
          <cell r="O1908">
            <v>36</v>
          </cell>
          <cell r="P1908">
            <v>0</v>
          </cell>
          <cell r="Q1908">
            <v>93.1</v>
          </cell>
          <cell r="R1908">
            <v>45</v>
          </cell>
          <cell r="S1908" t="str">
            <v>With applicant</v>
          </cell>
          <cell r="T1908">
            <v>41361</v>
          </cell>
          <cell r="U1908" t="str">
            <v>Pending</v>
          </cell>
          <cell r="V1908">
            <v>41243</v>
          </cell>
          <cell r="W1908" t="str">
            <v>Yes</v>
          </cell>
          <cell r="X1908">
            <v>1</v>
          </cell>
          <cell r="Y1908">
            <v>0</v>
          </cell>
          <cell r="Z1908" t="str">
            <v>Yes</v>
          </cell>
          <cell r="AA1908" t="str">
            <v>No</v>
          </cell>
          <cell r="AB1908" t="str">
            <v>No</v>
          </cell>
          <cell r="AC1908" t="str">
            <v>No</v>
          </cell>
        </row>
        <row r="1909">
          <cell r="A1909" t="str">
            <v>RHI0000002167</v>
          </cell>
          <cell r="B1909" t="str">
            <v>Scotland</v>
          </cell>
          <cell r="C1909" t="str">
            <v>Solid Biomass Boiler</v>
          </cell>
          <cell r="D1909">
            <v>41424</v>
          </cell>
          <cell r="E1909">
            <v>41361</v>
          </cell>
          <cell r="F1909" t="str">
            <v>Large Solid Biomass Boiler</v>
          </cell>
          <cell r="G1909">
            <v>1</v>
          </cell>
          <cell r="H1909">
            <v>0</v>
          </cell>
          <cell r="I1909" t="str">
            <v>Space heating, Water heating, Process heating</v>
          </cell>
          <cell r="J1909" t="str">
            <v>No Grant</v>
          </cell>
          <cell r="K1909">
            <v>0</v>
          </cell>
          <cell r="L1909">
            <v>0</v>
          </cell>
          <cell r="M1909">
            <v>0</v>
          </cell>
          <cell r="N1909" t="str">
            <v>Full</v>
          </cell>
          <cell r="O1909">
            <v>3500</v>
          </cell>
          <cell r="P1909">
            <v>0</v>
          </cell>
          <cell r="Q1909">
            <v>85</v>
          </cell>
          <cell r="R1909">
            <v>168</v>
          </cell>
          <cell r="S1909" t="str">
            <v>In Review</v>
          </cell>
          <cell r="T1909">
            <v>41361</v>
          </cell>
          <cell r="U1909" t="str">
            <v>Pending</v>
          </cell>
          <cell r="V1909">
            <v>41261</v>
          </cell>
          <cell r="W1909" t="str">
            <v>Yes</v>
          </cell>
          <cell r="X1909">
            <v>4</v>
          </cell>
          <cell r="Y1909">
            <v>3</v>
          </cell>
          <cell r="Z1909" t="str">
            <v>No</v>
          </cell>
          <cell r="AA1909" t="str">
            <v>No</v>
          </cell>
          <cell r="AB1909" t="str">
            <v>No</v>
          </cell>
          <cell r="AC1909" t="str">
            <v>No</v>
          </cell>
        </row>
        <row r="1910">
          <cell r="A1910" t="str">
            <v>RHI0000002215</v>
          </cell>
          <cell r="B1910" t="str">
            <v>England</v>
          </cell>
          <cell r="C1910" t="str">
            <v>Solid Biomass Boiler</v>
          </cell>
          <cell r="D1910">
            <v>41374</v>
          </cell>
          <cell r="E1910">
            <v>41361</v>
          </cell>
          <cell r="F1910" t="str">
            <v>Small Solid Biomass Boiler</v>
          </cell>
          <cell r="G1910">
            <v>7.9</v>
          </cell>
          <cell r="H1910">
            <v>0</v>
          </cell>
          <cell r="I1910" t="str">
            <v>Space heating, Water heating</v>
          </cell>
          <cell r="J1910" t="str">
            <v>No Grant</v>
          </cell>
          <cell r="K1910">
            <v>0</v>
          </cell>
          <cell r="L1910">
            <v>0</v>
          </cell>
          <cell r="M1910">
            <v>0</v>
          </cell>
          <cell r="N1910" t="str">
            <v>Full</v>
          </cell>
          <cell r="O1910">
            <v>120</v>
          </cell>
          <cell r="P1910">
            <v>0</v>
          </cell>
          <cell r="Q1910">
            <v>90</v>
          </cell>
          <cell r="R1910">
            <v>35</v>
          </cell>
          <cell r="S1910" t="str">
            <v>Approved</v>
          </cell>
          <cell r="T1910">
            <v>41361</v>
          </cell>
          <cell r="U1910" t="str">
            <v>Live</v>
          </cell>
          <cell r="V1910">
            <v>40218</v>
          </cell>
          <cell r="W1910" t="str">
            <v>Yes</v>
          </cell>
          <cell r="X1910">
            <v>7</v>
          </cell>
          <cell r="Y1910">
            <v>0</v>
          </cell>
          <cell r="Z1910" t="str">
            <v>No</v>
          </cell>
          <cell r="AA1910" t="str">
            <v>No</v>
          </cell>
          <cell r="AB1910" t="str">
            <v>No</v>
          </cell>
          <cell r="AC1910" t="str">
            <v>No</v>
          </cell>
        </row>
        <row r="1911">
          <cell r="A1911" t="str">
            <v>RHI0000002220</v>
          </cell>
          <cell r="B1911" t="str">
            <v>England</v>
          </cell>
          <cell r="C1911" t="str">
            <v>Solid Biomass Boiler</v>
          </cell>
          <cell r="D1911">
            <v>41361</v>
          </cell>
          <cell r="E1911">
            <v>41361</v>
          </cell>
          <cell r="F1911" t="str">
            <v>Small Solid Biomass Boiler</v>
          </cell>
          <cell r="G1911">
            <v>7.9</v>
          </cell>
          <cell r="H1911">
            <v>0</v>
          </cell>
          <cell r="I1911" t="str">
            <v>Space heating, Water heating</v>
          </cell>
          <cell r="J1911" t="str">
            <v>No Grant</v>
          </cell>
          <cell r="K1911" t="str">
            <v>MCS-00458208-Q</v>
          </cell>
          <cell r="L1911" t="str">
            <v>MCS</v>
          </cell>
          <cell r="M1911">
            <v>41</v>
          </cell>
          <cell r="N1911" t="str">
            <v>Full</v>
          </cell>
          <cell r="O1911">
            <v>40</v>
          </cell>
          <cell r="P1911">
            <v>0</v>
          </cell>
          <cell r="Q1911">
            <v>91</v>
          </cell>
          <cell r="R1911">
            <v>112</v>
          </cell>
          <cell r="S1911" t="str">
            <v>With applicant</v>
          </cell>
          <cell r="T1911">
            <v>41361</v>
          </cell>
          <cell r="U1911" t="str">
            <v>Pending</v>
          </cell>
          <cell r="V1911">
            <v>41355</v>
          </cell>
          <cell r="W1911" t="str">
            <v>No</v>
          </cell>
          <cell r="X1911">
            <v>1</v>
          </cell>
          <cell r="Y1911">
            <v>0</v>
          </cell>
          <cell r="Z1911" t="str">
            <v>Yes</v>
          </cell>
          <cell r="AA1911" t="str">
            <v>No</v>
          </cell>
          <cell r="AB1911" t="str">
            <v>No</v>
          </cell>
          <cell r="AC1911" t="str">
            <v>No</v>
          </cell>
        </row>
        <row r="1912">
          <cell r="A1912" t="str">
            <v>RHI0000002222</v>
          </cell>
          <cell r="B1912" t="str">
            <v>England</v>
          </cell>
          <cell r="C1912" t="str">
            <v>Solid Biomass Boiler</v>
          </cell>
          <cell r="D1912">
            <v>41418</v>
          </cell>
          <cell r="E1912">
            <v>41361</v>
          </cell>
          <cell r="F1912" t="str">
            <v>Small Solid Biomass Boiler</v>
          </cell>
          <cell r="G1912">
            <v>7.9</v>
          </cell>
          <cell r="H1912">
            <v>0</v>
          </cell>
          <cell r="I1912" t="str">
            <v>Space heating</v>
          </cell>
          <cell r="J1912" t="str">
            <v>No Grant</v>
          </cell>
          <cell r="K1912">
            <v>0</v>
          </cell>
          <cell r="L1912">
            <v>0</v>
          </cell>
          <cell r="M1912">
            <v>693</v>
          </cell>
          <cell r="N1912" t="str">
            <v>Full</v>
          </cell>
          <cell r="O1912">
            <v>185</v>
          </cell>
          <cell r="P1912">
            <v>0</v>
          </cell>
          <cell r="Q1912">
            <v>85</v>
          </cell>
          <cell r="R1912">
            <v>100</v>
          </cell>
          <cell r="S1912" t="str">
            <v>Approved</v>
          </cell>
          <cell r="T1912">
            <v>41361</v>
          </cell>
          <cell r="U1912" t="str">
            <v>Live</v>
          </cell>
          <cell r="V1912">
            <v>41333</v>
          </cell>
          <cell r="W1912" t="str">
            <v>Yes</v>
          </cell>
          <cell r="X1912">
            <v>3</v>
          </cell>
          <cell r="Y1912">
            <v>0</v>
          </cell>
          <cell r="Z1912" t="str">
            <v>Yes</v>
          </cell>
          <cell r="AA1912" t="str">
            <v>No</v>
          </cell>
          <cell r="AB1912" t="str">
            <v>No</v>
          </cell>
          <cell r="AC1912" t="str">
            <v>No</v>
          </cell>
        </row>
        <row r="1913">
          <cell r="A1913" t="str">
            <v>RHI0000002224</v>
          </cell>
          <cell r="B1913" t="str">
            <v>England</v>
          </cell>
          <cell r="C1913" t="str">
            <v>Solid Biomass Boiler</v>
          </cell>
          <cell r="D1913">
            <v>41361</v>
          </cell>
          <cell r="E1913">
            <v>41361</v>
          </cell>
          <cell r="F1913" t="str">
            <v>Small Solid Biomass Boiler</v>
          </cell>
          <cell r="G1913">
            <v>7.9</v>
          </cell>
          <cell r="H1913">
            <v>0</v>
          </cell>
          <cell r="I1913" t="str">
            <v>Space heating</v>
          </cell>
          <cell r="J1913" t="str">
            <v>No Grant</v>
          </cell>
          <cell r="K1913">
            <v>0</v>
          </cell>
          <cell r="L1913">
            <v>0</v>
          </cell>
          <cell r="M1913">
            <v>186</v>
          </cell>
          <cell r="N1913" t="str">
            <v>Full</v>
          </cell>
          <cell r="O1913">
            <v>194</v>
          </cell>
          <cell r="P1913">
            <v>0</v>
          </cell>
          <cell r="Q1913">
            <v>90</v>
          </cell>
          <cell r="R1913">
            <v>40</v>
          </cell>
          <cell r="S1913" t="str">
            <v>Approved</v>
          </cell>
          <cell r="T1913">
            <v>41361</v>
          </cell>
          <cell r="U1913" t="str">
            <v>Live</v>
          </cell>
          <cell r="V1913">
            <v>41345</v>
          </cell>
          <cell r="W1913" t="str">
            <v>Yes</v>
          </cell>
          <cell r="X1913">
            <v>2</v>
          </cell>
          <cell r="Y1913">
            <v>0</v>
          </cell>
          <cell r="Z1913" t="str">
            <v>No</v>
          </cell>
          <cell r="AA1913" t="str">
            <v>No</v>
          </cell>
          <cell r="AB1913" t="str">
            <v>No</v>
          </cell>
          <cell r="AC1913" t="str">
            <v>No</v>
          </cell>
        </row>
        <row r="1914">
          <cell r="A1914" t="str">
            <v>RHI0000002225</v>
          </cell>
          <cell r="B1914" t="str">
            <v>England</v>
          </cell>
          <cell r="C1914" t="str">
            <v>Solid Biomass Boiler</v>
          </cell>
          <cell r="D1914">
            <v>41361</v>
          </cell>
          <cell r="E1914">
            <v>41361</v>
          </cell>
          <cell r="F1914" t="str">
            <v>Small Solid Biomass Boiler</v>
          </cell>
          <cell r="G1914">
            <v>7.9</v>
          </cell>
          <cell r="H1914">
            <v>0</v>
          </cell>
          <cell r="I1914" t="str">
            <v>Space heating</v>
          </cell>
          <cell r="J1914" t="str">
            <v>No Grant</v>
          </cell>
          <cell r="K1914">
            <v>0</v>
          </cell>
          <cell r="L1914">
            <v>0</v>
          </cell>
          <cell r="M1914">
            <v>0</v>
          </cell>
          <cell r="N1914" t="str">
            <v>Full</v>
          </cell>
          <cell r="O1914">
            <v>194</v>
          </cell>
          <cell r="P1914">
            <v>0</v>
          </cell>
          <cell r="Q1914">
            <v>90</v>
          </cell>
          <cell r="R1914">
            <v>42</v>
          </cell>
          <cell r="S1914" t="str">
            <v>Approved</v>
          </cell>
          <cell r="T1914">
            <v>41361</v>
          </cell>
          <cell r="U1914" t="str">
            <v>Live</v>
          </cell>
          <cell r="V1914">
            <v>41351</v>
          </cell>
          <cell r="W1914" t="str">
            <v>Yes</v>
          </cell>
          <cell r="X1914">
            <v>3</v>
          </cell>
          <cell r="Y1914">
            <v>0</v>
          </cell>
          <cell r="Z1914" t="str">
            <v>Yes</v>
          </cell>
          <cell r="AA1914" t="str">
            <v>No</v>
          </cell>
          <cell r="AB1914" t="str">
            <v>No</v>
          </cell>
          <cell r="AC1914" t="str">
            <v>No</v>
          </cell>
        </row>
        <row r="1915">
          <cell r="A1915" t="str">
            <v>RHI0000002226</v>
          </cell>
          <cell r="B1915" t="str">
            <v>England</v>
          </cell>
          <cell r="C1915" t="str">
            <v>Solid Biomass Boiler</v>
          </cell>
          <cell r="D1915">
            <v>41415</v>
          </cell>
          <cell r="E1915">
            <v>41361</v>
          </cell>
          <cell r="F1915" t="str">
            <v>Small Solid Biomass Boiler</v>
          </cell>
          <cell r="G1915">
            <v>7.9</v>
          </cell>
          <cell r="H1915">
            <v>0</v>
          </cell>
          <cell r="I1915" t="str">
            <v>Space heating, Water heating</v>
          </cell>
          <cell r="J1915" t="str">
            <v>No Grant</v>
          </cell>
          <cell r="K1915">
            <v>0</v>
          </cell>
          <cell r="L1915">
            <v>0</v>
          </cell>
          <cell r="M1915">
            <v>37</v>
          </cell>
          <cell r="N1915" t="str">
            <v>Full</v>
          </cell>
          <cell r="O1915">
            <v>70</v>
          </cell>
          <cell r="P1915">
            <v>0</v>
          </cell>
          <cell r="Q1915">
            <v>94.8</v>
          </cell>
          <cell r="R1915">
            <v>25</v>
          </cell>
          <cell r="S1915" t="str">
            <v>Approved</v>
          </cell>
          <cell r="T1915">
            <v>41361</v>
          </cell>
          <cell r="U1915" t="str">
            <v>Live</v>
          </cell>
          <cell r="V1915">
            <v>41359</v>
          </cell>
          <cell r="W1915" t="str">
            <v>Yes</v>
          </cell>
          <cell r="X1915">
            <v>3</v>
          </cell>
          <cell r="Y1915">
            <v>0</v>
          </cell>
          <cell r="Z1915" t="str">
            <v>Yes</v>
          </cell>
          <cell r="AA1915" t="str">
            <v>No</v>
          </cell>
          <cell r="AB1915" t="str">
            <v>No</v>
          </cell>
          <cell r="AC1915" t="str">
            <v>Yes</v>
          </cell>
        </row>
        <row r="1916">
          <cell r="A1916" t="str">
            <v>RHI0000002228</v>
          </cell>
          <cell r="B1916" t="str">
            <v>England</v>
          </cell>
          <cell r="C1916" t="str">
            <v>Solid Biomass Boiler</v>
          </cell>
          <cell r="D1916">
            <v>41361</v>
          </cell>
          <cell r="E1916">
            <v>41361</v>
          </cell>
          <cell r="F1916" t="str">
            <v>Small Solid Biomass Boiler</v>
          </cell>
          <cell r="G1916">
            <v>7.9</v>
          </cell>
          <cell r="H1916">
            <v>0</v>
          </cell>
          <cell r="I1916" t="str">
            <v>Space heating, Water heating</v>
          </cell>
          <cell r="J1916" t="str">
            <v>No Grant</v>
          </cell>
          <cell r="K1916">
            <v>0</v>
          </cell>
          <cell r="L1916">
            <v>0</v>
          </cell>
          <cell r="M1916">
            <v>0</v>
          </cell>
          <cell r="N1916" t="str">
            <v>Full</v>
          </cell>
          <cell r="O1916">
            <v>150</v>
          </cell>
          <cell r="P1916">
            <v>0</v>
          </cell>
          <cell r="Q1916">
            <v>85</v>
          </cell>
          <cell r="R1916">
            <v>21</v>
          </cell>
          <cell r="S1916" t="str">
            <v>Approved</v>
          </cell>
          <cell r="T1916">
            <v>41361</v>
          </cell>
          <cell r="U1916" t="str">
            <v>Live</v>
          </cell>
          <cell r="V1916">
            <v>41215</v>
          </cell>
          <cell r="W1916" t="str">
            <v>Yes</v>
          </cell>
          <cell r="X1916">
            <v>3</v>
          </cell>
          <cell r="Y1916">
            <v>0</v>
          </cell>
          <cell r="Z1916" t="str">
            <v>Yes</v>
          </cell>
          <cell r="AA1916" t="str">
            <v>No</v>
          </cell>
          <cell r="AB1916" t="str">
            <v>No</v>
          </cell>
          <cell r="AC1916" t="str">
            <v>No</v>
          </cell>
        </row>
        <row r="1917">
          <cell r="A1917" t="str">
            <v>RHI0000002229</v>
          </cell>
          <cell r="B1917" t="str">
            <v>England</v>
          </cell>
          <cell r="C1917" t="str">
            <v>Solid Biomass Boiler</v>
          </cell>
          <cell r="D1917">
            <v>41361</v>
          </cell>
          <cell r="E1917">
            <v>41361</v>
          </cell>
          <cell r="F1917" t="str">
            <v>Small Solid Biomass Boiler</v>
          </cell>
          <cell r="G1917">
            <v>7.9</v>
          </cell>
          <cell r="H1917">
            <v>0</v>
          </cell>
          <cell r="I1917" t="str">
            <v>Space heating, Water heating</v>
          </cell>
          <cell r="J1917" t="str">
            <v>No Grant</v>
          </cell>
          <cell r="K1917">
            <v>0</v>
          </cell>
          <cell r="L1917">
            <v>0</v>
          </cell>
          <cell r="M1917">
            <v>90</v>
          </cell>
          <cell r="N1917" t="str">
            <v>Full</v>
          </cell>
          <cell r="O1917">
            <v>75</v>
          </cell>
          <cell r="P1917">
            <v>0</v>
          </cell>
          <cell r="Q1917">
            <v>92.3</v>
          </cell>
          <cell r="R1917">
            <v>50</v>
          </cell>
          <cell r="S1917" t="str">
            <v>With applicant</v>
          </cell>
          <cell r="T1917">
            <v>41361</v>
          </cell>
          <cell r="U1917" t="str">
            <v>Pending</v>
          </cell>
          <cell r="V1917">
            <v>41331</v>
          </cell>
          <cell r="W1917" t="str">
            <v>Yes</v>
          </cell>
          <cell r="X1917">
            <v>1</v>
          </cell>
          <cell r="Y1917">
            <v>0</v>
          </cell>
          <cell r="Z1917" t="str">
            <v>No</v>
          </cell>
          <cell r="AA1917" t="str">
            <v>No</v>
          </cell>
          <cell r="AB1917" t="str">
            <v>No</v>
          </cell>
          <cell r="AC1917" t="str">
            <v>No</v>
          </cell>
        </row>
        <row r="1918">
          <cell r="A1918" t="str">
            <v>RHI0000002230</v>
          </cell>
          <cell r="B1918" t="str">
            <v>England</v>
          </cell>
          <cell r="C1918" t="str">
            <v>Solid Biomass Boiler</v>
          </cell>
          <cell r="D1918">
            <v>41423</v>
          </cell>
          <cell r="E1918">
            <v>41361</v>
          </cell>
          <cell r="F1918" t="str">
            <v>Small Solid Biomass Boiler</v>
          </cell>
          <cell r="G1918">
            <v>7.9</v>
          </cell>
          <cell r="H1918">
            <v>0</v>
          </cell>
          <cell r="I1918" t="str">
            <v>Space heating, Water heating</v>
          </cell>
          <cell r="J1918" t="str">
            <v>No Grant</v>
          </cell>
          <cell r="K1918">
            <v>0</v>
          </cell>
          <cell r="L1918">
            <v>0</v>
          </cell>
          <cell r="M1918">
            <v>240</v>
          </cell>
          <cell r="N1918" t="str">
            <v>Full</v>
          </cell>
          <cell r="O1918">
            <v>153</v>
          </cell>
          <cell r="P1918">
            <v>0</v>
          </cell>
          <cell r="Q1918">
            <v>93.75</v>
          </cell>
          <cell r="R1918">
            <v>168</v>
          </cell>
          <cell r="S1918" t="str">
            <v>Approved</v>
          </cell>
          <cell r="T1918">
            <v>41361</v>
          </cell>
          <cell r="U1918" t="str">
            <v>Live</v>
          </cell>
          <cell r="V1918">
            <v>41353</v>
          </cell>
          <cell r="W1918" t="str">
            <v>Yes</v>
          </cell>
          <cell r="X1918">
            <v>5</v>
          </cell>
          <cell r="Y1918">
            <v>0</v>
          </cell>
          <cell r="Z1918" t="str">
            <v>Yes</v>
          </cell>
          <cell r="AA1918" t="str">
            <v>No</v>
          </cell>
          <cell r="AB1918" t="str">
            <v>No</v>
          </cell>
          <cell r="AC1918" t="str">
            <v>No</v>
          </cell>
        </row>
        <row r="1919">
          <cell r="A1919" t="str">
            <v>RHI0000002232</v>
          </cell>
          <cell r="B1919" t="str">
            <v>England</v>
          </cell>
          <cell r="C1919" t="str">
            <v>Solar Thermal</v>
          </cell>
          <cell r="D1919">
            <v>41417</v>
          </cell>
          <cell r="E1919">
            <v>41361</v>
          </cell>
          <cell r="F1919" t="str">
            <v>Small Solar Thermal</v>
          </cell>
          <cell r="G1919">
            <v>8.5</v>
          </cell>
          <cell r="H1919">
            <v>0</v>
          </cell>
          <cell r="I1919" t="str">
            <v>Space heating, Water heating</v>
          </cell>
          <cell r="J1919" t="str">
            <v>No Grant</v>
          </cell>
          <cell r="K1919" t="str">
            <v>MCS-00458550-N</v>
          </cell>
          <cell r="L1919" t="str">
            <v>MCS</v>
          </cell>
          <cell r="M1919">
            <v>40</v>
          </cell>
          <cell r="N1919" t="str">
            <v>Full</v>
          </cell>
          <cell r="O1919">
            <v>10</v>
          </cell>
          <cell r="P1919">
            <v>0</v>
          </cell>
          <cell r="Q1919">
            <v>73.400000000000006</v>
          </cell>
          <cell r="R1919">
            <v>56</v>
          </cell>
          <cell r="S1919" t="str">
            <v>With applicant</v>
          </cell>
          <cell r="T1919">
            <v>41361</v>
          </cell>
          <cell r="U1919" t="str">
            <v>Pending</v>
          </cell>
          <cell r="V1919">
            <v>41213</v>
          </cell>
          <cell r="W1919" t="str">
            <v>Yes</v>
          </cell>
          <cell r="X1919">
            <v>5</v>
          </cell>
          <cell r="Y1919">
            <v>0</v>
          </cell>
          <cell r="Z1919" t="str">
            <v>No</v>
          </cell>
          <cell r="AA1919" t="str">
            <v>No</v>
          </cell>
          <cell r="AB1919" t="str">
            <v>No</v>
          </cell>
          <cell r="AC1919" t="str">
            <v>No</v>
          </cell>
        </row>
        <row r="1920">
          <cell r="A1920" t="str">
            <v>RHI0000002035</v>
          </cell>
          <cell r="B1920" t="str">
            <v>England</v>
          </cell>
          <cell r="C1920" t="str">
            <v>Solid Biomass Boiler</v>
          </cell>
          <cell r="D1920">
            <v>41390</v>
          </cell>
          <cell r="E1920">
            <v>41362</v>
          </cell>
          <cell r="F1920" t="str">
            <v>Small Solid Biomass Boiler</v>
          </cell>
          <cell r="G1920">
            <v>7.9</v>
          </cell>
          <cell r="H1920">
            <v>0</v>
          </cell>
          <cell r="I1920" t="str">
            <v>Space heating, Water heating</v>
          </cell>
          <cell r="J1920" t="str">
            <v>No Grant</v>
          </cell>
          <cell r="K1920" t="str">
            <v>MCS-00458869-P</v>
          </cell>
          <cell r="L1920" t="str">
            <v>MCS</v>
          </cell>
          <cell r="M1920">
            <v>0</v>
          </cell>
          <cell r="N1920" t="str">
            <v>Full</v>
          </cell>
          <cell r="O1920">
            <v>25</v>
          </cell>
          <cell r="P1920">
            <v>0</v>
          </cell>
          <cell r="Q1920">
            <v>90</v>
          </cell>
          <cell r="R1920">
            <v>55</v>
          </cell>
          <cell r="S1920" t="str">
            <v>With applicant</v>
          </cell>
          <cell r="T1920">
            <v>41362</v>
          </cell>
          <cell r="U1920" t="str">
            <v>Pending</v>
          </cell>
          <cell r="V1920">
            <v>41362</v>
          </cell>
          <cell r="W1920" t="str">
            <v>Yes</v>
          </cell>
          <cell r="X1920">
            <v>3</v>
          </cell>
          <cell r="Y1920">
            <v>0</v>
          </cell>
          <cell r="Z1920" t="str">
            <v>No</v>
          </cell>
          <cell r="AA1920" t="str">
            <v>No</v>
          </cell>
          <cell r="AB1920" t="str">
            <v>No</v>
          </cell>
          <cell r="AC1920" t="str">
            <v>No</v>
          </cell>
        </row>
        <row r="1921">
          <cell r="A1921" t="str">
            <v>RHI0000002065</v>
          </cell>
          <cell r="B1921" t="str">
            <v>England</v>
          </cell>
          <cell r="C1921" t="str">
            <v>Solid Biomass Boiler</v>
          </cell>
          <cell r="D1921">
            <v>41362</v>
          </cell>
          <cell r="E1921">
            <v>41362</v>
          </cell>
          <cell r="F1921" t="str">
            <v>Small Solid Biomass Boiler</v>
          </cell>
          <cell r="G1921">
            <v>7.9</v>
          </cell>
          <cell r="H1921">
            <v>0</v>
          </cell>
          <cell r="I1921" t="str">
            <v>Space heating, Water heating</v>
          </cell>
          <cell r="J1921" t="str">
            <v>No Grant</v>
          </cell>
          <cell r="K1921" t="str">
            <v>MCS-00458861-T</v>
          </cell>
          <cell r="L1921" t="str">
            <v>MCS</v>
          </cell>
          <cell r="M1921">
            <v>0</v>
          </cell>
          <cell r="N1921" t="str">
            <v>Full</v>
          </cell>
          <cell r="O1921">
            <v>40</v>
          </cell>
          <cell r="P1921">
            <v>0</v>
          </cell>
          <cell r="Q1921">
            <v>91</v>
          </cell>
          <cell r="R1921">
            <v>96</v>
          </cell>
          <cell r="S1921" t="str">
            <v>Approved</v>
          </cell>
          <cell r="T1921">
            <v>41362</v>
          </cell>
          <cell r="U1921" t="str">
            <v>Live</v>
          </cell>
          <cell r="V1921">
            <v>41362</v>
          </cell>
          <cell r="W1921" t="str">
            <v>Yes</v>
          </cell>
          <cell r="X1921">
            <v>1</v>
          </cell>
          <cell r="Y1921">
            <v>0</v>
          </cell>
          <cell r="Z1921" t="str">
            <v>No</v>
          </cell>
          <cell r="AA1921" t="str">
            <v>No</v>
          </cell>
          <cell r="AB1921" t="str">
            <v>No</v>
          </cell>
          <cell r="AC1921" t="str">
            <v>No</v>
          </cell>
        </row>
        <row r="1922">
          <cell r="A1922" t="str">
            <v>RHI0000002235</v>
          </cell>
          <cell r="B1922" t="str">
            <v>England</v>
          </cell>
          <cell r="C1922" t="str">
            <v>Solid Biomass Boiler</v>
          </cell>
          <cell r="D1922">
            <v>41362</v>
          </cell>
          <cell r="E1922">
            <v>41362</v>
          </cell>
          <cell r="F1922" t="str">
            <v>Small Solid Biomass Boiler</v>
          </cell>
          <cell r="G1922">
            <v>7.9</v>
          </cell>
          <cell r="H1922">
            <v>0</v>
          </cell>
          <cell r="I1922" t="str">
            <v>Space heating</v>
          </cell>
          <cell r="J1922" t="str">
            <v>No Grant</v>
          </cell>
          <cell r="K1922">
            <v>0</v>
          </cell>
          <cell r="L1922">
            <v>0</v>
          </cell>
          <cell r="M1922">
            <v>0</v>
          </cell>
          <cell r="N1922" t="str">
            <v>Full</v>
          </cell>
          <cell r="O1922">
            <v>180</v>
          </cell>
          <cell r="P1922">
            <v>0</v>
          </cell>
          <cell r="Q1922">
            <v>90.9</v>
          </cell>
          <cell r="R1922">
            <v>45</v>
          </cell>
          <cell r="S1922" t="str">
            <v>Approved</v>
          </cell>
          <cell r="T1922">
            <v>41362</v>
          </cell>
          <cell r="U1922" t="str">
            <v>Live</v>
          </cell>
          <cell r="V1922">
            <v>41303</v>
          </cell>
          <cell r="W1922" t="str">
            <v>Yes</v>
          </cell>
          <cell r="X1922">
            <v>1</v>
          </cell>
          <cell r="Y1922">
            <v>0</v>
          </cell>
          <cell r="Z1922" t="str">
            <v>Yes</v>
          </cell>
          <cell r="AA1922" t="str">
            <v>No</v>
          </cell>
          <cell r="AB1922" t="str">
            <v>No</v>
          </cell>
          <cell r="AC1922" t="str">
            <v>No</v>
          </cell>
        </row>
        <row r="1923">
          <cell r="A1923" t="str">
            <v>RHI0000002236</v>
          </cell>
          <cell r="B1923" t="str">
            <v>Scotland</v>
          </cell>
          <cell r="C1923" t="str">
            <v>Solid Biomass Boiler</v>
          </cell>
          <cell r="D1923">
            <v>41417</v>
          </cell>
          <cell r="E1923">
            <v>41362</v>
          </cell>
          <cell r="F1923" t="str">
            <v>Small Solid Biomass Boiler</v>
          </cell>
          <cell r="G1923">
            <v>7.9</v>
          </cell>
          <cell r="H1923">
            <v>0</v>
          </cell>
          <cell r="I1923" t="str">
            <v>Space heating, Water heating</v>
          </cell>
          <cell r="J1923" t="str">
            <v>No Grant</v>
          </cell>
          <cell r="K1923" t="str">
            <v>MCS-00457758-V</v>
          </cell>
          <cell r="L1923" t="str">
            <v>MCS</v>
          </cell>
          <cell r="M1923">
            <v>23</v>
          </cell>
          <cell r="N1923" t="str">
            <v>Full</v>
          </cell>
          <cell r="O1923">
            <v>32</v>
          </cell>
          <cell r="P1923">
            <v>0</v>
          </cell>
          <cell r="Q1923">
            <v>92</v>
          </cell>
          <cell r="R1923">
            <v>35</v>
          </cell>
          <cell r="S1923" t="str">
            <v>With applicant</v>
          </cell>
          <cell r="T1923">
            <v>41362</v>
          </cell>
          <cell r="U1923" t="str">
            <v>Pending</v>
          </cell>
          <cell r="V1923">
            <v>41358</v>
          </cell>
          <cell r="W1923" t="str">
            <v>Yes</v>
          </cell>
          <cell r="X1923">
            <v>3</v>
          </cell>
          <cell r="Y1923">
            <v>0</v>
          </cell>
          <cell r="Z1923" t="str">
            <v>Yes</v>
          </cell>
          <cell r="AA1923" t="str">
            <v>No</v>
          </cell>
          <cell r="AB1923" t="str">
            <v>No</v>
          </cell>
          <cell r="AC1923" t="str">
            <v>Yes</v>
          </cell>
        </row>
        <row r="1924">
          <cell r="A1924" t="str">
            <v>RHI0000001967</v>
          </cell>
          <cell r="B1924" t="str">
            <v>England</v>
          </cell>
          <cell r="C1924" t="str">
            <v>Solid Biomass Boiler</v>
          </cell>
          <cell r="D1924">
            <v>41383</v>
          </cell>
          <cell r="E1924">
            <v>41363</v>
          </cell>
          <cell r="F1924" t="str">
            <v>Small Solid Biomass Boiler</v>
          </cell>
          <cell r="G1924">
            <v>7.9</v>
          </cell>
          <cell r="H1924">
            <v>0</v>
          </cell>
          <cell r="I1924" t="str">
            <v>Space heating, Water heating</v>
          </cell>
          <cell r="J1924" t="str">
            <v>No Grant</v>
          </cell>
          <cell r="K1924">
            <v>0</v>
          </cell>
          <cell r="L1924">
            <v>0</v>
          </cell>
          <cell r="M1924">
            <v>109</v>
          </cell>
          <cell r="N1924" t="str">
            <v>Full</v>
          </cell>
          <cell r="O1924">
            <v>150</v>
          </cell>
          <cell r="P1924">
            <v>0</v>
          </cell>
          <cell r="Q1924">
            <v>90</v>
          </cell>
          <cell r="R1924">
            <v>45</v>
          </cell>
          <cell r="S1924" t="str">
            <v>Approved</v>
          </cell>
          <cell r="T1924">
            <v>41363</v>
          </cell>
          <cell r="U1924" t="str">
            <v>Live</v>
          </cell>
          <cell r="V1924">
            <v>41324</v>
          </cell>
          <cell r="W1924" t="str">
            <v>Yes</v>
          </cell>
          <cell r="X1924">
            <v>4</v>
          </cell>
          <cell r="Y1924">
            <v>0</v>
          </cell>
          <cell r="Z1924" t="str">
            <v>Yes</v>
          </cell>
          <cell r="AA1924" t="str">
            <v>No</v>
          </cell>
          <cell r="AB1924" t="str">
            <v>No</v>
          </cell>
          <cell r="AC1924" t="str">
            <v>Yes</v>
          </cell>
        </row>
        <row r="1925">
          <cell r="A1925" t="str">
            <v>RHI0000002238</v>
          </cell>
          <cell r="B1925" t="str">
            <v>England</v>
          </cell>
          <cell r="C1925" t="str">
            <v>Ground Source Heat Pump (GSHP)</v>
          </cell>
          <cell r="D1925">
            <v>41363</v>
          </cell>
          <cell r="E1925">
            <v>41363</v>
          </cell>
          <cell r="F1925" t="str">
            <v>Small Ground Source Heat Pump (GSHP)</v>
          </cell>
          <cell r="G1925">
            <v>4.5</v>
          </cell>
          <cell r="H1925">
            <v>0</v>
          </cell>
          <cell r="I1925" t="str">
            <v>Space heating, Water heating</v>
          </cell>
          <cell r="J1925" t="str">
            <v>No Grant</v>
          </cell>
          <cell r="K1925" t="str">
            <v>MCS-00437527-l</v>
          </cell>
          <cell r="L1925" t="str">
            <v>MCS</v>
          </cell>
          <cell r="M1925">
            <v>140</v>
          </cell>
          <cell r="N1925" t="str">
            <v>Full</v>
          </cell>
          <cell r="O1925">
            <v>35</v>
          </cell>
          <cell r="P1925">
            <v>0</v>
          </cell>
          <cell r="Q1925">
            <v>3.11</v>
          </cell>
          <cell r="R1925">
            <v>10</v>
          </cell>
          <cell r="S1925" t="str">
            <v>With applicant</v>
          </cell>
          <cell r="T1925">
            <v>41363</v>
          </cell>
          <cell r="U1925" t="str">
            <v>Pending</v>
          </cell>
          <cell r="V1925">
            <v>41091</v>
          </cell>
          <cell r="W1925" t="str">
            <v>No</v>
          </cell>
          <cell r="X1925">
            <v>1</v>
          </cell>
          <cell r="Y1925">
            <v>0</v>
          </cell>
          <cell r="Z1925" t="str">
            <v>Yes</v>
          </cell>
          <cell r="AA1925" t="str">
            <v>No</v>
          </cell>
          <cell r="AB1925" t="str">
            <v>No</v>
          </cell>
          <cell r="AC1925" t="str">
            <v>No</v>
          </cell>
        </row>
        <row r="1926">
          <cell r="A1926" t="str">
            <v>RHI0000002030</v>
          </cell>
          <cell r="B1926" t="str">
            <v>Scotland</v>
          </cell>
          <cell r="C1926" t="str">
            <v>Solid Biomass Boiler</v>
          </cell>
          <cell r="D1926">
            <v>41409</v>
          </cell>
          <cell r="E1926">
            <v>41364</v>
          </cell>
          <cell r="F1926" t="str">
            <v>Small Solid Biomass Boiler</v>
          </cell>
          <cell r="G1926">
            <v>7.9</v>
          </cell>
          <cell r="H1926">
            <v>0</v>
          </cell>
          <cell r="I1926" t="str">
            <v>Space heating, Water heating</v>
          </cell>
          <cell r="J1926" t="str">
            <v>No Grant</v>
          </cell>
          <cell r="K1926">
            <v>0</v>
          </cell>
          <cell r="L1926">
            <v>0</v>
          </cell>
          <cell r="M1926">
            <v>250</v>
          </cell>
          <cell r="N1926" t="str">
            <v>Full</v>
          </cell>
          <cell r="O1926">
            <v>199</v>
          </cell>
          <cell r="P1926">
            <v>0</v>
          </cell>
          <cell r="Q1926">
            <v>95</v>
          </cell>
          <cell r="R1926">
            <v>40</v>
          </cell>
          <cell r="S1926" t="str">
            <v>In Review</v>
          </cell>
          <cell r="T1926">
            <v>41364</v>
          </cell>
          <cell r="U1926" t="str">
            <v>Pending</v>
          </cell>
          <cell r="V1926">
            <v>41255</v>
          </cell>
          <cell r="W1926" t="str">
            <v>Yes</v>
          </cell>
          <cell r="X1926">
            <v>9</v>
          </cell>
          <cell r="Y1926">
            <v>0</v>
          </cell>
          <cell r="Z1926" t="str">
            <v>Yes</v>
          </cell>
          <cell r="AA1926" t="str">
            <v>No</v>
          </cell>
          <cell r="AB1926" t="str">
            <v>No</v>
          </cell>
          <cell r="AC1926" t="str">
            <v>No</v>
          </cell>
        </row>
        <row r="1927">
          <cell r="A1927" t="str">
            <v>RHI0000002216</v>
          </cell>
          <cell r="B1927" t="str">
            <v>England</v>
          </cell>
          <cell r="C1927" t="str">
            <v>Solid Biomass Boiler</v>
          </cell>
          <cell r="D1927">
            <v>41418</v>
          </cell>
          <cell r="E1927">
            <v>41364</v>
          </cell>
          <cell r="F1927" t="str">
            <v>Small Solid Biomass Boiler</v>
          </cell>
          <cell r="G1927">
            <v>7.9</v>
          </cell>
          <cell r="H1927">
            <v>0</v>
          </cell>
          <cell r="I1927" t="str">
            <v>Space heating, Water heating</v>
          </cell>
          <cell r="J1927" t="str">
            <v>No Grant</v>
          </cell>
          <cell r="K1927" t="str">
            <v>MCS-00456032-L</v>
          </cell>
          <cell r="L1927" t="str">
            <v>MCS</v>
          </cell>
          <cell r="M1927">
            <v>40</v>
          </cell>
          <cell r="N1927" t="str">
            <v>Full</v>
          </cell>
          <cell r="O1927">
            <v>44</v>
          </cell>
          <cell r="P1927">
            <v>0</v>
          </cell>
          <cell r="Q1927">
            <v>93.8</v>
          </cell>
          <cell r="R1927">
            <v>50</v>
          </cell>
          <cell r="S1927" t="str">
            <v>Approved</v>
          </cell>
          <cell r="T1927">
            <v>41364</v>
          </cell>
          <cell r="U1927" t="str">
            <v>Live</v>
          </cell>
          <cell r="V1927">
            <v>41233</v>
          </cell>
          <cell r="W1927" t="str">
            <v>Yes</v>
          </cell>
          <cell r="X1927">
            <v>2</v>
          </cell>
          <cell r="Y1927">
            <v>0</v>
          </cell>
          <cell r="Z1927" t="str">
            <v>Yes</v>
          </cell>
          <cell r="AA1927" t="str">
            <v>No</v>
          </cell>
          <cell r="AB1927" t="str">
            <v>No</v>
          </cell>
          <cell r="AC1927" t="str">
            <v>No</v>
          </cell>
        </row>
        <row r="1928">
          <cell r="A1928" t="str">
            <v>RHI0000002239</v>
          </cell>
          <cell r="B1928" t="str">
            <v>England</v>
          </cell>
          <cell r="C1928" t="str">
            <v>Solid Biomass Boiler</v>
          </cell>
          <cell r="D1928">
            <v>41388</v>
          </cell>
          <cell r="E1928">
            <v>41364</v>
          </cell>
          <cell r="F1928" t="str">
            <v>Small Solid Biomass Boiler</v>
          </cell>
          <cell r="G1928">
            <v>7.9</v>
          </cell>
          <cell r="H1928">
            <v>0</v>
          </cell>
          <cell r="I1928" t="str">
            <v>Space heating</v>
          </cell>
          <cell r="J1928" t="str">
            <v>No Grant</v>
          </cell>
          <cell r="K1928">
            <v>0</v>
          </cell>
          <cell r="L1928">
            <v>0</v>
          </cell>
          <cell r="M1928">
            <v>0</v>
          </cell>
          <cell r="N1928" t="str">
            <v>Full</v>
          </cell>
          <cell r="O1928">
            <v>99</v>
          </cell>
          <cell r="P1928">
            <v>0</v>
          </cell>
          <cell r="Q1928">
            <v>95</v>
          </cell>
          <cell r="R1928">
            <v>69</v>
          </cell>
          <cell r="S1928" t="str">
            <v>Approved</v>
          </cell>
          <cell r="T1928">
            <v>41364</v>
          </cell>
          <cell r="U1928" t="str">
            <v>Live</v>
          </cell>
          <cell r="V1928">
            <v>41345</v>
          </cell>
          <cell r="W1928" t="str">
            <v>Yes</v>
          </cell>
          <cell r="X1928">
            <v>2</v>
          </cell>
          <cell r="Y1928">
            <v>0</v>
          </cell>
          <cell r="Z1928" t="str">
            <v>Yes</v>
          </cell>
          <cell r="AA1928" t="str">
            <v>No</v>
          </cell>
          <cell r="AB1928" t="str">
            <v>No</v>
          </cell>
          <cell r="AC1928" t="str">
            <v>No</v>
          </cell>
        </row>
        <row r="1929">
          <cell r="A1929" t="str">
            <v>RHI0000002240</v>
          </cell>
          <cell r="B1929" t="str">
            <v>Scotland</v>
          </cell>
          <cell r="C1929" t="str">
            <v>Solid Biomass Boiler</v>
          </cell>
          <cell r="D1929">
            <v>41383</v>
          </cell>
          <cell r="E1929">
            <v>41364</v>
          </cell>
          <cell r="F1929" t="str">
            <v>Small Solid Biomass Boiler</v>
          </cell>
          <cell r="G1929">
            <v>7.9</v>
          </cell>
          <cell r="H1929">
            <v>0</v>
          </cell>
          <cell r="I1929" t="str">
            <v>Space heating, Water heating</v>
          </cell>
          <cell r="J1929" t="str">
            <v>No Grant</v>
          </cell>
          <cell r="K1929">
            <v>0</v>
          </cell>
          <cell r="L1929">
            <v>0</v>
          </cell>
          <cell r="M1929">
            <v>0</v>
          </cell>
          <cell r="N1929" t="str">
            <v>Full</v>
          </cell>
          <cell r="O1929">
            <v>85</v>
          </cell>
          <cell r="P1929">
            <v>0</v>
          </cell>
          <cell r="Q1929">
            <v>72</v>
          </cell>
          <cell r="R1929">
            <v>62</v>
          </cell>
          <cell r="S1929" t="str">
            <v>With applicant</v>
          </cell>
          <cell r="T1929">
            <v>41364</v>
          </cell>
          <cell r="U1929" t="str">
            <v>Pending</v>
          </cell>
          <cell r="V1929">
            <v>41363</v>
          </cell>
          <cell r="W1929" t="str">
            <v>Yes</v>
          </cell>
          <cell r="X1929">
            <v>1</v>
          </cell>
          <cell r="Y1929">
            <v>0</v>
          </cell>
          <cell r="Z1929" t="str">
            <v>Yes</v>
          </cell>
          <cell r="AA1929" t="str">
            <v>No</v>
          </cell>
          <cell r="AB1929" t="str">
            <v>No</v>
          </cell>
          <cell r="AC1929" t="str">
            <v>No</v>
          </cell>
        </row>
        <row r="1930">
          <cell r="A1930" t="str">
            <v>RHI0000002221</v>
          </cell>
          <cell r="B1930" t="str">
            <v>Scotland</v>
          </cell>
          <cell r="C1930" t="str">
            <v>Solid Biomass Boiler</v>
          </cell>
          <cell r="D1930">
            <v>41365</v>
          </cell>
          <cell r="E1930">
            <v>41365</v>
          </cell>
          <cell r="F1930" t="str">
            <v>Small Solid Biomass Boiler</v>
          </cell>
          <cell r="G1930">
            <v>7.9</v>
          </cell>
          <cell r="H1930">
            <v>0</v>
          </cell>
          <cell r="I1930" t="str">
            <v>Space heating, Water heating</v>
          </cell>
          <cell r="J1930" t="str">
            <v>No Grant</v>
          </cell>
          <cell r="K1930">
            <v>0</v>
          </cell>
          <cell r="L1930">
            <v>0</v>
          </cell>
          <cell r="M1930">
            <v>30</v>
          </cell>
          <cell r="N1930" t="str">
            <v>Full</v>
          </cell>
          <cell r="O1930">
            <v>67</v>
          </cell>
          <cell r="P1930">
            <v>0</v>
          </cell>
          <cell r="Q1930">
            <v>92</v>
          </cell>
          <cell r="R1930">
            <v>168</v>
          </cell>
          <cell r="S1930" t="str">
            <v>With applicant</v>
          </cell>
          <cell r="T1930">
            <v>41365</v>
          </cell>
          <cell r="U1930" t="str">
            <v>Pending</v>
          </cell>
          <cell r="V1930">
            <v>40206</v>
          </cell>
          <cell r="W1930" t="str">
            <v>Yes</v>
          </cell>
          <cell r="X1930">
            <v>2</v>
          </cell>
          <cell r="Y1930">
            <v>0</v>
          </cell>
          <cell r="Z1930" t="str">
            <v>No</v>
          </cell>
          <cell r="AA1930" t="str">
            <v>No</v>
          </cell>
          <cell r="AB1930" t="str">
            <v>No</v>
          </cell>
          <cell r="AC1930" t="str">
            <v>Yes</v>
          </cell>
        </row>
        <row r="1931">
          <cell r="A1931" t="str">
            <v>RHI0000002214</v>
          </cell>
          <cell r="B1931" t="str">
            <v>England</v>
          </cell>
          <cell r="C1931" t="str">
            <v>Solid Biomass Boiler</v>
          </cell>
          <cell r="D1931">
            <v>41416</v>
          </cell>
          <cell r="E1931">
            <v>41366</v>
          </cell>
          <cell r="F1931" t="str">
            <v>Small Solid Biomass Boiler</v>
          </cell>
          <cell r="G1931">
            <v>7.9</v>
          </cell>
          <cell r="H1931">
            <v>0</v>
          </cell>
          <cell r="I1931" t="str">
            <v>Space heating</v>
          </cell>
          <cell r="J1931" t="str">
            <v>No Grant</v>
          </cell>
          <cell r="K1931">
            <v>0</v>
          </cell>
          <cell r="L1931">
            <v>0</v>
          </cell>
          <cell r="M1931">
            <v>0</v>
          </cell>
          <cell r="N1931" t="str">
            <v>Full</v>
          </cell>
          <cell r="O1931">
            <v>199</v>
          </cell>
          <cell r="P1931">
            <v>0</v>
          </cell>
          <cell r="Q1931">
            <v>93</v>
          </cell>
          <cell r="R1931">
            <v>168</v>
          </cell>
          <cell r="S1931" t="str">
            <v>With applicant</v>
          </cell>
          <cell r="T1931">
            <v>41366</v>
          </cell>
          <cell r="U1931" t="str">
            <v>Pending</v>
          </cell>
          <cell r="V1931">
            <v>41284</v>
          </cell>
          <cell r="W1931" t="str">
            <v>Yes</v>
          </cell>
          <cell r="X1931">
            <v>3</v>
          </cell>
          <cell r="Y1931">
            <v>0</v>
          </cell>
          <cell r="Z1931" t="str">
            <v>Yes</v>
          </cell>
          <cell r="AA1931" t="str">
            <v>No</v>
          </cell>
          <cell r="AB1931" t="str">
            <v>No</v>
          </cell>
          <cell r="AC1931" t="str">
            <v>No</v>
          </cell>
        </row>
        <row r="1932">
          <cell r="A1932" t="str">
            <v>RHI0000002227</v>
          </cell>
          <cell r="B1932" t="str">
            <v>England</v>
          </cell>
          <cell r="C1932" t="str">
            <v>Solid Biomass Boiler</v>
          </cell>
          <cell r="D1932">
            <v>41383</v>
          </cell>
          <cell r="E1932">
            <v>41366</v>
          </cell>
          <cell r="F1932" t="str">
            <v>Small Solid Biomass Boiler</v>
          </cell>
          <cell r="G1932">
            <v>7.9</v>
          </cell>
          <cell r="H1932">
            <v>0</v>
          </cell>
          <cell r="I1932" t="str">
            <v>Space heating, Water heating</v>
          </cell>
          <cell r="J1932" t="str">
            <v>No Grant</v>
          </cell>
          <cell r="K1932">
            <v>0</v>
          </cell>
          <cell r="L1932">
            <v>0</v>
          </cell>
          <cell r="M1932">
            <v>0</v>
          </cell>
          <cell r="N1932" t="str">
            <v>Full</v>
          </cell>
          <cell r="O1932">
            <v>120</v>
          </cell>
          <cell r="P1932">
            <v>0</v>
          </cell>
          <cell r="Q1932">
            <v>90.9</v>
          </cell>
          <cell r="R1932">
            <v>45</v>
          </cell>
          <cell r="S1932" t="str">
            <v>Approved</v>
          </cell>
          <cell r="T1932">
            <v>41366</v>
          </cell>
          <cell r="U1932" t="str">
            <v>Live</v>
          </cell>
          <cell r="V1932">
            <v>41352</v>
          </cell>
          <cell r="W1932" t="str">
            <v>Yes</v>
          </cell>
          <cell r="X1932">
            <v>3</v>
          </cell>
          <cell r="Y1932">
            <v>0</v>
          </cell>
          <cell r="Z1932" t="str">
            <v>No</v>
          </cell>
          <cell r="AA1932" t="str">
            <v>No</v>
          </cell>
          <cell r="AB1932" t="str">
            <v>No</v>
          </cell>
          <cell r="AC1932" t="str">
            <v>No</v>
          </cell>
        </row>
        <row r="1933">
          <cell r="A1933" t="str">
            <v>RHI0000002231</v>
          </cell>
          <cell r="B1933" t="str">
            <v>England</v>
          </cell>
          <cell r="C1933" t="str">
            <v>Solid Biomass Boiler</v>
          </cell>
          <cell r="D1933">
            <v>41409</v>
          </cell>
          <cell r="E1933">
            <v>41366</v>
          </cell>
          <cell r="F1933" t="str">
            <v>Small Solid Biomass Boiler</v>
          </cell>
          <cell r="G1933">
            <v>7.9</v>
          </cell>
          <cell r="H1933">
            <v>0</v>
          </cell>
          <cell r="I1933" t="str">
            <v>Space heating, Water heating</v>
          </cell>
          <cell r="J1933" t="str">
            <v>No Grant</v>
          </cell>
          <cell r="K1933" t="str">
            <v>MCS-00364507-W</v>
          </cell>
          <cell r="L1933" t="str">
            <v>MCS</v>
          </cell>
          <cell r="M1933">
            <v>0</v>
          </cell>
          <cell r="N1933" t="str">
            <v>Full</v>
          </cell>
          <cell r="O1933">
            <v>25</v>
          </cell>
          <cell r="P1933">
            <v>0</v>
          </cell>
          <cell r="Q1933">
            <v>93.5</v>
          </cell>
          <cell r="R1933">
            <v>21</v>
          </cell>
          <cell r="S1933" t="str">
            <v>In Review</v>
          </cell>
          <cell r="T1933">
            <v>41366</v>
          </cell>
          <cell r="U1933" t="str">
            <v>Pending</v>
          </cell>
          <cell r="V1933">
            <v>41089</v>
          </cell>
          <cell r="W1933" t="str">
            <v>Yes</v>
          </cell>
          <cell r="X1933">
            <v>1</v>
          </cell>
          <cell r="Y1933">
            <v>0</v>
          </cell>
          <cell r="Z1933" t="str">
            <v>Yes</v>
          </cell>
          <cell r="AA1933" t="str">
            <v>No</v>
          </cell>
          <cell r="AB1933" t="str">
            <v>No</v>
          </cell>
          <cell r="AC1933" t="str">
            <v>No</v>
          </cell>
        </row>
        <row r="1934">
          <cell r="A1934" t="str">
            <v>RHI0000002233</v>
          </cell>
          <cell r="B1934" t="str">
            <v>Scotland</v>
          </cell>
          <cell r="C1934" t="str">
            <v>Solid Biomass Boiler</v>
          </cell>
          <cell r="D1934">
            <v>41408</v>
          </cell>
          <cell r="E1934">
            <v>41366</v>
          </cell>
          <cell r="F1934" t="str">
            <v>Small Solid Biomass Boiler</v>
          </cell>
          <cell r="G1934">
            <v>7.9</v>
          </cell>
          <cell r="H1934">
            <v>0</v>
          </cell>
          <cell r="I1934" t="str">
            <v>Space heating</v>
          </cell>
          <cell r="J1934" t="str">
            <v>No Grant</v>
          </cell>
          <cell r="K1934">
            <v>0</v>
          </cell>
          <cell r="L1934">
            <v>0</v>
          </cell>
          <cell r="M1934">
            <v>0</v>
          </cell>
          <cell r="N1934" t="str">
            <v>Full</v>
          </cell>
          <cell r="O1934">
            <v>199</v>
          </cell>
          <cell r="P1934">
            <v>0</v>
          </cell>
          <cell r="Q1934">
            <v>94</v>
          </cell>
          <cell r="R1934">
            <v>112</v>
          </cell>
          <cell r="S1934" t="str">
            <v>With applicant</v>
          </cell>
          <cell r="T1934">
            <v>41366</v>
          </cell>
          <cell r="U1934" t="str">
            <v>Pending</v>
          </cell>
          <cell r="V1934">
            <v>41297</v>
          </cell>
          <cell r="W1934" t="str">
            <v>Yes</v>
          </cell>
          <cell r="X1934">
            <v>4</v>
          </cell>
          <cell r="Y1934">
            <v>0</v>
          </cell>
          <cell r="Z1934" t="str">
            <v>No</v>
          </cell>
          <cell r="AA1934" t="str">
            <v>No</v>
          </cell>
          <cell r="AB1934" t="str">
            <v>No</v>
          </cell>
          <cell r="AC1934" t="str">
            <v>No</v>
          </cell>
        </row>
        <row r="1935">
          <cell r="A1935" t="str">
            <v>RHI0000002241</v>
          </cell>
          <cell r="B1935" t="str">
            <v>Scotland</v>
          </cell>
          <cell r="C1935" t="str">
            <v>Ground Source Heat Pump (GSHP)</v>
          </cell>
          <cell r="D1935">
            <v>41366</v>
          </cell>
          <cell r="E1935">
            <v>41366</v>
          </cell>
          <cell r="F1935" t="str">
            <v>Small Ground Source Heat Pump (GSHP)</v>
          </cell>
          <cell r="G1935">
            <v>4.5</v>
          </cell>
          <cell r="H1935">
            <v>0</v>
          </cell>
          <cell r="I1935" t="str">
            <v>Space heating</v>
          </cell>
          <cell r="J1935" t="str">
            <v>No Grant</v>
          </cell>
          <cell r="K1935" t="str">
            <v>MCS-00428716-G</v>
          </cell>
          <cell r="L1935" t="str">
            <v>MCS</v>
          </cell>
          <cell r="M1935">
            <v>0</v>
          </cell>
          <cell r="N1935" t="str">
            <v>Full</v>
          </cell>
          <cell r="O1935">
            <v>14</v>
          </cell>
          <cell r="P1935">
            <v>0</v>
          </cell>
          <cell r="Q1935">
            <v>3.79</v>
          </cell>
          <cell r="R1935">
            <v>57</v>
          </cell>
          <cell r="S1935" t="str">
            <v>With applicant</v>
          </cell>
          <cell r="T1935">
            <v>41366</v>
          </cell>
          <cell r="U1935" t="str">
            <v>Pending</v>
          </cell>
          <cell r="V1935">
            <v>41198</v>
          </cell>
          <cell r="W1935" t="str">
            <v>Yes</v>
          </cell>
          <cell r="X1935">
            <v>2</v>
          </cell>
          <cell r="Y1935">
            <v>0</v>
          </cell>
          <cell r="Z1935" t="str">
            <v>Yes</v>
          </cell>
          <cell r="AA1935" t="str">
            <v>No</v>
          </cell>
          <cell r="AB1935" t="str">
            <v>No</v>
          </cell>
          <cell r="AC1935" t="str">
            <v>No</v>
          </cell>
        </row>
        <row r="1936">
          <cell r="A1936" t="str">
            <v>RHI0000002246</v>
          </cell>
          <cell r="B1936" t="str">
            <v>England</v>
          </cell>
          <cell r="C1936" t="str">
            <v>Solid Biomass Boiler</v>
          </cell>
          <cell r="D1936">
            <v>41366</v>
          </cell>
          <cell r="E1936">
            <v>41366</v>
          </cell>
          <cell r="F1936" t="str">
            <v>Small Solid Biomass Boiler</v>
          </cell>
          <cell r="G1936">
            <v>7.9</v>
          </cell>
          <cell r="H1936">
            <v>0</v>
          </cell>
          <cell r="I1936" t="str">
            <v>Space heating, Water heating</v>
          </cell>
          <cell r="J1936" t="str">
            <v>No Grant</v>
          </cell>
          <cell r="K1936">
            <v>0</v>
          </cell>
          <cell r="L1936">
            <v>0</v>
          </cell>
          <cell r="M1936">
            <v>1</v>
          </cell>
          <cell r="N1936" t="str">
            <v>Full</v>
          </cell>
          <cell r="O1936">
            <v>99</v>
          </cell>
          <cell r="P1936">
            <v>0</v>
          </cell>
          <cell r="Q1936">
            <v>95</v>
          </cell>
          <cell r="R1936">
            <v>67</v>
          </cell>
          <cell r="S1936" t="str">
            <v>With applicant</v>
          </cell>
          <cell r="T1936">
            <v>41366</v>
          </cell>
          <cell r="U1936" t="str">
            <v>Pending</v>
          </cell>
          <cell r="V1936">
            <v>41138</v>
          </cell>
          <cell r="W1936" t="str">
            <v>No</v>
          </cell>
          <cell r="X1936">
            <v>6</v>
          </cell>
          <cell r="Y1936">
            <v>0</v>
          </cell>
          <cell r="Z1936" t="str">
            <v>Yes</v>
          </cell>
          <cell r="AA1936" t="str">
            <v>No</v>
          </cell>
          <cell r="AB1936" t="str">
            <v>No</v>
          </cell>
          <cell r="AC1936" t="str">
            <v>Yes</v>
          </cell>
        </row>
        <row r="1937">
          <cell r="A1937" t="str">
            <v>RHI0000001621</v>
          </cell>
          <cell r="B1937" t="str">
            <v>England</v>
          </cell>
          <cell r="C1937" t="str">
            <v>Solid Biomass Boiler</v>
          </cell>
          <cell r="D1937">
            <v>41390</v>
          </cell>
          <cell r="E1937">
            <v>41367</v>
          </cell>
          <cell r="F1937" t="str">
            <v>Small Solid Biomass Boiler</v>
          </cell>
          <cell r="G1937">
            <v>7.9</v>
          </cell>
          <cell r="H1937">
            <v>0</v>
          </cell>
          <cell r="I1937" t="str">
            <v>Space heating, Water heating</v>
          </cell>
          <cell r="J1937" t="str">
            <v>No Grant</v>
          </cell>
          <cell r="K1937">
            <v>0</v>
          </cell>
          <cell r="L1937">
            <v>0</v>
          </cell>
          <cell r="M1937">
            <v>0</v>
          </cell>
          <cell r="N1937" t="str">
            <v>Full</v>
          </cell>
          <cell r="O1937">
            <v>199</v>
          </cell>
          <cell r="P1937">
            <v>0</v>
          </cell>
          <cell r="Q1937">
            <v>95</v>
          </cell>
          <cell r="R1937">
            <v>168</v>
          </cell>
          <cell r="S1937" t="str">
            <v>Approved</v>
          </cell>
          <cell r="T1937">
            <v>41367</v>
          </cell>
          <cell r="U1937" t="str">
            <v>Live</v>
          </cell>
          <cell r="V1937">
            <v>41093</v>
          </cell>
          <cell r="W1937" t="str">
            <v>Yes</v>
          </cell>
          <cell r="X1937">
            <v>4</v>
          </cell>
          <cell r="Y1937">
            <v>0</v>
          </cell>
          <cell r="Z1937" t="str">
            <v>Yes</v>
          </cell>
          <cell r="AA1937" t="str">
            <v>No</v>
          </cell>
          <cell r="AB1937" t="str">
            <v>No</v>
          </cell>
          <cell r="AC1937" t="str">
            <v>No</v>
          </cell>
        </row>
        <row r="1938">
          <cell r="A1938" t="str">
            <v>RHI0000002166</v>
          </cell>
          <cell r="B1938" t="str">
            <v>Scotland</v>
          </cell>
          <cell r="C1938" t="str">
            <v>Solid Biomass Boiler</v>
          </cell>
          <cell r="D1938">
            <v>41371</v>
          </cell>
          <cell r="E1938">
            <v>41367</v>
          </cell>
          <cell r="F1938" t="str">
            <v>Small Solid Biomass Boiler</v>
          </cell>
          <cell r="G1938">
            <v>7.9</v>
          </cell>
          <cell r="H1938">
            <v>0</v>
          </cell>
          <cell r="I1938" t="str">
            <v>Space heating, Water heating</v>
          </cell>
          <cell r="J1938" t="str">
            <v>No Grant</v>
          </cell>
          <cell r="K1938" t="str">
            <v>MCS-00435121-U</v>
          </cell>
          <cell r="L1938" t="str">
            <v>MCS</v>
          </cell>
          <cell r="M1938">
            <v>43</v>
          </cell>
          <cell r="N1938" t="str">
            <v>Full</v>
          </cell>
          <cell r="O1938">
            <v>30</v>
          </cell>
          <cell r="P1938">
            <v>0</v>
          </cell>
          <cell r="Q1938">
            <v>90</v>
          </cell>
          <cell r="R1938">
            <v>100</v>
          </cell>
          <cell r="S1938" t="str">
            <v>Approved</v>
          </cell>
          <cell r="T1938">
            <v>41367</v>
          </cell>
          <cell r="U1938" t="str">
            <v>Live</v>
          </cell>
          <cell r="V1938">
            <v>41292</v>
          </cell>
          <cell r="W1938" t="str">
            <v>Yes</v>
          </cell>
          <cell r="X1938">
            <v>1</v>
          </cell>
          <cell r="Y1938">
            <v>0</v>
          </cell>
          <cell r="Z1938" t="str">
            <v>Yes</v>
          </cell>
          <cell r="AA1938" t="str">
            <v>No</v>
          </cell>
          <cell r="AB1938" t="str">
            <v>No</v>
          </cell>
          <cell r="AC1938" t="str">
            <v>No</v>
          </cell>
        </row>
        <row r="1939">
          <cell r="A1939" t="str">
            <v>RHI0000002244</v>
          </cell>
          <cell r="B1939" t="str">
            <v>England</v>
          </cell>
          <cell r="C1939" t="str">
            <v>Solid Biomass Boiler</v>
          </cell>
          <cell r="D1939">
            <v>41393</v>
          </cell>
          <cell r="E1939">
            <v>41367</v>
          </cell>
          <cell r="F1939" t="str">
            <v>Small Solid Biomass Boiler</v>
          </cell>
          <cell r="G1939">
            <v>7.9</v>
          </cell>
          <cell r="H1939">
            <v>0</v>
          </cell>
          <cell r="I1939" t="str">
            <v>Space heating, Water heating</v>
          </cell>
          <cell r="J1939" t="str">
            <v>No Grant</v>
          </cell>
          <cell r="K1939">
            <v>0</v>
          </cell>
          <cell r="L1939">
            <v>0</v>
          </cell>
          <cell r="M1939">
            <v>190</v>
          </cell>
          <cell r="N1939" t="str">
            <v>Full</v>
          </cell>
          <cell r="O1939">
            <v>190</v>
          </cell>
          <cell r="P1939">
            <v>0</v>
          </cell>
          <cell r="Q1939">
            <v>90.4</v>
          </cell>
          <cell r="R1939">
            <v>25</v>
          </cell>
          <cell r="S1939" t="str">
            <v>Approved</v>
          </cell>
          <cell r="T1939">
            <v>41367</v>
          </cell>
          <cell r="U1939" t="str">
            <v>Live</v>
          </cell>
          <cell r="V1939">
            <v>41347</v>
          </cell>
          <cell r="W1939" t="str">
            <v>Yes</v>
          </cell>
          <cell r="X1939">
            <v>6</v>
          </cell>
          <cell r="Y1939">
            <v>0</v>
          </cell>
          <cell r="Z1939" t="str">
            <v>Yes</v>
          </cell>
          <cell r="AA1939" t="str">
            <v>No</v>
          </cell>
          <cell r="AB1939" t="str">
            <v>No</v>
          </cell>
          <cell r="AC1939" t="str">
            <v>No</v>
          </cell>
        </row>
        <row r="1940">
          <cell r="A1940" t="str">
            <v>RHI0000002247</v>
          </cell>
          <cell r="B1940" t="str">
            <v>England</v>
          </cell>
          <cell r="C1940" t="str">
            <v>Solid Biomass Boiler</v>
          </cell>
          <cell r="D1940">
            <v>41407</v>
          </cell>
          <cell r="E1940">
            <v>41367</v>
          </cell>
          <cell r="F1940" t="str">
            <v>Small Solid Biomass Boiler</v>
          </cell>
          <cell r="G1940">
            <v>7.9</v>
          </cell>
          <cell r="H1940">
            <v>0</v>
          </cell>
          <cell r="I1940" t="str">
            <v>Space heating, Water heating</v>
          </cell>
          <cell r="J1940" t="str">
            <v>No Grant</v>
          </cell>
          <cell r="K1940">
            <v>0</v>
          </cell>
          <cell r="L1940">
            <v>0</v>
          </cell>
          <cell r="M1940">
            <v>0</v>
          </cell>
          <cell r="N1940" t="str">
            <v>Full</v>
          </cell>
          <cell r="O1940">
            <v>100</v>
          </cell>
          <cell r="P1940">
            <v>0</v>
          </cell>
          <cell r="Q1940">
            <v>80</v>
          </cell>
          <cell r="R1940">
            <v>100</v>
          </cell>
          <cell r="S1940" t="str">
            <v>With applicant</v>
          </cell>
          <cell r="T1940">
            <v>41367</v>
          </cell>
          <cell r="U1940" t="str">
            <v>Pending</v>
          </cell>
          <cell r="V1940">
            <v>41194</v>
          </cell>
          <cell r="W1940" t="str">
            <v>Yes</v>
          </cell>
          <cell r="X1940">
            <v>6</v>
          </cell>
          <cell r="Y1940">
            <v>0</v>
          </cell>
          <cell r="Z1940" t="str">
            <v>No</v>
          </cell>
          <cell r="AA1940" t="str">
            <v>No</v>
          </cell>
          <cell r="AB1940" t="str">
            <v>No</v>
          </cell>
          <cell r="AC1940" t="str">
            <v>No</v>
          </cell>
        </row>
        <row r="1941">
          <cell r="A1941" t="str">
            <v>RHI0000002250</v>
          </cell>
          <cell r="B1941" t="str">
            <v>England</v>
          </cell>
          <cell r="C1941" t="str">
            <v>Solid Biomass Boiler</v>
          </cell>
          <cell r="D1941">
            <v>41409</v>
          </cell>
          <cell r="E1941">
            <v>41367</v>
          </cell>
          <cell r="F1941" t="str">
            <v>Small Solid Biomass Boiler</v>
          </cell>
          <cell r="G1941">
            <v>7.9</v>
          </cell>
          <cell r="H1941">
            <v>0</v>
          </cell>
          <cell r="I1941" t="str">
            <v>Space heating, Water heating</v>
          </cell>
          <cell r="J1941" t="str">
            <v>No Grant</v>
          </cell>
          <cell r="K1941" t="str">
            <v>MCS-00456062-O</v>
          </cell>
          <cell r="L1941" t="str">
            <v>MCS</v>
          </cell>
          <cell r="M1941">
            <v>25</v>
          </cell>
          <cell r="N1941" t="str">
            <v>Full</v>
          </cell>
          <cell r="O1941">
            <v>24</v>
          </cell>
          <cell r="P1941">
            <v>0</v>
          </cell>
          <cell r="Q1941">
            <v>89</v>
          </cell>
          <cell r="R1941">
            <v>80</v>
          </cell>
          <cell r="S1941" t="str">
            <v>Approved</v>
          </cell>
          <cell r="T1941">
            <v>41367</v>
          </cell>
          <cell r="U1941" t="str">
            <v>Live</v>
          </cell>
          <cell r="V1941">
            <v>41353</v>
          </cell>
          <cell r="W1941" t="str">
            <v>Yes</v>
          </cell>
          <cell r="X1941">
            <v>1</v>
          </cell>
          <cell r="Y1941">
            <v>0</v>
          </cell>
          <cell r="Z1941" t="str">
            <v>Yes</v>
          </cell>
          <cell r="AA1941" t="str">
            <v>No</v>
          </cell>
          <cell r="AB1941" t="str">
            <v>No</v>
          </cell>
          <cell r="AC1941" t="str">
            <v>No</v>
          </cell>
        </row>
        <row r="1942">
          <cell r="A1942" t="str">
            <v>RHI0000002252</v>
          </cell>
          <cell r="B1942" t="str">
            <v>Wales</v>
          </cell>
          <cell r="C1942" t="str">
            <v>Solid Biomass Boiler</v>
          </cell>
          <cell r="D1942">
            <v>41387</v>
          </cell>
          <cell r="E1942">
            <v>41367</v>
          </cell>
          <cell r="F1942" t="str">
            <v>Small Solid Biomass Boiler</v>
          </cell>
          <cell r="G1942">
            <v>7.9</v>
          </cell>
          <cell r="H1942">
            <v>0</v>
          </cell>
          <cell r="I1942" t="str">
            <v>Space heating, Water heating</v>
          </cell>
          <cell r="J1942" t="str">
            <v>No Grant</v>
          </cell>
          <cell r="K1942">
            <v>0</v>
          </cell>
          <cell r="L1942">
            <v>0</v>
          </cell>
          <cell r="M1942">
            <v>77</v>
          </cell>
          <cell r="N1942" t="str">
            <v>Full</v>
          </cell>
          <cell r="O1942">
            <v>80</v>
          </cell>
          <cell r="P1942">
            <v>0</v>
          </cell>
          <cell r="Q1942">
            <v>92</v>
          </cell>
          <cell r="R1942">
            <v>42</v>
          </cell>
          <cell r="S1942" t="str">
            <v>Approved</v>
          </cell>
          <cell r="T1942">
            <v>41367</v>
          </cell>
          <cell r="U1942" t="str">
            <v>Live</v>
          </cell>
          <cell r="V1942">
            <v>41333</v>
          </cell>
          <cell r="W1942" t="str">
            <v>Yes</v>
          </cell>
          <cell r="X1942">
            <v>5</v>
          </cell>
          <cell r="Y1942">
            <v>0</v>
          </cell>
          <cell r="Z1942" t="str">
            <v>No</v>
          </cell>
          <cell r="AA1942" t="str">
            <v>No</v>
          </cell>
          <cell r="AB1942" t="str">
            <v>No</v>
          </cell>
          <cell r="AC1942" t="str">
            <v>No</v>
          </cell>
        </row>
        <row r="1943">
          <cell r="A1943" t="str">
            <v>RHI0000002255</v>
          </cell>
          <cell r="B1943" t="str">
            <v>Scotland</v>
          </cell>
          <cell r="C1943" t="str">
            <v>Solid Biomass Boiler</v>
          </cell>
          <cell r="D1943">
            <v>41414</v>
          </cell>
          <cell r="E1943">
            <v>41367</v>
          </cell>
          <cell r="F1943" t="str">
            <v>Small Solid Biomass Boiler</v>
          </cell>
          <cell r="G1943">
            <v>7.9</v>
          </cell>
          <cell r="H1943">
            <v>0</v>
          </cell>
          <cell r="I1943" t="str">
            <v>Space heating</v>
          </cell>
          <cell r="J1943" t="str">
            <v>No Grant</v>
          </cell>
          <cell r="K1943">
            <v>0</v>
          </cell>
          <cell r="L1943">
            <v>0</v>
          </cell>
          <cell r="M1943">
            <v>120</v>
          </cell>
          <cell r="N1943" t="str">
            <v>Full</v>
          </cell>
          <cell r="O1943">
            <v>120</v>
          </cell>
          <cell r="P1943">
            <v>0</v>
          </cell>
          <cell r="Q1943">
            <v>94.5</v>
          </cell>
          <cell r="R1943">
            <v>168</v>
          </cell>
          <cell r="S1943" t="str">
            <v>Approved</v>
          </cell>
          <cell r="T1943">
            <v>41367</v>
          </cell>
          <cell r="U1943" t="str">
            <v>Live</v>
          </cell>
          <cell r="V1943">
            <v>41366</v>
          </cell>
          <cell r="W1943" t="str">
            <v>Yes</v>
          </cell>
          <cell r="X1943">
            <v>2</v>
          </cell>
          <cell r="Y1943">
            <v>0</v>
          </cell>
          <cell r="Z1943" t="str">
            <v>No</v>
          </cell>
          <cell r="AA1943" t="str">
            <v>No</v>
          </cell>
          <cell r="AB1943" t="str">
            <v>No</v>
          </cell>
          <cell r="AC1943" t="str">
            <v>No</v>
          </cell>
        </row>
        <row r="1944">
          <cell r="A1944" t="str">
            <v>RHI0000002256</v>
          </cell>
          <cell r="B1944" t="str">
            <v>England</v>
          </cell>
          <cell r="C1944" t="str">
            <v>Solid Biomass Boiler</v>
          </cell>
          <cell r="D1944">
            <v>41367</v>
          </cell>
          <cell r="E1944">
            <v>41367</v>
          </cell>
          <cell r="F1944" t="str">
            <v>Small Solid Biomass Boiler</v>
          </cell>
          <cell r="G1944">
            <v>7.9</v>
          </cell>
          <cell r="H1944">
            <v>0</v>
          </cell>
          <cell r="I1944" t="str">
            <v>Space heating, Water heating</v>
          </cell>
          <cell r="J1944" t="str">
            <v>No Grant</v>
          </cell>
          <cell r="K1944" t="str">
            <v>MCS-00072827-W</v>
          </cell>
          <cell r="L1944" t="str">
            <v>MCS</v>
          </cell>
          <cell r="M1944">
            <v>34</v>
          </cell>
          <cell r="N1944" t="str">
            <v>Full</v>
          </cell>
          <cell r="O1944">
            <v>42</v>
          </cell>
          <cell r="P1944">
            <v>0</v>
          </cell>
          <cell r="Q1944">
            <v>85</v>
          </cell>
          <cell r="R1944">
            <v>70</v>
          </cell>
          <cell r="S1944" t="str">
            <v>With applicant</v>
          </cell>
          <cell r="T1944">
            <v>41367</v>
          </cell>
          <cell r="U1944" t="str">
            <v>Pending</v>
          </cell>
          <cell r="V1944">
            <v>40724</v>
          </cell>
          <cell r="W1944" t="str">
            <v>Yes</v>
          </cell>
          <cell r="X1944">
            <v>1</v>
          </cell>
          <cell r="Y1944">
            <v>0</v>
          </cell>
          <cell r="Z1944" t="str">
            <v>Yes</v>
          </cell>
          <cell r="AA1944" t="str">
            <v>No</v>
          </cell>
          <cell r="AB1944" t="str">
            <v>No</v>
          </cell>
          <cell r="AC1944" t="str">
            <v>No</v>
          </cell>
        </row>
        <row r="1945">
          <cell r="A1945" t="str">
            <v>RHI0000002248</v>
          </cell>
          <cell r="B1945" t="str">
            <v>England</v>
          </cell>
          <cell r="C1945" t="str">
            <v>Solid Biomass Boiler</v>
          </cell>
          <cell r="D1945">
            <v>41416</v>
          </cell>
          <cell r="E1945">
            <v>41368</v>
          </cell>
          <cell r="F1945" t="str">
            <v>Small Solid Biomass Boiler</v>
          </cell>
          <cell r="G1945">
            <v>7.9</v>
          </cell>
          <cell r="H1945">
            <v>0</v>
          </cell>
          <cell r="I1945" t="str">
            <v>Space heating, Water heating</v>
          </cell>
          <cell r="J1945" t="str">
            <v>No Grant</v>
          </cell>
          <cell r="K1945">
            <v>0</v>
          </cell>
          <cell r="L1945">
            <v>0</v>
          </cell>
          <cell r="M1945">
            <v>100</v>
          </cell>
          <cell r="N1945" t="str">
            <v>Full</v>
          </cell>
          <cell r="O1945">
            <v>99</v>
          </cell>
          <cell r="P1945">
            <v>0</v>
          </cell>
          <cell r="Q1945">
            <v>93.8</v>
          </cell>
          <cell r="R1945">
            <v>50</v>
          </cell>
          <cell r="S1945" t="str">
            <v>With applicant</v>
          </cell>
          <cell r="T1945">
            <v>41368</v>
          </cell>
          <cell r="U1945" t="str">
            <v>Pending</v>
          </cell>
          <cell r="V1945">
            <v>41358</v>
          </cell>
          <cell r="W1945" t="str">
            <v>Yes</v>
          </cell>
          <cell r="X1945">
            <v>1</v>
          </cell>
          <cell r="Y1945">
            <v>0</v>
          </cell>
          <cell r="Z1945" t="str">
            <v>Yes</v>
          </cell>
          <cell r="AA1945" t="str">
            <v>No</v>
          </cell>
          <cell r="AB1945" t="str">
            <v>No</v>
          </cell>
          <cell r="AC1945" t="str">
            <v>No</v>
          </cell>
        </row>
        <row r="1946">
          <cell r="A1946" t="str">
            <v>RHI0000002258</v>
          </cell>
          <cell r="B1946" t="str">
            <v>Scotland</v>
          </cell>
          <cell r="C1946" t="str">
            <v>Solid Biomass Boiler</v>
          </cell>
          <cell r="D1946">
            <v>41386</v>
          </cell>
          <cell r="E1946">
            <v>41368</v>
          </cell>
          <cell r="F1946" t="str">
            <v>Small Solid Biomass Boiler</v>
          </cell>
          <cell r="G1946">
            <v>7.9</v>
          </cell>
          <cell r="H1946">
            <v>0</v>
          </cell>
          <cell r="I1946" t="str">
            <v>Space heating, Water heating</v>
          </cell>
          <cell r="J1946" t="str">
            <v>No Grant</v>
          </cell>
          <cell r="K1946">
            <v>0</v>
          </cell>
          <cell r="L1946">
            <v>0</v>
          </cell>
          <cell r="M1946">
            <v>60</v>
          </cell>
          <cell r="N1946" t="str">
            <v>Full</v>
          </cell>
          <cell r="O1946">
            <v>100</v>
          </cell>
          <cell r="P1946">
            <v>0</v>
          </cell>
          <cell r="Q1946">
            <v>89</v>
          </cell>
          <cell r="R1946">
            <v>120</v>
          </cell>
          <cell r="S1946" t="str">
            <v>With applicant</v>
          </cell>
          <cell r="T1946">
            <v>41368</v>
          </cell>
          <cell r="U1946" t="str">
            <v>Pending</v>
          </cell>
          <cell r="V1946">
            <v>41229</v>
          </cell>
          <cell r="W1946" t="str">
            <v>Yes</v>
          </cell>
          <cell r="X1946">
            <v>5</v>
          </cell>
          <cell r="Y1946">
            <v>0</v>
          </cell>
          <cell r="Z1946" t="str">
            <v>Yes</v>
          </cell>
          <cell r="AA1946" t="str">
            <v>No</v>
          </cell>
          <cell r="AB1946" t="str">
            <v>No</v>
          </cell>
          <cell r="AC1946" t="str">
            <v>Yes</v>
          </cell>
        </row>
        <row r="1947">
          <cell r="A1947" t="str">
            <v>RHI0000002260</v>
          </cell>
          <cell r="B1947" t="str">
            <v>England</v>
          </cell>
          <cell r="C1947" t="str">
            <v>Solid Biomass Boiler</v>
          </cell>
          <cell r="D1947">
            <v>41408</v>
          </cell>
          <cell r="E1947">
            <v>41368</v>
          </cell>
          <cell r="F1947" t="str">
            <v>Small Solid Biomass Boiler</v>
          </cell>
          <cell r="G1947">
            <v>7.9</v>
          </cell>
          <cell r="H1947">
            <v>0</v>
          </cell>
          <cell r="I1947" t="str">
            <v>Space heating, Water heating</v>
          </cell>
          <cell r="J1947" t="str">
            <v>No Grant</v>
          </cell>
          <cell r="K1947">
            <v>0</v>
          </cell>
          <cell r="L1947">
            <v>0</v>
          </cell>
          <cell r="M1947">
            <v>0</v>
          </cell>
          <cell r="N1947" t="str">
            <v>Full</v>
          </cell>
          <cell r="O1947">
            <v>49</v>
          </cell>
          <cell r="P1947">
            <v>0</v>
          </cell>
          <cell r="Q1947">
            <v>75</v>
          </cell>
          <cell r="R1947">
            <v>105</v>
          </cell>
          <cell r="S1947" t="str">
            <v>With applicant</v>
          </cell>
          <cell r="T1947">
            <v>41368</v>
          </cell>
          <cell r="U1947" t="str">
            <v>Pending</v>
          </cell>
          <cell r="V1947">
            <v>40024</v>
          </cell>
          <cell r="W1947" t="str">
            <v>Yes</v>
          </cell>
          <cell r="X1947">
            <v>1</v>
          </cell>
          <cell r="Y1947">
            <v>0</v>
          </cell>
          <cell r="Z1947" t="str">
            <v>Yes</v>
          </cell>
          <cell r="AA1947" t="str">
            <v>No</v>
          </cell>
          <cell r="AB1947" t="str">
            <v>No</v>
          </cell>
          <cell r="AC1947" t="str">
            <v>No</v>
          </cell>
        </row>
        <row r="1948">
          <cell r="A1948" t="str">
            <v>RHI0000002262</v>
          </cell>
          <cell r="B1948" t="str">
            <v>England</v>
          </cell>
          <cell r="C1948" t="str">
            <v>Solid Biomass Boiler</v>
          </cell>
          <cell r="D1948">
            <v>41417</v>
          </cell>
          <cell r="E1948">
            <v>41368</v>
          </cell>
          <cell r="F1948" t="str">
            <v>Small Solid Biomass Boiler</v>
          </cell>
          <cell r="G1948">
            <v>7.9</v>
          </cell>
          <cell r="H1948">
            <v>0</v>
          </cell>
          <cell r="I1948" t="str">
            <v>Space heating</v>
          </cell>
          <cell r="J1948" t="str">
            <v>No Grant</v>
          </cell>
          <cell r="K1948">
            <v>0</v>
          </cell>
          <cell r="L1948">
            <v>0</v>
          </cell>
          <cell r="M1948">
            <v>0</v>
          </cell>
          <cell r="N1948" t="str">
            <v>Full</v>
          </cell>
          <cell r="O1948">
            <v>180</v>
          </cell>
          <cell r="P1948">
            <v>0</v>
          </cell>
          <cell r="Q1948">
            <v>90.9</v>
          </cell>
          <cell r="R1948">
            <v>45</v>
          </cell>
          <cell r="S1948" t="str">
            <v>Approved</v>
          </cell>
          <cell r="T1948">
            <v>41368</v>
          </cell>
          <cell r="U1948" t="str">
            <v>Live</v>
          </cell>
          <cell r="V1948">
            <v>41353</v>
          </cell>
          <cell r="W1948" t="str">
            <v>Yes</v>
          </cell>
          <cell r="X1948">
            <v>3</v>
          </cell>
          <cell r="Y1948">
            <v>0</v>
          </cell>
          <cell r="Z1948" t="str">
            <v>Yes</v>
          </cell>
          <cell r="AA1948" t="str">
            <v>No</v>
          </cell>
          <cell r="AB1948" t="str">
            <v>No</v>
          </cell>
          <cell r="AC1948" t="str">
            <v>No</v>
          </cell>
        </row>
        <row r="1949">
          <cell r="A1949" t="str">
            <v>RHI0000002264</v>
          </cell>
          <cell r="B1949" t="str">
            <v>England</v>
          </cell>
          <cell r="C1949" t="str">
            <v>Solid Biomass Boiler</v>
          </cell>
          <cell r="D1949">
            <v>41411</v>
          </cell>
          <cell r="E1949">
            <v>41368</v>
          </cell>
          <cell r="F1949" t="str">
            <v>Small Solid Biomass Boiler</v>
          </cell>
          <cell r="G1949">
            <v>7.9</v>
          </cell>
          <cell r="H1949">
            <v>0</v>
          </cell>
          <cell r="I1949" t="str">
            <v>Space heating, Water heating, Process heating</v>
          </cell>
          <cell r="J1949" t="str">
            <v>No Grant</v>
          </cell>
          <cell r="K1949">
            <v>0</v>
          </cell>
          <cell r="L1949">
            <v>0</v>
          </cell>
          <cell r="M1949">
            <v>200</v>
          </cell>
          <cell r="N1949" t="str">
            <v>Full</v>
          </cell>
          <cell r="O1949">
            <v>193</v>
          </cell>
          <cell r="P1949">
            <v>0</v>
          </cell>
          <cell r="Q1949">
            <v>72</v>
          </cell>
          <cell r="R1949">
            <v>72</v>
          </cell>
          <cell r="S1949" t="str">
            <v>Approved</v>
          </cell>
          <cell r="T1949">
            <v>41368</v>
          </cell>
          <cell r="U1949" t="str">
            <v>Live</v>
          </cell>
          <cell r="V1949">
            <v>41172</v>
          </cell>
          <cell r="W1949" t="str">
            <v>Yes</v>
          </cell>
          <cell r="X1949">
            <v>4</v>
          </cell>
          <cell r="Y1949">
            <v>0</v>
          </cell>
          <cell r="Z1949" t="str">
            <v>Yes</v>
          </cell>
          <cell r="AA1949" t="str">
            <v>No</v>
          </cell>
          <cell r="AB1949" t="str">
            <v>No</v>
          </cell>
          <cell r="AC1949" t="str">
            <v>No</v>
          </cell>
        </row>
        <row r="1950">
          <cell r="A1950" t="str">
            <v>RHI0000002266</v>
          </cell>
          <cell r="B1950" t="str">
            <v>England</v>
          </cell>
          <cell r="C1950" t="str">
            <v>Solid Biomass Boiler</v>
          </cell>
          <cell r="D1950">
            <v>41409</v>
          </cell>
          <cell r="E1950">
            <v>41368</v>
          </cell>
          <cell r="F1950" t="str">
            <v>Medium Solid Biomass Boiler</v>
          </cell>
          <cell r="G1950">
            <v>4.9000000000000004</v>
          </cell>
          <cell r="H1950">
            <v>0</v>
          </cell>
          <cell r="I1950" t="str">
            <v>Space heating, Water heating</v>
          </cell>
          <cell r="J1950" t="str">
            <v>No Grant</v>
          </cell>
          <cell r="K1950">
            <v>0</v>
          </cell>
          <cell r="L1950">
            <v>0</v>
          </cell>
          <cell r="M1950">
            <v>1600</v>
          </cell>
          <cell r="N1950" t="str">
            <v>Full</v>
          </cell>
          <cell r="O1950">
            <v>500</v>
          </cell>
          <cell r="P1950">
            <v>0</v>
          </cell>
          <cell r="Q1950">
            <v>91</v>
          </cell>
          <cell r="R1950">
            <v>168</v>
          </cell>
          <cell r="S1950" t="str">
            <v>Approved</v>
          </cell>
          <cell r="T1950">
            <v>41368</v>
          </cell>
          <cell r="U1950" t="str">
            <v>Live</v>
          </cell>
          <cell r="V1950">
            <v>41256</v>
          </cell>
          <cell r="W1950" t="str">
            <v>Yes</v>
          </cell>
          <cell r="X1950">
            <v>4</v>
          </cell>
          <cell r="Y1950">
            <v>0</v>
          </cell>
          <cell r="Z1950" t="str">
            <v>No</v>
          </cell>
          <cell r="AA1950" t="str">
            <v>No</v>
          </cell>
          <cell r="AB1950" t="str">
            <v>No</v>
          </cell>
          <cell r="AC1950" t="str">
            <v>No</v>
          </cell>
        </row>
        <row r="1951">
          <cell r="A1951" t="str">
            <v>RHI0000002268</v>
          </cell>
          <cell r="B1951" t="str">
            <v>England</v>
          </cell>
          <cell r="C1951" t="str">
            <v>Solid Biomass Boiler</v>
          </cell>
          <cell r="D1951">
            <v>41404</v>
          </cell>
          <cell r="E1951">
            <v>41368</v>
          </cell>
          <cell r="F1951" t="str">
            <v>Small Solid Biomass Boiler</v>
          </cell>
          <cell r="G1951">
            <v>7.9</v>
          </cell>
          <cell r="H1951">
            <v>0</v>
          </cell>
          <cell r="I1951" t="str">
            <v>Space heating, Water heating</v>
          </cell>
          <cell r="J1951" t="str">
            <v>No Grant</v>
          </cell>
          <cell r="K1951">
            <v>0</v>
          </cell>
          <cell r="L1951">
            <v>0</v>
          </cell>
          <cell r="M1951">
            <v>50</v>
          </cell>
          <cell r="N1951" t="str">
            <v>Full</v>
          </cell>
          <cell r="O1951">
            <v>49</v>
          </cell>
          <cell r="P1951">
            <v>0</v>
          </cell>
          <cell r="Q1951">
            <v>85</v>
          </cell>
          <cell r="R1951">
            <v>100</v>
          </cell>
          <cell r="S1951" t="str">
            <v>With applicant</v>
          </cell>
          <cell r="T1951">
            <v>41368</v>
          </cell>
          <cell r="U1951" t="str">
            <v>Pending</v>
          </cell>
          <cell r="V1951">
            <v>40840</v>
          </cell>
          <cell r="W1951" t="str">
            <v>No</v>
          </cell>
          <cell r="X1951">
            <v>3</v>
          </cell>
          <cell r="Y1951">
            <v>0</v>
          </cell>
          <cell r="Z1951" t="str">
            <v>Yes</v>
          </cell>
          <cell r="AA1951" t="str">
            <v>No</v>
          </cell>
          <cell r="AB1951" t="str">
            <v>No</v>
          </cell>
          <cell r="AC1951" t="str">
            <v>No</v>
          </cell>
        </row>
        <row r="1952">
          <cell r="A1952" t="str">
            <v>RHI0000002269</v>
          </cell>
          <cell r="B1952" t="str">
            <v>England</v>
          </cell>
          <cell r="C1952" t="str">
            <v>Solar Thermal</v>
          </cell>
          <cell r="D1952">
            <v>41397</v>
          </cell>
          <cell r="E1952">
            <v>41368</v>
          </cell>
          <cell r="F1952" t="str">
            <v>Small Solar Thermal</v>
          </cell>
          <cell r="G1952">
            <v>8.5</v>
          </cell>
          <cell r="H1952">
            <v>0</v>
          </cell>
          <cell r="I1952" t="str">
            <v>Water heating</v>
          </cell>
          <cell r="J1952" t="str">
            <v>No Grant</v>
          </cell>
          <cell r="K1952" t="str">
            <v>MCS-00457846-K</v>
          </cell>
          <cell r="L1952" t="str">
            <v>MCS</v>
          </cell>
          <cell r="M1952">
            <v>36</v>
          </cell>
          <cell r="N1952" t="str">
            <v>Full</v>
          </cell>
          <cell r="O1952">
            <v>28</v>
          </cell>
          <cell r="P1952">
            <v>0</v>
          </cell>
          <cell r="Q1952">
            <v>61.7</v>
          </cell>
          <cell r="R1952">
            <v>63</v>
          </cell>
          <cell r="S1952" t="str">
            <v>Approved</v>
          </cell>
          <cell r="T1952">
            <v>41368</v>
          </cell>
          <cell r="U1952" t="str">
            <v>Live</v>
          </cell>
          <cell r="V1952">
            <v>41323</v>
          </cell>
          <cell r="W1952" t="str">
            <v>Yes</v>
          </cell>
          <cell r="X1952">
            <v>1</v>
          </cell>
          <cell r="Y1952">
            <v>0</v>
          </cell>
          <cell r="Z1952" t="str">
            <v>No</v>
          </cell>
          <cell r="AA1952" t="str">
            <v>No</v>
          </cell>
          <cell r="AB1952" t="str">
            <v>No</v>
          </cell>
          <cell r="AC1952" t="str">
            <v>No</v>
          </cell>
        </row>
        <row r="1953">
          <cell r="A1953" t="str">
            <v>RHI0000002270</v>
          </cell>
          <cell r="B1953" t="str">
            <v>England</v>
          </cell>
          <cell r="C1953" t="str">
            <v>Solid Biomass Boiler</v>
          </cell>
          <cell r="D1953">
            <v>41368</v>
          </cell>
          <cell r="E1953">
            <v>41368</v>
          </cell>
          <cell r="F1953" t="str">
            <v>Small Solid Biomass Boiler</v>
          </cell>
          <cell r="G1953">
            <v>7.9</v>
          </cell>
          <cell r="H1953">
            <v>0</v>
          </cell>
          <cell r="I1953" t="str">
            <v>Space heating</v>
          </cell>
          <cell r="J1953" t="str">
            <v>No Grant</v>
          </cell>
          <cell r="K1953" t="str">
            <v>MCS-00411117-c</v>
          </cell>
          <cell r="L1953" t="str">
            <v>MCS</v>
          </cell>
          <cell r="M1953">
            <v>15</v>
          </cell>
          <cell r="N1953" t="str">
            <v>Full</v>
          </cell>
          <cell r="O1953">
            <v>12</v>
          </cell>
          <cell r="P1953">
            <v>0</v>
          </cell>
          <cell r="Q1953">
            <v>91.5</v>
          </cell>
          <cell r="R1953">
            <v>50</v>
          </cell>
          <cell r="S1953" t="str">
            <v>With applicant</v>
          </cell>
          <cell r="T1953">
            <v>41368</v>
          </cell>
          <cell r="U1953" t="str">
            <v>Pending</v>
          </cell>
          <cell r="V1953">
            <v>41208</v>
          </cell>
          <cell r="W1953" t="str">
            <v>No</v>
          </cell>
          <cell r="X1953">
            <v>1</v>
          </cell>
          <cell r="Y1953">
            <v>0</v>
          </cell>
          <cell r="Z1953" t="str">
            <v>Yes</v>
          </cell>
          <cell r="AA1953" t="str">
            <v>No</v>
          </cell>
          <cell r="AB1953" t="str">
            <v>No</v>
          </cell>
          <cell r="AC1953" t="str">
            <v>No</v>
          </cell>
        </row>
        <row r="1954">
          <cell r="A1954" t="str">
            <v>RHI0000001508</v>
          </cell>
          <cell r="B1954" t="str">
            <v>Wales</v>
          </cell>
          <cell r="C1954" t="str">
            <v>Solid Biomass Boiler</v>
          </cell>
          <cell r="D1954">
            <v>41403</v>
          </cell>
          <cell r="E1954">
            <v>41369</v>
          </cell>
          <cell r="F1954" t="str">
            <v>Small Solid Biomass Boiler</v>
          </cell>
          <cell r="G1954">
            <v>7.9</v>
          </cell>
          <cell r="H1954">
            <v>0</v>
          </cell>
          <cell r="I1954" t="str">
            <v>Space heating, Water heating</v>
          </cell>
          <cell r="J1954" t="str">
            <v>No Grant</v>
          </cell>
          <cell r="K1954">
            <v>0</v>
          </cell>
          <cell r="L1954">
            <v>0</v>
          </cell>
          <cell r="M1954">
            <v>44</v>
          </cell>
          <cell r="N1954" t="str">
            <v>Full</v>
          </cell>
          <cell r="O1954">
            <v>149</v>
          </cell>
          <cell r="P1954">
            <v>0</v>
          </cell>
          <cell r="Q1954">
            <v>93.4</v>
          </cell>
          <cell r="R1954">
            <v>35</v>
          </cell>
          <cell r="S1954" t="str">
            <v>With applicant</v>
          </cell>
          <cell r="T1954">
            <v>41369</v>
          </cell>
          <cell r="U1954" t="str">
            <v>Pending</v>
          </cell>
          <cell r="V1954">
            <v>41187</v>
          </cell>
          <cell r="W1954" t="str">
            <v>Yes</v>
          </cell>
          <cell r="X1954">
            <v>4</v>
          </cell>
          <cell r="Y1954">
            <v>0</v>
          </cell>
          <cell r="Z1954" t="str">
            <v>Yes</v>
          </cell>
          <cell r="AA1954" t="str">
            <v>No</v>
          </cell>
          <cell r="AB1954" t="str">
            <v>No</v>
          </cell>
          <cell r="AC1954" t="str">
            <v>Yes</v>
          </cell>
        </row>
        <row r="1955">
          <cell r="A1955" t="str">
            <v>RHI0000002127</v>
          </cell>
          <cell r="B1955" t="str">
            <v>England</v>
          </cell>
          <cell r="C1955" t="str">
            <v>Solid Biomass Boiler</v>
          </cell>
          <cell r="D1955">
            <v>41418</v>
          </cell>
          <cell r="E1955">
            <v>41369</v>
          </cell>
          <cell r="F1955" t="str">
            <v>Small Solid Biomass Boiler</v>
          </cell>
          <cell r="G1955">
            <v>7.9</v>
          </cell>
          <cell r="H1955">
            <v>0</v>
          </cell>
          <cell r="I1955" t="str">
            <v>Space heating, Water heating</v>
          </cell>
          <cell r="J1955" t="str">
            <v>No Grant</v>
          </cell>
          <cell r="K1955">
            <v>0</v>
          </cell>
          <cell r="L1955">
            <v>0</v>
          </cell>
          <cell r="M1955">
            <v>0</v>
          </cell>
          <cell r="N1955" t="str">
            <v>Full</v>
          </cell>
          <cell r="O1955">
            <v>88</v>
          </cell>
          <cell r="P1955">
            <v>0</v>
          </cell>
          <cell r="Q1955">
            <v>97</v>
          </cell>
          <cell r="R1955">
            <v>126</v>
          </cell>
          <cell r="S1955" t="str">
            <v>Approved</v>
          </cell>
          <cell r="T1955">
            <v>41369</v>
          </cell>
          <cell r="U1955" t="str">
            <v>Live</v>
          </cell>
          <cell r="V1955">
            <v>41332</v>
          </cell>
          <cell r="W1955" t="str">
            <v>Yes</v>
          </cell>
          <cell r="X1955">
            <v>2</v>
          </cell>
          <cell r="Y1955">
            <v>0</v>
          </cell>
          <cell r="Z1955" t="str">
            <v>Yes</v>
          </cell>
          <cell r="AA1955" t="str">
            <v>No</v>
          </cell>
          <cell r="AB1955" t="str">
            <v>No</v>
          </cell>
          <cell r="AC1955" t="str">
            <v>No</v>
          </cell>
        </row>
        <row r="1956">
          <cell r="A1956" t="str">
            <v>RHI0000002242</v>
          </cell>
          <cell r="B1956" t="str">
            <v>England</v>
          </cell>
          <cell r="C1956" t="str">
            <v>Solid Biomass Boiler</v>
          </cell>
          <cell r="D1956">
            <v>41407</v>
          </cell>
          <cell r="E1956">
            <v>41369</v>
          </cell>
          <cell r="F1956" t="str">
            <v>Small Solid Biomass Boiler</v>
          </cell>
          <cell r="G1956">
            <v>7.9</v>
          </cell>
          <cell r="H1956">
            <v>0</v>
          </cell>
          <cell r="I1956" t="str">
            <v>Space heating, Water heating</v>
          </cell>
          <cell r="J1956" t="str">
            <v>No Grant</v>
          </cell>
          <cell r="K1956" t="str">
            <v>MCS-00145858-Y</v>
          </cell>
          <cell r="L1956" t="str">
            <v>MCS</v>
          </cell>
          <cell r="M1956">
            <v>20</v>
          </cell>
          <cell r="N1956" t="str">
            <v>Full</v>
          </cell>
          <cell r="O1956">
            <v>35</v>
          </cell>
          <cell r="P1956">
            <v>0</v>
          </cell>
          <cell r="Q1956">
            <v>92</v>
          </cell>
          <cell r="R1956">
            <v>168</v>
          </cell>
          <cell r="S1956" t="str">
            <v>Approved</v>
          </cell>
          <cell r="T1956">
            <v>41369</v>
          </cell>
          <cell r="U1956" t="str">
            <v>Live</v>
          </cell>
          <cell r="V1956">
            <v>40856</v>
          </cell>
          <cell r="W1956" t="str">
            <v>Yes</v>
          </cell>
          <cell r="X1956">
            <v>4</v>
          </cell>
          <cell r="Y1956">
            <v>0</v>
          </cell>
          <cell r="Z1956" t="str">
            <v>Yes</v>
          </cell>
          <cell r="AA1956" t="str">
            <v>No</v>
          </cell>
          <cell r="AB1956" t="str">
            <v>No</v>
          </cell>
          <cell r="AC1956" t="str">
            <v>Yes</v>
          </cell>
        </row>
        <row r="1957">
          <cell r="A1957" t="str">
            <v>RHI0000002254</v>
          </cell>
          <cell r="B1957" t="str">
            <v>England</v>
          </cell>
          <cell r="C1957" t="str">
            <v>Solid Biomass Boiler</v>
          </cell>
          <cell r="D1957">
            <v>41425</v>
          </cell>
          <cell r="E1957">
            <v>41369</v>
          </cell>
          <cell r="F1957" t="str">
            <v>Small Solid Biomass Boiler</v>
          </cell>
          <cell r="G1957">
            <v>7.9</v>
          </cell>
          <cell r="H1957">
            <v>0</v>
          </cell>
          <cell r="I1957" t="str">
            <v>Space heating, Water heating</v>
          </cell>
          <cell r="J1957" t="str">
            <v>No Grant</v>
          </cell>
          <cell r="K1957">
            <v>0</v>
          </cell>
          <cell r="L1957">
            <v>0</v>
          </cell>
          <cell r="M1957">
            <v>140</v>
          </cell>
          <cell r="N1957" t="str">
            <v>Full</v>
          </cell>
          <cell r="O1957">
            <v>140</v>
          </cell>
          <cell r="P1957">
            <v>0</v>
          </cell>
          <cell r="Q1957">
            <v>92.1</v>
          </cell>
          <cell r="R1957">
            <v>168</v>
          </cell>
          <cell r="S1957" t="str">
            <v>Approved</v>
          </cell>
          <cell r="T1957">
            <v>41369</v>
          </cell>
          <cell r="U1957" t="str">
            <v>Live</v>
          </cell>
          <cell r="V1957">
            <v>41296</v>
          </cell>
          <cell r="W1957" t="str">
            <v>Yes</v>
          </cell>
          <cell r="X1957">
            <v>3</v>
          </cell>
          <cell r="Y1957">
            <v>0</v>
          </cell>
          <cell r="Z1957" t="str">
            <v>Yes</v>
          </cell>
          <cell r="AA1957" t="str">
            <v>No</v>
          </cell>
          <cell r="AB1957" t="str">
            <v>No</v>
          </cell>
          <cell r="AC1957" t="str">
            <v>No</v>
          </cell>
        </row>
        <row r="1958">
          <cell r="A1958" t="str">
            <v>RHI0000002259</v>
          </cell>
          <cell r="B1958" t="str">
            <v>England</v>
          </cell>
          <cell r="C1958" t="str">
            <v>Solid Biomass Boiler</v>
          </cell>
          <cell r="D1958">
            <v>41369</v>
          </cell>
          <cell r="E1958">
            <v>41369</v>
          </cell>
          <cell r="F1958" t="str">
            <v>Small Solid Biomass Boiler</v>
          </cell>
          <cell r="G1958">
            <v>7.9</v>
          </cell>
          <cell r="H1958">
            <v>0</v>
          </cell>
          <cell r="I1958" t="str">
            <v>Water heating</v>
          </cell>
          <cell r="J1958" t="str">
            <v>No Grant</v>
          </cell>
          <cell r="K1958" t="str">
            <v>MCS-12345678-a</v>
          </cell>
          <cell r="L1958" t="str">
            <v>MCS</v>
          </cell>
          <cell r="M1958">
            <v>6</v>
          </cell>
          <cell r="N1958" t="str">
            <v>Full</v>
          </cell>
          <cell r="O1958">
            <v>25</v>
          </cell>
          <cell r="P1958">
            <v>0</v>
          </cell>
          <cell r="Q1958">
            <v>94.2</v>
          </cell>
          <cell r="R1958">
            <v>55</v>
          </cell>
          <cell r="S1958" t="str">
            <v>With applicant</v>
          </cell>
          <cell r="T1958">
            <v>41369</v>
          </cell>
          <cell r="U1958" t="str">
            <v>Pending</v>
          </cell>
          <cell r="V1958">
            <v>41325</v>
          </cell>
          <cell r="W1958" t="str">
            <v>Yes</v>
          </cell>
          <cell r="X1958">
            <v>1</v>
          </cell>
          <cell r="Y1958">
            <v>0</v>
          </cell>
          <cell r="Z1958" t="str">
            <v>Yes</v>
          </cell>
          <cell r="AA1958" t="str">
            <v>No</v>
          </cell>
          <cell r="AB1958" t="str">
            <v>No</v>
          </cell>
          <cell r="AC1958" t="str">
            <v>Yes</v>
          </cell>
        </row>
        <row r="1959">
          <cell r="A1959" t="str">
            <v>RHI0000002265</v>
          </cell>
          <cell r="B1959" t="str">
            <v>England</v>
          </cell>
          <cell r="C1959" t="str">
            <v>Solid Biomass Boiler</v>
          </cell>
          <cell r="D1959">
            <v>41369</v>
          </cell>
          <cell r="E1959">
            <v>41369</v>
          </cell>
          <cell r="F1959" t="str">
            <v>Small Solid Biomass Boiler</v>
          </cell>
          <cell r="G1959">
            <v>7.9</v>
          </cell>
          <cell r="H1959">
            <v>0</v>
          </cell>
          <cell r="I1959" t="str">
            <v>Space heating</v>
          </cell>
          <cell r="J1959" t="str">
            <v>No Grant</v>
          </cell>
          <cell r="K1959">
            <v>0</v>
          </cell>
          <cell r="L1959">
            <v>0</v>
          </cell>
          <cell r="M1959">
            <v>0</v>
          </cell>
          <cell r="N1959" t="str">
            <v>Full</v>
          </cell>
          <cell r="O1959">
            <v>185</v>
          </cell>
          <cell r="P1959">
            <v>0</v>
          </cell>
          <cell r="Q1959">
            <v>85</v>
          </cell>
          <cell r="R1959">
            <v>60</v>
          </cell>
          <cell r="S1959" t="str">
            <v>With applicant</v>
          </cell>
          <cell r="T1959">
            <v>41369</v>
          </cell>
          <cell r="U1959" t="str">
            <v>Pending</v>
          </cell>
          <cell r="V1959">
            <v>41352</v>
          </cell>
          <cell r="W1959" t="str">
            <v>No</v>
          </cell>
          <cell r="X1959">
            <v>1</v>
          </cell>
          <cell r="Y1959">
            <v>0</v>
          </cell>
          <cell r="Z1959" t="str">
            <v>Yes</v>
          </cell>
          <cell r="AA1959" t="str">
            <v>No</v>
          </cell>
          <cell r="AB1959" t="str">
            <v>No</v>
          </cell>
          <cell r="AC1959" t="str">
            <v>No</v>
          </cell>
        </row>
        <row r="1960">
          <cell r="A1960" t="str">
            <v>RHI0000002267</v>
          </cell>
          <cell r="B1960" t="str">
            <v>England</v>
          </cell>
          <cell r="C1960" t="str">
            <v>Solid Biomass Boiler</v>
          </cell>
          <cell r="D1960">
            <v>41414</v>
          </cell>
          <cell r="E1960">
            <v>41369</v>
          </cell>
          <cell r="F1960" t="str">
            <v>Medium Solid Biomass Boiler</v>
          </cell>
          <cell r="G1960">
            <v>4.9000000000000004</v>
          </cell>
          <cell r="H1960">
            <v>0</v>
          </cell>
          <cell r="I1960" t="str">
            <v>Space heating, Water heating</v>
          </cell>
          <cell r="J1960" t="str">
            <v>No Grant</v>
          </cell>
          <cell r="K1960">
            <v>0</v>
          </cell>
          <cell r="L1960">
            <v>0</v>
          </cell>
          <cell r="M1960">
            <v>1600</v>
          </cell>
          <cell r="N1960" t="str">
            <v>Full</v>
          </cell>
          <cell r="O1960">
            <v>500</v>
          </cell>
          <cell r="P1960">
            <v>0</v>
          </cell>
          <cell r="Q1960">
            <v>91</v>
          </cell>
          <cell r="R1960">
            <v>168</v>
          </cell>
          <cell r="S1960" t="str">
            <v>Approved</v>
          </cell>
          <cell r="T1960">
            <v>41369</v>
          </cell>
          <cell r="U1960" t="str">
            <v>Live</v>
          </cell>
          <cell r="V1960">
            <v>41232</v>
          </cell>
          <cell r="W1960" t="str">
            <v>Yes</v>
          </cell>
          <cell r="X1960">
            <v>9</v>
          </cell>
          <cell r="Y1960">
            <v>0</v>
          </cell>
          <cell r="Z1960" t="str">
            <v>No</v>
          </cell>
          <cell r="AA1960" t="str">
            <v>No</v>
          </cell>
          <cell r="AB1960" t="str">
            <v>No</v>
          </cell>
          <cell r="AC1960" t="str">
            <v>No</v>
          </cell>
        </row>
        <row r="1961">
          <cell r="A1961" t="str">
            <v>RHI0000002273</v>
          </cell>
          <cell r="B1961" t="str">
            <v>England</v>
          </cell>
          <cell r="C1961" t="str">
            <v>Solid Biomass Boiler</v>
          </cell>
          <cell r="D1961">
            <v>41422</v>
          </cell>
          <cell r="E1961">
            <v>41369</v>
          </cell>
          <cell r="F1961" t="str">
            <v>Small Solid Biomass Boiler</v>
          </cell>
          <cell r="G1961">
            <v>7.9</v>
          </cell>
          <cell r="H1961">
            <v>0</v>
          </cell>
          <cell r="I1961" t="str">
            <v>Water heating, Process heating</v>
          </cell>
          <cell r="J1961" t="str">
            <v>No Grant</v>
          </cell>
          <cell r="K1961">
            <v>0</v>
          </cell>
          <cell r="L1961">
            <v>0</v>
          </cell>
          <cell r="M1961">
            <v>100</v>
          </cell>
          <cell r="N1961" t="str">
            <v>Full</v>
          </cell>
          <cell r="O1961">
            <v>100</v>
          </cell>
          <cell r="P1961">
            <v>0</v>
          </cell>
          <cell r="Q1961">
            <v>92</v>
          </cell>
          <cell r="R1961">
            <v>40</v>
          </cell>
          <cell r="S1961" t="str">
            <v>In Review</v>
          </cell>
          <cell r="T1961">
            <v>41369</v>
          </cell>
          <cell r="U1961" t="str">
            <v>Pending</v>
          </cell>
          <cell r="V1961">
            <v>41338</v>
          </cell>
          <cell r="W1961" t="str">
            <v>Yes</v>
          </cell>
          <cell r="X1961">
            <v>1</v>
          </cell>
          <cell r="Y1961">
            <v>0</v>
          </cell>
          <cell r="Z1961" t="str">
            <v>Yes</v>
          </cell>
          <cell r="AA1961" t="str">
            <v>No</v>
          </cell>
          <cell r="AB1961" t="str">
            <v>No</v>
          </cell>
          <cell r="AC1961" t="str">
            <v>No</v>
          </cell>
        </row>
        <row r="1962">
          <cell r="A1962" t="str">
            <v>RHI0000002274</v>
          </cell>
          <cell r="B1962" t="str">
            <v>England</v>
          </cell>
          <cell r="C1962" t="str">
            <v>Solid Biomass Boiler</v>
          </cell>
          <cell r="D1962">
            <v>41388</v>
          </cell>
          <cell r="E1962">
            <v>41369</v>
          </cell>
          <cell r="F1962" t="str">
            <v>Small Solid Biomass Boiler</v>
          </cell>
          <cell r="G1962">
            <v>7.9</v>
          </cell>
          <cell r="H1962">
            <v>0</v>
          </cell>
          <cell r="I1962" t="str">
            <v>Space heating, Water heating</v>
          </cell>
          <cell r="J1962" t="str">
            <v>No Grant</v>
          </cell>
          <cell r="K1962">
            <v>0</v>
          </cell>
          <cell r="L1962">
            <v>0</v>
          </cell>
          <cell r="M1962">
            <v>0</v>
          </cell>
          <cell r="N1962" t="str">
            <v>Full</v>
          </cell>
          <cell r="O1962">
            <v>90</v>
          </cell>
          <cell r="P1962">
            <v>0</v>
          </cell>
          <cell r="Q1962">
            <v>85</v>
          </cell>
          <cell r="R1962">
            <v>40</v>
          </cell>
          <cell r="S1962" t="str">
            <v>Approved</v>
          </cell>
          <cell r="T1962">
            <v>41369</v>
          </cell>
          <cell r="U1962" t="str">
            <v>Live</v>
          </cell>
          <cell r="V1962">
            <v>41327</v>
          </cell>
          <cell r="W1962" t="str">
            <v>Yes</v>
          </cell>
          <cell r="X1962">
            <v>4</v>
          </cell>
          <cell r="Y1962">
            <v>0</v>
          </cell>
          <cell r="Z1962" t="str">
            <v>Yes</v>
          </cell>
          <cell r="AA1962" t="str">
            <v>No</v>
          </cell>
          <cell r="AB1962" t="str">
            <v>No</v>
          </cell>
          <cell r="AC1962" t="str">
            <v>No</v>
          </cell>
        </row>
        <row r="1963">
          <cell r="A1963" t="str">
            <v>RHI0000002276</v>
          </cell>
          <cell r="B1963" t="str">
            <v>England</v>
          </cell>
          <cell r="C1963" t="str">
            <v>Solid Biomass Boiler</v>
          </cell>
          <cell r="D1963">
            <v>41394</v>
          </cell>
          <cell r="E1963">
            <v>41369</v>
          </cell>
          <cell r="F1963" t="str">
            <v>Small Solid Biomass Boiler</v>
          </cell>
          <cell r="G1963">
            <v>7.9</v>
          </cell>
          <cell r="H1963">
            <v>0</v>
          </cell>
          <cell r="I1963" t="str">
            <v>Space heating, Water heating</v>
          </cell>
          <cell r="J1963" t="str">
            <v>No Grant</v>
          </cell>
          <cell r="K1963">
            <v>0</v>
          </cell>
          <cell r="L1963">
            <v>0</v>
          </cell>
          <cell r="M1963">
            <v>70</v>
          </cell>
          <cell r="N1963" t="str">
            <v>Full</v>
          </cell>
          <cell r="O1963">
            <v>113</v>
          </cell>
          <cell r="P1963">
            <v>0</v>
          </cell>
          <cell r="Q1963">
            <v>85</v>
          </cell>
          <cell r="R1963">
            <v>100</v>
          </cell>
          <cell r="S1963" t="str">
            <v>Approved</v>
          </cell>
          <cell r="T1963">
            <v>41369</v>
          </cell>
          <cell r="U1963" t="str">
            <v>Live</v>
          </cell>
          <cell r="V1963">
            <v>41307</v>
          </cell>
          <cell r="W1963" t="str">
            <v>Yes</v>
          </cell>
          <cell r="X1963">
            <v>6</v>
          </cell>
          <cell r="Y1963">
            <v>0</v>
          </cell>
          <cell r="Z1963" t="str">
            <v>No</v>
          </cell>
          <cell r="AA1963" t="str">
            <v>No</v>
          </cell>
          <cell r="AB1963" t="str">
            <v>No</v>
          </cell>
          <cell r="AC1963" t="str">
            <v>Yes</v>
          </cell>
        </row>
        <row r="1964">
          <cell r="A1964" t="str">
            <v>RHI0000002277</v>
          </cell>
          <cell r="B1964" t="str">
            <v>England</v>
          </cell>
          <cell r="C1964" t="str">
            <v>Solid Biomass Boiler</v>
          </cell>
          <cell r="D1964">
            <v>41369</v>
          </cell>
          <cell r="E1964">
            <v>41369</v>
          </cell>
          <cell r="F1964" t="str">
            <v>Small Solid Biomass Boiler</v>
          </cell>
          <cell r="G1964">
            <v>7.9</v>
          </cell>
          <cell r="H1964">
            <v>0</v>
          </cell>
          <cell r="I1964" t="str">
            <v>Space heating, Water heating</v>
          </cell>
          <cell r="J1964" t="str">
            <v>No Grant</v>
          </cell>
          <cell r="K1964">
            <v>0</v>
          </cell>
          <cell r="L1964">
            <v>0</v>
          </cell>
          <cell r="M1964">
            <v>60</v>
          </cell>
          <cell r="N1964" t="str">
            <v>Full</v>
          </cell>
          <cell r="O1964">
            <v>60</v>
          </cell>
          <cell r="P1964">
            <v>0</v>
          </cell>
          <cell r="Q1964">
            <v>92</v>
          </cell>
          <cell r="R1964">
            <v>40</v>
          </cell>
          <cell r="S1964" t="str">
            <v>With applicant</v>
          </cell>
          <cell r="T1964">
            <v>41369</v>
          </cell>
          <cell r="U1964" t="str">
            <v>Pending</v>
          </cell>
          <cell r="V1964">
            <v>41340</v>
          </cell>
          <cell r="W1964" t="str">
            <v>No</v>
          </cell>
          <cell r="X1964">
            <v>4</v>
          </cell>
          <cell r="Y1964">
            <v>0</v>
          </cell>
          <cell r="Z1964" t="str">
            <v>Yes</v>
          </cell>
          <cell r="AA1964" t="str">
            <v>No</v>
          </cell>
          <cell r="AB1964" t="str">
            <v>No</v>
          </cell>
          <cell r="AC1964" t="str">
            <v>No</v>
          </cell>
        </row>
        <row r="1965">
          <cell r="A1965" t="str">
            <v>RHI0000002278</v>
          </cell>
          <cell r="B1965" t="str">
            <v>Scotland</v>
          </cell>
          <cell r="C1965" t="str">
            <v>Solid Biomass Boiler</v>
          </cell>
          <cell r="D1965">
            <v>41369</v>
          </cell>
          <cell r="E1965">
            <v>41369</v>
          </cell>
          <cell r="F1965" t="str">
            <v>Small Solid Biomass Boiler</v>
          </cell>
          <cell r="G1965">
            <v>7.9</v>
          </cell>
          <cell r="H1965">
            <v>0</v>
          </cell>
          <cell r="I1965" t="str">
            <v>Space heating, Water heating</v>
          </cell>
          <cell r="J1965" t="str">
            <v>No Grant</v>
          </cell>
          <cell r="K1965">
            <v>0</v>
          </cell>
          <cell r="L1965">
            <v>0</v>
          </cell>
          <cell r="M1965">
            <v>105</v>
          </cell>
          <cell r="N1965" t="str">
            <v>Full</v>
          </cell>
          <cell r="O1965">
            <v>100</v>
          </cell>
          <cell r="P1965">
            <v>0</v>
          </cell>
          <cell r="Q1965">
            <v>94</v>
          </cell>
          <cell r="R1965">
            <v>168</v>
          </cell>
          <cell r="S1965" t="str">
            <v>Approved</v>
          </cell>
          <cell r="T1965">
            <v>41369</v>
          </cell>
          <cell r="U1965" t="str">
            <v>Live</v>
          </cell>
          <cell r="V1965">
            <v>41349</v>
          </cell>
          <cell r="W1965" t="str">
            <v>Yes</v>
          </cell>
          <cell r="X1965">
            <v>5</v>
          </cell>
          <cell r="Y1965">
            <v>0</v>
          </cell>
          <cell r="Z1965" t="str">
            <v>Yes</v>
          </cell>
          <cell r="AA1965" t="str">
            <v>No</v>
          </cell>
          <cell r="AB1965" t="str">
            <v>No</v>
          </cell>
          <cell r="AC1965" t="str">
            <v>No</v>
          </cell>
        </row>
        <row r="1966">
          <cell r="A1966" t="str">
            <v>RHI0000002280</v>
          </cell>
          <cell r="B1966" t="str">
            <v>England</v>
          </cell>
          <cell r="C1966" t="str">
            <v>Solar Thermal</v>
          </cell>
          <cell r="D1966">
            <v>41372</v>
          </cell>
          <cell r="E1966">
            <v>41371</v>
          </cell>
          <cell r="F1966" t="str">
            <v>Small Solar Thermal</v>
          </cell>
          <cell r="G1966">
            <v>8.5</v>
          </cell>
          <cell r="H1966">
            <v>0</v>
          </cell>
          <cell r="I1966" t="str">
            <v>Water heating</v>
          </cell>
          <cell r="J1966" t="str">
            <v>No Grant</v>
          </cell>
          <cell r="K1966" t="str">
            <v>MCS-00460889-J</v>
          </cell>
          <cell r="L1966" t="str">
            <v>MCS</v>
          </cell>
          <cell r="M1966">
            <v>0</v>
          </cell>
          <cell r="N1966" t="str">
            <v>Full</v>
          </cell>
          <cell r="O1966">
            <v>5</v>
          </cell>
          <cell r="P1966">
            <v>0</v>
          </cell>
          <cell r="Q1966">
            <v>0</v>
          </cell>
          <cell r="R1966">
            <v>56</v>
          </cell>
          <cell r="S1966" t="str">
            <v>Approved</v>
          </cell>
          <cell r="T1966">
            <v>41371</v>
          </cell>
          <cell r="U1966" t="str">
            <v>Live</v>
          </cell>
          <cell r="V1966">
            <v>41369</v>
          </cell>
          <cell r="W1966" t="str">
            <v>Yes</v>
          </cell>
          <cell r="X1966">
            <v>1</v>
          </cell>
          <cell r="Y1966">
            <v>0</v>
          </cell>
          <cell r="Z1966" t="str">
            <v>Yes</v>
          </cell>
          <cell r="AA1966" t="str">
            <v>No</v>
          </cell>
          <cell r="AB1966" t="str">
            <v>No</v>
          </cell>
          <cell r="AC1966" t="str">
            <v>No</v>
          </cell>
        </row>
        <row r="1967">
          <cell r="A1967" t="str">
            <v>RHI0000002282</v>
          </cell>
          <cell r="B1967" t="str">
            <v>England</v>
          </cell>
          <cell r="C1967" t="str">
            <v>Solid Biomass Boiler</v>
          </cell>
          <cell r="D1967">
            <v>41386</v>
          </cell>
          <cell r="E1967">
            <v>41371</v>
          </cell>
          <cell r="F1967" t="str">
            <v>Small Solid Biomass Boiler</v>
          </cell>
          <cell r="G1967">
            <v>7.9</v>
          </cell>
          <cell r="H1967">
            <v>0</v>
          </cell>
          <cell r="I1967" t="str">
            <v>Space heating, Water heating</v>
          </cell>
          <cell r="J1967" t="str">
            <v>No Grant</v>
          </cell>
          <cell r="K1967">
            <v>0</v>
          </cell>
          <cell r="L1967">
            <v>0</v>
          </cell>
          <cell r="M1967">
            <v>27</v>
          </cell>
          <cell r="N1967" t="str">
            <v>Full</v>
          </cell>
          <cell r="O1967">
            <v>50</v>
          </cell>
          <cell r="P1967">
            <v>0</v>
          </cell>
          <cell r="Q1967">
            <v>93.8</v>
          </cell>
          <cell r="R1967">
            <v>55</v>
          </cell>
          <cell r="S1967" t="str">
            <v>Approved</v>
          </cell>
          <cell r="T1967">
            <v>41371</v>
          </cell>
          <cell r="U1967" t="str">
            <v>Live</v>
          </cell>
          <cell r="V1967">
            <v>40898</v>
          </cell>
          <cell r="W1967" t="str">
            <v>Yes</v>
          </cell>
          <cell r="X1967">
            <v>3</v>
          </cell>
          <cell r="Y1967">
            <v>0</v>
          </cell>
          <cell r="Z1967" t="str">
            <v>Yes</v>
          </cell>
          <cell r="AA1967" t="str">
            <v>No</v>
          </cell>
          <cell r="AB1967" t="str">
            <v>No</v>
          </cell>
          <cell r="AC1967" t="str">
            <v>Yes</v>
          </cell>
        </row>
        <row r="1968">
          <cell r="A1968" t="str">
            <v>RHI0000002237</v>
          </cell>
          <cell r="B1968" t="str">
            <v>England</v>
          </cell>
          <cell r="C1968" t="str">
            <v>Ground Source Heat Pump (GSHP)</v>
          </cell>
          <cell r="D1968">
            <v>41393</v>
          </cell>
          <cell r="E1968">
            <v>41372</v>
          </cell>
          <cell r="F1968" t="str">
            <v>Small Ground Source Heat Pump (GSHP)</v>
          </cell>
          <cell r="G1968">
            <v>4.5</v>
          </cell>
          <cell r="H1968">
            <v>0</v>
          </cell>
          <cell r="I1968" t="str">
            <v>Space heating</v>
          </cell>
          <cell r="J1968" t="str">
            <v>No Grant</v>
          </cell>
          <cell r="K1968" t="str">
            <v>MCS-00454622-G</v>
          </cell>
          <cell r="L1968" t="str">
            <v>MCS</v>
          </cell>
          <cell r="M1968">
            <v>0</v>
          </cell>
          <cell r="N1968" t="str">
            <v>Full</v>
          </cell>
          <cell r="O1968">
            <v>8</v>
          </cell>
          <cell r="P1968">
            <v>0</v>
          </cell>
          <cell r="Q1968">
            <v>3.1</v>
          </cell>
          <cell r="R1968">
            <v>40</v>
          </cell>
          <cell r="S1968" t="str">
            <v>With applicant</v>
          </cell>
          <cell r="T1968">
            <v>41372</v>
          </cell>
          <cell r="U1968" t="str">
            <v>Pending</v>
          </cell>
          <cell r="V1968">
            <v>41327</v>
          </cell>
          <cell r="W1968" t="str">
            <v>Yes</v>
          </cell>
          <cell r="X1968">
            <v>1</v>
          </cell>
          <cell r="Y1968">
            <v>0</v>
          </cell>
          <cell r="Z1968" t="str">
            <v>No</v>
          </cell>
          <cell r="AA1968" t="str">
            <v>No</v>
          </cell>
          <cell r="AB1968" t="str">
            <v>No</v>
          </cell>
          <cell r="AC1968" t="str">
            <v>No</v>
          </cell>
        </row>
        <row r="1969">
          <cell r="A1969" t="str">
            <v>RHI0000002279</v>
          </cell>
          <cell r="B1969" t="str">
            <v>England</v>
          </cell>
          <cell r="C1969" t="str">
            <v>Solid Biomass Boiler</v>
          </cell>
          <cell r="D1969">
            <v>41396</v>
          </cell>
          <cell r="E1969">
            <v>41372</v>
          </cell>
          <cell r="F1969" t="str">
            <v>Medium Solid Biomass Boiler</v>
          </cell>
          <cell r="G1969">
            <v>4.9000000000000004</v>
          </cell>
          <cell r="H1969">
            <v>0</v>
          </cell>
          <cell r="I1969" t="str">
            <v>Space heating, Water heating, Process heating</v>
          </cell>
          <cell r="J1969" t="str">
            <v>No Grant</v>
          </cell>
          <cell r="K1969">
            <v>0</v>
          </cell>
          <cell r="L1969">
            <v>0</v>
          </cell>
          <cell r="M1969">
            <v>19</v>
          </cell>
          <cell r="N1969" t="str">
            <v>Full</v>
          </cell>
          <cell r="O1969">
            <v>456</v>
          </cell>
          <cell r="P1969">
            <v>0</v>
          </cell>
          <cell r="Q1969">
            <v>86</v>
          </cell>
          <cell r="R1969">
            <v>135</v>
          </cell>
          <cell r="S1969" t="str">
            <v>Approved</v>
          </cell>
          <cell r="T1969">
            <v>41372</v>
          </cell>
          <cell r="U1969" t="str">
            <v>Live</v>
          </cell>
          <cell r="V1969">
            <v>41346</v>
          </cell>
          <cell r="W1969" t="str">
            <v>Yes</v>
          </cell>
          <cell r="X1969">
            <v>5</v>
          </cell>
          <cell r="Y1969">
            <v>0</v>
          </cell>
          <cell r="Z1969" t="str">
            <v>No</v>
          </cell>
          <cell r="AA1969" t="str">
            <v>No</v>
          </cell>
          <cell r="AB1969" t="str">
            <v>No</v>
          </cell>
          <cell r="AC1969" t="str">
            <v>Yes</v>
          </cell>
        </row>
        <row r="1970">
          <cell r="A1970" t="str">
            <v>RHI0000002287</v>
          </cell>
          <cell r="B1970" t="str">
            <v>England</v>
          </cell>
          <cell r="C1970" t="str">
            <v>Solid Biomass Boiler</v>
          </cell>
          <cell r="D1970">
            <v>41423</v>
          </cell>
          <cell r="E1970">
            <v>41372</v>
          </cell>
          <cell r="F1970" t="str">
            <v>Small Solid Biomass Boiler</v>
          </cell>
          <cell r="G1970">
            <v>7.9</v>
          </cell>
          <cell r="H1970">
            <v>0</v>
          </cell>
          <cell r="I1970" t="str">
            <v>Space heating</v>
          </cell>
          <cell r="J1970" t="str">
            <v>No Grant</v>
          </cell>
          <cell r="K1970">
            <v>0</v>
          </cell>
          <cell r="L1970">
            <v>0</v>
          </cell>
          <cell r="M1970">
            <v>200</v>
          </cell>
          <cell r="N1970" t="str">
            <v>Full</v>
          </cell>
          <cell r="O1970">
            <v>199</v>
          </cell>
          <cell r="P1970">
            <v>0</v>
          </cell>
          <cell r="Q1970">
            <v>91.1</v>
          </cell>
          <cell r="R1970">
            <v>5</v>
          </cell>
          <cell r="S1970" t="str">
            <v>Approved</v>
          </cell>
          <cell r="T1970">
            <v>41372</v>
          </cell>
          <cell r="U1970" t="str">
            <v>Live</v>
          </cell>
          <cell r="V1970">
            <v>41347</v>
          </cell>
          <cell r="W1970" t="str">
            <v>Yes</v>
          </cell>
          <cell r="X1970">
            <v>3</v>
          </cell>
          <cell r="Y1970">
            <v>0</v>
          </cell>
          <cell r="Z1970" t="str">
            <v>Yes</v>
          </cell>
          <cell r="AA1970" t="str">
            <v>No</v>
          </cell>
          <cell r="AB1970" t="str">
            <v>No</v>
          </cell>
          <cell r="AC1970" t="str">
            <v>No</v>
          </cell>
        </row>
        <row r="1971">
          <cell r="A1971" t="str">
            <v>RHI0000000924</v>
          </cell>
          <cell r="B1971" t="str">
            <v>Wales</v>
          </cell>
          <cell r="C1971" t="str">
            <v>Solid Biomass Boiler</v>
          </cell>
          <cell r="D1971">
            <v>41381</v>
          </cell>
          <cell r="E1971">
            <v>41373</v>
          </cell>
          <cell r="F1971" t="str">
            <v>Small Solid Biomass Boiler</v>
          </cell>
          <cell r="G1971">
            <v>7.9</v>
          </cell>
          <cell r="H1971">
            <v>0</v>
          </cell>
          <cell r="I1971" t="str">
            <v>Space heating, Water heating</v>
          </cell>
          <cell r="J1971" t="str">
            <v>No Grant</v>
          </cell>
          <cell r="K1971" t="str">
            <v>MCS-00346406-E</v>
          </cell>
          <cell r="L1971" t="str">
            <v>MCS</v>
          </cell>
          <cell r="M1971">
            <v>0</v>
          </cell>
          <cell r="N1971" t="str">
            <v>Full</v>
          </cell>
          <cell r="O1971">
            <v>27</v>
          </cell>
          <cell r="P1971">
            <v>0</v>
          </cell>
          <cell r="Q1971">
            <v>92.9</v>
          </cell>
          <cell r="R1971">
            <v>55</v>
          </cell>
          <cell r="S1971" t="str">
            <v>Approved</v>
          </cell>
          <cell r="T1971">
            <v>41373</v>
          </cell>
          <cell r="U1971" t="str">
            <v>Live</v>
          </cell>
          <cell r="V1971">
            <v>41046</v>
          </cell>
          <cell r="W1971" t="str">
            <v>Yes</v>
          </cell>
          <cell r="X1971">
            <v>1</v>
          </cell>
          <cell r="Y1971">
            <v>0</v>
          </cell>
          <cell r="Z1971" t="str">
            <v>Yes</v>
          </cell>
          <cell r="AA1971" t="str">
            <v>No</v>
          </cell>
          <cell r="AB1971" t="str">
            <v>No</v>
          </cell>
          <cell r="AC1971" t="str">
            <v>No</v>
          </cell>
        </row>
        <row r="1972">
          <cell r="A1972" t="str">
            <v>RHI0000001674</v>
          </cell>
          <cell r="B1972" t="str">
            <v>England</v>
          </cell>
          <cell r="C1972" t="str">
            <v>Ground Source Heat Pump (GSHP)</v>
          </cell>
          <cell r="D1972">
            <v>41394</v>
          </cell>
          <cell r="E1972">
            <v>41373</v>
          </cell>
          <cell r="F1972" t="str">
            <v>Small Ground Source Heat Pump (GSHP)</v>
          </cell>
          <cell r="G1972">
            <v>4.5</v>
          </cell>
          <cell r="H1972">
            <v>0</v>
          </cell>
          <cell r="I1972" t="str">
            <v>Space heating</v>
          </cell>
          <cell r="J1972" t="str">
            <v>No Grant</v>
          </cell>
          <cell r="K1972" t="str">
            <v>MCS-00430615-S</v>
          </cell>
          <cell r="L1972" t="str">
            <v>MCS</v>
          </cell>
          <cell r="M1972">
            <v>26</v>
          </cell>
          <cell r="N1972" t="str">
            <v>Full</v>
          </cell>
          <cell r="O1972">
            <v>22</v>
          </cell>
          <cell r="P1972">
            <v>0</v>
          </cell>
          <cell r="Q1972">
            <v>4</v>
          </cell>
          <cell r="R1972">
            <v>55</v>
          </cell>
          <cell r="S1972" t="str">
            <v>Approved</v>
          </cell>
          <cell r="T1972">
            <v>41373</v>
          </cell>
          <cell r="U1972" t="str">
            <v>Live</v>
          </cell>
          <cell r="V1972">
            <v>41276</v>
          </cell>
          <cell r="W1972" t="str">
            <v>Yes</v>
          </cell>
          <cell r="X1972">
            <v>1</v>
          </cell>
          <cell r="Y1972">
            <v>0</v>
          </cell>
          <cell r="Z1972" t="str">
            <v>No</v>
          </cell>
          <cell r="AA1972" t="str">
            <v>No</v>
          </cell>
          <cell r="AB1972" t="str">
            <v>No</v>
          </cell>
          <cell r="AC1972" t="str">
            <v>No</v>
          </cell>
        </row>
        <row r="1973">
          <cell r="A1973" t="str">
            <v>RHI0000002257</v>
          </cell>
          <cell r="B1973" t="str">
            <v>England</v>
          </cell>
          <cell r="C1973" t="str">
            <v>Solid Biomass Boiler</v>
          </cell>
          <cell r="D1973">
            <v>41418</v>
          </cell>
          <cell r="E1973">
            <v>41373</v>
          </cell>
          <cell r="F1973" t="str">
            <v>Medium Solid Biomass Boiler</v>
          </cell>
          <cell r="G1973">
            <v>4.9000000000000004</v>
          </cell>
          <cell r="H1973">
            <v>0</v>
          </cell>
          <cell r="I1973" t="str">
            <v>Process heating</v>
          </cell>
          <cell r="J1973" t="str">
            <v>No Grant</v>
          </cell>
          <cell r="K1973">
            <v>0</v>
          </cell>
          <cell r="L1973">
            <v>0</v>
          </cell>
          <cell r="M1973">
            <v>3000</v>
          </cell>
          <cell r="N1973" t="str">
            <v>Full</v>
          </cell>
          <cell r="O1973">
            <v>999</v>
          </cell>
          <cell r="P1973">
            <v>0</v>
          </cell>
          <cell r="Q1973">
            <v>85</v>
          </cell>
          <cell r="R1973">
            <v>168</v>
          </cell>
          <cell r="S1973" t="str">
            <v>Approved</v>
          </cell>
          <cell r="T1973">
            <v>41373</v>
          </cell>
          <cell r="U1973" t="str">
            <v>Live</v>
          </cell>
          <cell r="V1973">
            <v>41171</v>
          </cell>
          <cell r="W1973" t="str">
            <v>Yes</v>
          </cell>
          <cell r="X1973">
            <v>2</v>
          </cell>
          <cell r="Y1973">
            <v>1</v>
          </cell>
          <cell r="Z1973" t="str">
            <v>No</v>
          </cell>
          <cell r="AA1973" t="str">
            <v>No</v>
          </cell>
          <cell r="AB1973" t="str">
            <v>No</v>
          </cell>
          <cell r="AC1973" t="str">
            <v>No</v>
          </cell>
        </row>
        <row r="1974">
          <cell r="A1974" t="str">
            <v>RHI0000002263</v>
          </cell>
          <cell r="B1974" t="str">
            <v>England</v>
          </cell>
          <cell r="C1974" t="str">
            <v>Solid Biomass Boiler</v>
          </cell>
          <cell r="D1974">
            <v>41393</v>
          </cell>
          <cell r="E1974">
            <v>41373</v>
          </cell>
          <cell r="F1974" t="str">
            <v>Small Solid Biomass Boiler</v>
          </cell>
          <cell r="G1974">
            <v>7.9</v>
          </cell>
          <cell r="H1974">
            <v>0</v>
          </cell>
          <cell r="I1974" t="str">
            <v>Space heating, Water heating</v>
          </cell>
          <cell r="J1974" t="str">
            <v>No Grant</v>
          </cell>
          <cell r="K1974">
            <v>0</v>
          </cell>
          <cell r="L1974">
            <v>0</v>
          </cell>
          <cell r="M1974">
            <v>45</v>
          </cell>
          <cell r="N1974" t="str">
            <v>Full</v>
          </cell>
          <cell r="O1974">
            <v>50</v>
          </cell>
          <cell r="P1974">
            <v>0</v>
          </cell>
          <cell r="Q1974">
            <v>54.9</v>
          </cell>
          <cell r="R1974">
            <v>56</v>
          </cell>
          <cell r="S1974" t="str">
            <v>Approved</v>
          </cell>
          <cell r="T1974">
            <v>41373</v>
          </cell>
          <cell r="U1974" t="str">
            <v>Live</v>
          </cell>
          <cell r="V1974">
            <v>41354</v>
          </cell>
          <cell r="W1974" t="str">
            <v>Yes</v>
          </cell>
          <cell r="X1974">
            <v>1</v>
          </cell>
          <cell r="Y1974">
            <v>0</v>
          </cell>
          <cell r="Z1974" t="str">
            <v>Yes</v>
          </cell>
          <cell r="AA1974" t="str">
            <v>No</v>
          </cell>
          <cell r="AB1974" t="str">
            <v>No</v>
          </cell>
          <cell r="AC1974" t="str">
            <v>No</v>
          </cell>
        </row>
        <row r="1975">
          <cell r="A1975" t="str">
            <v>RHI0000002283</v>
          </cell>
          <cell r="B1975" t="str">
            <v>England</v>
          </cell>
          <cell r="C1975" t="str">
            <v>Solid Biomass Boiler</v>
          </cell>
          <cell r="D1975">
            <v>41395</v>
          </cell>
          <cell r="E1975">
            <v>41373</v>
          </cell>
          <cell r="F1975" t="str">
            <v>Small Solid Biomass Boiler</v>
          </cell>
          <cell r="G1975">
            <v>7.9</v>
          </cell>
          <cell r="H1975">
            <v>0</v>
          </cell>
          <cell r="I1975" t="str">
            <v>Space heating, Water heating</v>
          </cell>
          <cell r="J1975" t="str">
            <v>No Grant</v>
          </cell>
          <cell r="K1975">
            <v>0</v>
          </cell>
          <cell r="L1975">
            <v>0</v>
          </cell>
          <cell r="M1975">
            <v>0</v>
          </cell>
          <cell r="N1975" t="str">
            <v>Full</v>
          </cell>
          <cell r="O1975">
            <v>100</v>
          </cell>
          <cell r="P1975">
            <v>0</v>
          </cell>
          <cell r="Q1975">
            <v>87</v>
          </cell>
          <cell r="R1975">
            <v>56</v>
          </cell>
          <cell r="S1975" t="str">
            <v>Approved</v>
          </cell>
          <cell r="T1975">
            <v>41373</v>
          </cell>
          <cell r="U1975" t="str">
            <v>Live</v>
          </cell>
          <cell r="V1975">
            <v>41347</v>
          </cell>
          <cell r="W1975" t="str">
            <v>Yes</v>
          </cell>
          <cell r="X1975">
            <v>6</v>
          </cell>
          <cell r="Y1975">
            <v>0</v>
          </cell>
          <cell r="Z1975" t="str">
            <v>Yes</v>
          </cell>
          <cell r="AA1975" t="str">
            <v>No</v>
          </cell>
          <cell r="AB1975" t="str">
            <v>No</v>
          </cell>
          <cell r="AC1975" t="str">
            <v>No</v>
          </cell>
        </row>
        <row r="1976">
          <cell r="A1976" t="str">
            <v>RHI0000002291</v>
          </cell>
          <cell r="B1976" t="str">
            <v>England</v>
          </cell>
          <cell r="C1976" t="str">
            <v>Solid Biomass Boiler</v>
          </cell>
          <cell r="D1976">
            <v>41416</v>
          </cell>
          <cell r="E1976">
            <v>41518</v>
          </cell>
          <cell r="F1976" t="str">
            <v>Medium Solid Biomass Boiler</v>
          </cell>
          <cell r="G1976">
            <v>4.9000000000000004</v>
          </cell>
          <cell r="H1976">
            <v>0</v>
          </cell>
          <cell r="I1976" t="str">
            <v>Space heating, Water heating</v>
          </cell>
          <cell r="J1976" t="str">
            <v>No Grant</v>
          </cell>
          <cell r="K1976">
            <v>0</v>
          </cell>
          <cell r="L1976">
            <v>0</v>
          </cell>
          <cell r="M1976">
            <v>0</v>
          </cell>
          <cell r="N1976" t="str">
            <v>Preliminary</v>
          </cell>
          <cell r="O1976">
            <v>995</v>
          </cell>
          <cell r="P1976">
            <v>0</v>
          </cell>
          <cell r="Q1976">
            <v>92</v>
          </cell>
          <cell r="R1976">
            <v>0</v>
          </cell>
          <cell r="S1976" t="str">
            <v>With applicant</v>
          </cell>
          <cell r="T1976">
            <v>41373</v>
          </cell>
          <cell r="U1976" t="str">
            <v>Pending</v>
          </cell>
          <cell r="V1976">
            <v>41518</v>
          </cell>
          <cell r="W1976" t="str">
            <v>No</v>
          </cell>
          <cell r="X1976">
            <v>0</v>
          </cell>
          <cell r="Y1976">
            <v>0</v>
          </cell>
          <cell r="Z1976" t="str">
            <v>Yes</v>
          </cell>
          <cell r="AA1976" t="str">
            <v>No</v>
          </cell>
          <cell r="AB1976" t="str">
            <v>No</v>
          </cell>
          <cell r="AC1976" t="str">
            <v>No</v>
          </cell>
        </row>
        <row r="1977">
          <cell r="A1977" t="str">
            <v>RHI0000002292</v>
          </cell>
          <cell r="B1977" t="str">
            <v>Scotland</v>
          </cell>
          <cell r="C1977" t="str">
            <v>Solid Biomass Boiler</v>
          </cell>
          <cell r="D1977">
            <v>41389</v>
          </cell>
          <cell r="E1977">
            <v>41373</v>
          </cell>
          <cell r="F1977" t="str">
            <v>Small Solid Biomass Boiler</v>
          </cell>
          <cell r="G1977">
            <v>7.9</v>
          </cell>
          <cell r="H1977">
            <v>0</v>
          </cell>
          <cell r="I1977" t="str">
            <v>Space heating, Water heating</v>
          </cell>
          <cell r="J1977" t="str">
            <v>No Grant</v>
          </cell>
          <cell r="K1977">
            <v>0</v>
          </cell>
          <cell r="L1977">
            <v>0</v>
          </cell>
          <cell r="M1977">
            <v>60</v>
          </cell>
          <cell r="N1977" t="str">
            <v>Full</v>
          </cell>
          <cell r="O1977">
            <v>198</v>
          </cell>
          <cell r="P1977">
            <v>0</v>
          </cell>
          <cell r="Q1977">
            <v>92</v>
          </cell>
          <cell r="R1977">
            <v>50</v>
          </cell>
          <cell r="S1977" t="str">
            <v>Approved</v>
          </cell>
          <cell r="T1977">
            <v>41373</v>
          </cell>
          <cell r="U1977" t="str">
            <v>Live</v>
          </cell>
          <cell r="V1977">
            <v>41247</v>
          </cell>
          <cell r="W1977" t="str">
            <v>Yes</v>
          </cell>
          <cell r="X1977">
            <v>2</v>
          </cell>
          <cell r="Y1977">
            <v>0</v>
          </cell>
          <cell r="Z1977" t="str">
            <v>Yes</v>
          </cell>
          <cell r="AA1977" t="str">
            <v>No</v>
          </cell>
          <cell r="AB1977" t="str">
            <v>No</v>
          </cell>
          <cell r="AC1977" t="str">
            <v>Yes</v>
          </cell>
        </row>
        <row r="1978">
          <cell r="A1978" t="str">
            <v>RHI0000002294</v>
          </cell>
          <cell r="B1978" t="str">
            <v>Scotland</v>
          </cell>
          <cell r="C1978" t="str">
            <v>Solid Biomass Boiler</v>
          </cell>
          <cell r="D1978">
            <v>41390</v>
          </cell>
          <cell r="E1978">
            <v>41373</v>
          </cell>
          <cell r="F1978" t="str">
            <v>Small Solid Biomass Boiler</v>
          </cell>
          <cell r="G1978">
            <v>7.9</v>
          </cell>
          <cell r="H1978">
            <v>0</v>
          </cell>
          <cell r="I1978" t="str">
            <v>Space heating, Water heating</v>
          </cell>
          <cell r="J1978" t="str">
            <v>No Grant</v>
          </cell>
          <cell r="K1978" t="str">
            <v>MCS-00461442-G</v>
          </cell>
          <cell r="L1978" t="str">
            <v>MCS</v>
          </cell>
          <cell r="M1978">
            <v>40</v>
          </cell>
          <cell r="N1978" t="str">
            <v>Full</v>
          </cell>
          <cell r="O1978">
            <v>40</v>
          </cell>
          <cell r="P1978">
            <v>0</v>
          </cell>
          <cell r="Q1978">
            <v>96</v>
          </cell>
          <cell r="R1978">
            <v>168</v>
          </cell>
          <cell r="S1978" t="str">
            <v>Approved</v>
          </cell>
          <cell r="T1978">
            <v>41373</v>
          </cell>
          <cell r="U1978" t="str">
            <v>Live</v>
          </cell>
          <cell r="V1978">
            <v>41372</v>
          </cell>
          <cell r="W1978" t="str">
            <v>Yes</v>
          </cell>
          <cell r="X1978">
            <v>1</v>
          </cell>
          <cell r="Y1978">
            <v>0</v>
          </cell>
          <cell r="Z1978" t="str">
            <v>No</v>
          </cell>
          <cell r="AA1978" t="str">
            <v>No</v>
          </cell>
          <cell r="AB1978" t="str">
            <v>No</v>
          </cell>
          <cell r="AC1978" t="str">
            <v>No</v>
          </cell>
        </row>
        <row r="1979">
          <cell r="A1979" t="str">
            <v>RHI0000002295</v>
          </cell>
          <cell r="B1979" t="str">
            <v>England</v>
          </cell>
          <cell r="C1979" t="str">
            <v>Solid Biomass Boiler</v>
          </cell>
          <cell r="D1979">
            <v>41373</v>
          </cell>
          <cell r="E1979">
            <v>41373</v>
          </cell>
          <cell r="F1979" t="str">
            <v>Small Solid Biomass Boiler</v>
          </cell>
          <cell r="G1979">
            <v>7.9</v>
          </cell>
          <cell r="H1979">
            <v>0</v>
          </cell>
          <cell r="I1979" t="str">
            <v>Space heating, Water heating</v>
          </cell>
          <cell r="J1979" t="str">
            <v>No Grant</v>
          </cell>
          <cell r="K1979">
            <v>0</v>
          </cell>
          <cell r="L1979">
            <v>0</v>
          </cell>
          <cell r="M1979">
            <v>84</v>
          </cell>
          <cell r="N1979" t="str">
            <v>Full</v>
          </cell>
          <cell r="O1979">
            <v>90</v>
          </cell>
          <cell r="P1979">
            <v>0</v>
          </cell>
          <cell r="Q1979">
            <v>93</v>
          </cell>
          <cell r="R1979">
            <v>84</v>
          </cell>
          <cell r="S1979" t="str">
            <v>With applicant</v>
          </cell>
          <cell r="T1979">
            <v>41373</v>
          </cell>
          <cell r="U1979" t="str">
            <v>Pending</v>
          </cell>
          <cell r="V1979">
            <v>41352</v>
          </cell>
          <cell r="W1979" t="str">
            <v>Yes</v>
          </cell>
          <cell r="X1979">
            <v>3</v>
          </cell>
          <cell r="Y1979">
            <v>0</v>
          </cell>
          <cell r="Z1979" t="str">
            <v>Yes</v>
          </cell>
          <cell r="AA1979" t="str">
            <v>No</v>
          </cell>
          <cell r="AB1979" t="str">
            <v>No</v>
          </cell>
          <cell r="AC1979" t="str">
            <v>No</v>
          </cell>
        </row>
        <row r="1980">
          <cell r="A1980" t="str">
            <v>RHI0000002296</v>
          </cell>
          <cell r="B1980" t="str">
            <v>England</v>
          </cell>
          <cell r="C1980" t="str">
            <v>Solid Biomass Boiler</v>
          </cell>
          <cell r="D1980">
            <v>41401</v>
          </cell>
          <cell r="E1980">
            <v>41373</v>
          </cell>
          <cell r="F1980" t="str">
            <v>Small Solid Biomass Boiler</v>
          </cell>
          <cell r="G1980">
            <v>7.9</v>
          </cell>
          <cell r="H1980">
            <v>0</v>
          </cell>
          <cell r="I1980" t="str">
            <v>Space heating, Water heating</v>
          </cell>
          <cell r="J1980" t="str">
            <v>No Grant</v>
          </cell>
          <cell r="K1980">
            <v>0</v>
          </cell>
          <cell r="L1980">
            <v>0</v>
          </cell>
          <cell r="M1980">
            <v>0</v>
          </cell>
          <cell r="N1980" t="str">
            <v>Full</v>
          </cell>
          <cell r="O1980">
            <v>199</v>
          </cell>
          <cell r="P1980">
            <v>0</v>
          </cell>
          <cell r="Q1980">
            <v>92.3</v>
          </cell>
          <cell r="R1980">
            <v>34</v>
          </cell>
          <cell r="S1980" t="str">
            <v>Approved</v>
          </cell>
          <cell r="T1980">
            <v>41373</v>
          </cell>
          <cell r="U1980" t="str">
            <v>Live</v>
          </cell>
          <cell r="V1980">
            <v>41354</v>
          </cell>
          <cell r="W1980" t="str">
            <v>Yes</v>
          </cell>
          <cell r="X1980">
            <v>6</v>
          </cell>
          <cell r="Y1980">
            <v>0</v>
          </cell>
          <cell r="Z1980" t="str">
            <v>No</v>
          </cell>
          <cell r="AA1980" t="str">
            <v>No</v>
          </cell>
          <cell r="AB1980" t="str">
            <v>No</v>
          </cell>
          <cell r="AC1980" t="str">
            <v>No</v>
          </cell>
        </row>
        <row r="1981">
          <cell r="A1981" t="str">
            <v>RHI0000001929</v>
          </cell>
          <cell r="B1981" t="str">
            <v>England</v>
          </cell>
          <cell r="C1981" t="str">
            <v>Solid Biomass Boiler</v>
          </cell>
          <cell r="D1981">
            <v>41408</v>
          </cell>
          <cell r="E1981">
            <v>41374</v>
          </cell>
          <cell r="F1981" t="str">
            <v>Small Solid Biomass Boiler</v>
          </cell>
          <cell r="G1981">
            <v>7.9</v>
          </cell>
          <cell r="H1981">
            <v>0</v>
          </cell>
          <cell r="I1981" t="str">
            <v>Space heating, Water heating</v>
          </cell>
          <cell r="J1981" t="str">
            <v>No Grant</v>
          </cell>
          <cell r="K1981">
            <v>0</v>
          </cell>
          <cell r="L1981">
            <v>0</v>
          </cell>
          <cell r="M1981">
            <v>0</v>
          </cell>
          <cell r="N1981" t="str">
            <v>Full</v>
          </cell>
          <cell r="O1981">
            <v>116</v>
          </cell>
          <cell r="P1981">
            <v>0</v>
          </cell>
          <cell r="Q1981">
            <v>90</v>
          </cell>
          <cell r="R1981">
            <v>110</v>
          </cell>
          <cell r="S1981" t="str">
            <v>With applicant</v>
          </cell>
          <cell r="T1981">
            <v>41374</v>
          </cell>
          <cell r="U1981" t="str">
            <v>Pending</v>
          </cell>
          <cell r="V1981">
            <v>41254</v>
          </cell>
          <cell r="W1981" t="str">
            <v>Yes</v>
          </cell>
          <cell r="X1981">
            <v>1</v>
          </cell>
          <cell r="Y1981">
            <v>0</v>
          </cell>
          <cell r="Z1981" t="str">
            <v>Yes</v>
          </cell>
          <cell r="AA1981" t="str">
            <v>No</v>
          </cell>
          <cell r="AB1981" t="str">
            <v>No</v>
          </cell>
          <cell r="AC1981" t="str">
            <v>No</v>
          </cell>
        </row>
        <row r="1982">
          <cell r="A1982" t="str">
            <v>RHI0000002284</v>
          </cell>
          <cell r="B1982" t="str">
            <v>England</v>
          </cell>
          <cell r="C1982" t="str">
            <v>Solid Biomass Boiler</v>
          </cell>
          <cell r="D1982">
            <v>41397</v>
          </cell>
          <cell r="E1982">
            <v>41374</v>
          </cell>
          <cell r="F1982" t="str">
            <v>Small Solid Biomass Boiler</v>
          </cell>
          <cell r="G1982">
            <v>7.9</v>
          </cell>
          <cell r="H1982">
            <v>0</v>
          </cell>
          <cell r="I1982" t="str">
            <v>Space heating, Water heating</v>
          </cell>
          <cell r="J1982" t="str">
            <v>No Grant</v>
          </cell>
          <cell r="K1982">
            <v>0</v>
          </cell>
          <cell r="L1982">
            <v>0</v>
          </cell>
          <cell r="M1982">
            <v>0</v>
          </cell>
          <cell r="N1982" t="str">
            <v>Full</v>
          </cell>
          <cell r="O1982">
            <v>48</v>
          </cell>
          <cell r="P1982">
            <v>0</v>
          </cell>
          <cell r="Q1982">
            <v>86</v>
          </cell>
          <cell r="R1982">
            <v>80</v>
          </cell>
          <cell r="S1982" t="str">
            <v>Approved</v>
          </cell>
          <cell r="T1982">
            <v>41374</v>
          </cell>
          <cell r="U1982" t="str">
            <v>Live</v>
          </cell>
          <cell r="V1982">
            <v>41355</v>
          </cell>
          <cell r="W1982" t="str">
            <v>Yes</v>
          </cell>
          <cell r="X1982">
            <v>3</v>
          </cell>
          <cell r="Y1982">
            <v>0</v>
          </cell>
          <cell r="Z1982" t="str">
            <v>No</v>
          </cell>
          <cell r="AA1982" t="str">
            <v>No</v>
          </cell>
          <cell r="AB1982" t="str">
            <v>No</v>
          </cell>
          <cell r="AC1982" t="str">
            <v>No</v>
          </cell>
        </row>
        <row r="1983">
          <cell r="A1983" t="str">
            <v>RHI0000002293</v>
          </cell>
          <cell r="B1983" t="str">
            <v>England</v>
          </cell>
          <cell r="C1983" t="str">
            <v>Solid Biomass Boiler</v>
          </cell>
          <cell r="D1983">
            <v>41374</v>
          </cell>
          <cell r="E1983">
            <v>41374</v>
          </cell>
          <cell r="F1983" t="str">
            <v>Small Solid Biomass Boiler</v>
          </cell>
          <cell r="G1983">
            <v>7.9</v>
          </cell>
          <cell r="H1983">
            <v>0</v>
          </cell>
          <cell r="I1983" t="str">
            <v>Space heating, Water heating</v>
          </cell>
          <cell r="J1983" t="str">
            <v>No Grant</v>
          </cell>
          <cell r="K1983">
            <v>0</v>
          </cell>
          <cell r="L1983">
            <v>0</v>
          </cell>
          <cell r="M1983">
            <v>0</v>
          </cell>
          <cell r="N1983" t="str">
            <v>Full</v>
          </cell>
          <cell r="O1983">
            <v>125</v>
          </cell>
          <cell r="P1983">
            <v>0</v>
          </cell>
          <cell r="Q1983">
            <v>80</v>
          </cell>
          <cell r="R1983">
            <v>80</v>
          </cell>
          <cell r="S1983" t="str">
            <v>Approved</v>
          </cell>
          <cell r="T1983">
            <v>41374</v>
          </cell>
          <cell r="U1983" t="str">
            <v>Live</v>
          </cell>
          <cell r="V1983">
            <v>41358</v>
          </cell>
          <cell r="W1983" t="str">
            <v>Yes</v>
          </cell>
          <cell r="X1983">
            <v>4</v>
          </cell>
          <cell r="Y1983">
            <v>0</v>
          </cell>
          <cell r="Z1983" t="str">
            <v>Yes</v>
          </cell>
          <cell r="AA1983" t="str">
            <v>No</v>
          </cell>
          <cell r="AB1983" t="str">
            <v>No</v>
          </cell>
          <cell r="AC1983" t="str">
            <v>No</v>
          </cell>
        </row>
        <row r="1984">
          <cell r="A1984" t="str">
            <v>RHI0000002298</v>
          </cell>
          <cell r="B1984" t="str">
            <v>England</v>
          </cell>
          <cell r="C1984" t="str">
            <v>Solid Biomass Boiler</v>
          </cell>
          <cell r="D1984">
            <v>41392</v>
          </cell>
          <cell r="E1984">
            <v>41374</v>
          </cell>
          <cell r="F1984" t="str">
            <v>Small Solid Biomass Boiler</v>
          </cell>
          <cell r="G1984">
            <v>7.9</v>
          </cell>
          <cell r="H1984">
            <v>0</v>
          </cell>
          <cell r="I1984" t="str">
            <v>Water heating</v>
          </cell>
          <cell r="J1984" t="str">
            <v>No Grant</v>
          </cell>
          <cell r="K1984" t="str">
            <v>MCS-00460921-y</v>
          </cell>
          <cell r="L1984" t="str">
            <v>MCS</v>
          </cell>
          <cell r="M1984">
            <v>0</v>
          </cell>
          <cell r="N1984" t="str">
            <v>Full</v>
          </cell>
          <cell r="O1984">
            <v>22</v>
          </cell>
          <cell r="P1984">
            <v>0</v>
          </cell>
          <cell r="Q1984">
            <v>93</v>
          </cell>
          <cell r="R1984">
            <v>70</v>
          </cell>
          <cell r="S1984" t="str">
            <v>Approved</v>
          </cell>
          <cell r="T1984">
            <v>41374</v>
          </cell>
          <cell r="U1984" t="str">
            <v>Live</v>
          </cell>
          <cell r="V1984">
            <v>41370</v>
          </cell>
          <cell r="W1984" t="str">
            <v>Yes</v>
          </cell>
          <cell r="X1984">
            <v>1</v>
          </cell>
          <cell r="Y1984">
            <v>0</v>
          </cell>
          <cell r="Z1984" t="str">
            <v>Yes</v>
          </cell>
          <cell r="AA1984" t="str">
            <v>No</v>
          </cell>
          <cell r="AB1984" t="str">
            <v>No</v>
          </cell>
          <cell r="AC1984" t="str">
            <v>No</v>
          </cell>
        </row>
        <row r="1985">
          <cell r="A1985" t="str">
            <v>RHI0000002299</v>
          </cell>
          <cell r="B1985" t="str">
            <v>England</v>
          </cell>
          <cell r="C1985" t="str">
            <v>Solid Biomass Boiler</v>
          </cell>
          <cell r="D1985">
            <v>41374</v>
          </cell>
          <cell r="E1985">
            <v>41374</v>
          </cell>
          <cell r="F1985" t="str">
            <v>Small Solid Biomass Boiler</v>
          </cell>
          <cell r="G1985">
            <v>7.9</v>
          </cell>
          <cell r="H1985">
            <v>0</v>
          </cell>
          <cell r="I1985" t="str">
            <v>Space heating, Water heating</v>
          </cell>
          <cell r="J1985" t="str">
            <v>No Grant</v>
          </cell>
          <cell r="K1985">
            <v>0</v>
          </cell>
          <cell r="L1985">
            <v>0</v>
          </cell>
          <cell r="M1985">
            <v>0</v>
          </cell>
          <cell r="N1985" t="str">
            <v>Full</v>
          </cell>
          <cell r="O1985">
            <v>125</v>
          </cell>
          <cell r="P1985">
            <v>0</v>
          </cell>
          <cell r="Q1985">
            <v>80</v>
          </cell>
          <cell r="R1985">
            <v>80</v>
          </cell>
          <cell r="S1985" t="str">
            <v>Approved</v>
          </cell>
          <cell r="T1985">
            <v>41374</v>
          </cell>
          <cell r="U1985" t="str">
            <v>Live</v>
          </cell>
          <cell r="V1985">
            <v>41355</v>
          </cell>
          <cell r="W1985" t="str">
            <v>Yes</v>
          </cell>
          <cell r="X1985">
            <v>2</v>
          </cell>
          <cell r="Y1985">
            <v>0</v>
          </cell>
          <cell r="Z1985" t="str">
            <v>Yes</v>
          </cell>
          <cell r="AA1985" t="str">
            <v>No</v>
          </cell>
          <cell r="AB1985" t="str">
            <v>No</v>
          </cell>
          <cell r="AC1985" t="str">
            <v>No</v>
          </cell>
        </row>
        <row r="1986">
          <cell r="A1986" t="str">
            <v>RHI0000002302</v>
          </cell>
          <cell r="B1986" t="str">
            <v>England</v>
          </cell>
          <cell r="C1986" t="str">
            <v>Solid Biomass Boiler</v>
          </cell>
          <cell r="D1986">
            <v>41395</v>
          </cell>
          <cell r="E1986">
            <v>41374</v>
          </cell>
          <cell r="F1986" t="str">
            <v>Medium Solid Biomass Boiler</v>
          </cell>
          <cell r="G1986">
            <v>4.9000000000000004</v>
          </cell>
          <cell r="H1986">
            <v>0</v>
          </cell>
          <cell r="I1986" t="str">
            <v>Space heating</v>
          </cell>
          <cell r="J1986" t="str">
            <v>No Grant</v>
          </cell>
          <cell r="K1986">
            <v>0</v>
          </cell>
          <cell r="L1986">
            <v>0</v>
          </cell>
          <cell r="M1986">
            <v>694</v>
          </cell>
          <cell r="N1986" t="str">
            <v>Full</v>
          </cell>
          <cell r="O1986">
            <v>300</v>
          </cell>
          <cell r="P1986">
            <v>0</v>
          </cell>
          <cell r="Q1986">
            <v>85</v>
          </cell>
          <cell r="R1986">
            <v>160</v>
          </cell>
          <cell r="S1986" t="str">
            <v>Approved</v>
          </cell>
          <cell r="T1986">
            <v>41374</v>
          </cell>
          <cell r="U1986" t="str">
            <v>Live</v>
          </cell>
          <cell r="V1986">
            <v>41372</v>
          </cell>
          <cell r="W1986" t="str">
            <v>Yes</v>
          </cell>
          <cell r="X1986">
            <v>1</v>
          </cell>
          <cell r="Y1986">
            <v>0</v>
          </cell>
          <cell r="Z1986" t="str">
            <v>No</v>
          </cell>
          <cell r="AA1986" t="str">
            <v>No</v>
          </cell>
          <cell r="AB1986" t="str">
            <v>No</v>
          </cell>
          <cell r="AC1986" t="str">
            <v>No</v>
          </cell>
        </row>
        <row r="1987">
          <cell r="A1987" t="str">
            <v>RHI0000002304</v>
          </cell>
          <cell r="B1987" t="str">
            <v>England</v>
          </cell>
          <cell r="C1987" t="str">
            <v>Solid Biomass Boiler</v>
          </cell>
          <cell r="D1987">
            <v>41374</v>
          </cell>
          <cell r="E1987">
            <v>41374</v>
          </cell>
          <cell r="F1987" t="str">
            <v>Small Solid Biomass Boiler</v>
          </cell>
          <cell r="G1987">
            <v>7.9</v>
          </cell>
          <cell r="H1987">
            <v>0</v>
          </cell>
          <cell r="I1987" t="str">
            <v>Space heating, Water heating</v>
          </cell>
          <cell r="J1987" t="str">
            <v>No Grant</v>
          </cell>
          <cell r="K1987" t="str">
            <v>MCS-00462159-M</v>
          </cell>
          <cell r="L1987" t="str">
            <v>MCS</v>
          </cell>
          <cell r="M1987">
            <v>32</v>
          </cell>
          <cell r="N1987" t="str">
            <v>Full</v>
          </cell>
          <cell r="O1987">
            <v>40</v>
          </cell>
          <cell r="P1987">
            <v>0</v>
          </cell>
          <cell r="Q1987">
            <v>84</v>
          </cell>
          <cell r="R1987">
            <v>40</v>
          </cell>
          <cell r="S1987" t="str">
            <v>Approved</v>
          </cell>
          <cell r="T1987">
            <v>41374</v>
          </cell>
          <cell r="U1987" t="str">
            <v>Live</v>
          </cell>
          <cell r="V1987">
            <v>41369</v>
          </cell>
          <cell r="W1987" t="str">
            <v>Yes</v>
          </cell>
          <cell r="X1987">
            <v>3</v>
          </cell>
          <cell r="Y1987">
            <v>0</v>
          </cell>
          <cell r="Z1987" t="str">
            <v>Yes</v>
          </cell>
          <cell r="AA1987" t="str">
            <v>No</v>
          </cell>
          <cell r="AB1987" t="str">
            <v>No</v>
          </cell>
          <cell r="AC1987" t="str">
            <v>No</v>
          </cell>
        </row>
        <row r="1988">
          <cell r="A1988" t="str">
            <v>RHI0000002253</v>
          </cell>
          <cell r="B1988" t="str">
            <v>Scotland</v>
          </cell>
          <cell r="C1988" t="str">
            <v>Solid Biomass Boiler</v>
          </cell>
          <cell r="D1988">
            <v>41418</v>
          </cell>
          <cell r="E1988">
            <v>41375</v>
          </cell>
          <cell r="F1988" t="str">
            <v>Small Solid Biomass Boiler</v>
          </cell>
          <cell r="G1988">
            <v>7.9</v>
          </cell>
          <cell r="H1988">
            <v>0</v>
          </cell>
          <cell r="I1988" t="str">
            <v>Space heating, Water heating</v>
          </cell>
          <cell r="J1988" t="str">
            <v>No Grant</v>
          </cell>
          <cell r="K1988">
            <v>0</v>
          </cell>
          <cell r="L1988">
            <v>0</v>
          </cell>
          <cell r="M1988">
            <v>110</v>
          </cell>
          <cell r="N1988" t="str">
            <v>Full</v>
          </cell>
          <cell r="O1988">
            <v>140</v>
          </cell>
          <cell r="P1988">
            <v>0</v>
          </cell>
          <cell r="Q1988">
            <v>92.1</v>
          </cell>
          <cell r="R1988">
            <v>125</v>
          </cell>
          <cell r="S1988" t="str">
            <v>Approved</v>
          </cell>
          <cell r="T1988">
            <v>41375</v>
          </cell>
          <cell r="U1988" t="str">
            <v>Live</v>
          </cell>
          <cell r="V1988">
            <v>41249</v>
          </cell>
          <cell r="W1988" t="str">
            <v>Yes</v>
          </cell>
          <cell r="X1988">
            <v>6</v>
          </cell>
          <cell r="Y1988">
            <v>0</v>
          </cell>
          <cell r="Z1988" t="str">
            <v>Yes</v>
          </cell>
          <cell r="AA1988" t="str">
            <v>No</v>
          </cell>
          <cell r="AB1988" t="str">
            <v>No</v>
          </cell>
          <cell r="AC1988" t="str">
            <v>No</v>
          </cell>
        </row>
        <row r="1989">
          <cell r="A1989" t="str">
            <v>RHI0000002261</v>
          </cell>
          <cell r="B1989" t="str">
            <v>England</v>
          </cell>
          <cell r="C1989" t="str">
            <v>Solid Biomass Boiler</v>
          </cell>
          <cell r="D1989">
            <v>41410</v>
          </cell>
          <cell r="E1989">
            <v>41375</v>
          </cell>
          <cell r="F1989" t="str">
            <v>Small Solid Biomass Boiler</v>
          </cell>
          <cell r="G1989">
            <v>7.9</v>
          </cell>
          <cell r="H1989">
            <v>0</v>
          </cell>
          <cell r="I1989" t="str">
            <v>Space heating, Water heating</v>
          </cell>
          <cell r="J1989" t="str">
            <v>Grant Not Repaid</v>
          </cell>
          <cell r="K1989">
            <v>0</v>
          </cell>
          <cell r="L1989">
            <v>0</v>
          </cell>
          <cell r="M1989">
            <v>0</v>
          </cell>
          <cell r="N1989" t="str">
            <v>Full</v>
          </cell>
          <cell r="O1989">
            <v>150</v>
          </cell>
          <cell r="P1989">
            <v>0</v>
          </cell>
          <cell r="Q1989">
            <v>93.4</v>
          </cell>
          <cell r="R1989">
            <v>168</v>
          </cell>
          <cell r="S1989" t="str">
            <v>In Review</v>
          </cell>
          <cell r="T1989">
            <v>41375</v>
          </cell>
          <cell r="U1989" t="str">
            <v>Pending</v>
          </cell>
          <cell r="V1989">
            <v>40630</v>
          </cell>
          <cell r="W1989" t="str">
            <v>Yes</v>
          </cell>
          <cell r="X1989">
            <v>6</v>
          </cell>
          <cell r="Y1989">
            <v>0</v>
          </cell>
          <cell r="Z1989" t="str">
            <v>Yes</v>
          </cell>
          <cell r="AA1989" t="str">
            <v>No</v>
          </cell>
          <cell r="AB1989" t="str">
            <v>No</v>
          </cell>
          <cell r="AC1989" t="str">
            <v>No</v>
          </cell>
        </row>
        <row r="1990">
          <cell r="A1990" t="str">
            <v>RHI0000002290</v>
          </cell>
          <cell r="B1990" t="str">
            <v>Wales</v>
          </cell>
          <cell r="C1990" t="str">
            <v>Solid Biomass Boiler</v>
          </cell>
          <cell r="D1990">
            <v>41418</v>
          </cell>
          <cell r="E1990">
            <v>41375</v>
          </cell>
          <cell r="F1990" t="str">
            <v>Small Solid Biomass Boiler</v>
          </cell>
          <cell r="G1990">
            <v>7.9</v>
          </cell>
          <cell r="H1990">
            <v>0</v>
          </cell>
          <cell r="I1990" t="str">
            <v>Space heating, Water heating</v>
          </cell>
          <cell r="J1990" t="str">
            <v>No Grant</v>
          </cell>
          <cell r="K1990">
            <v>0</v>
          </cell>
          <cell r="L1990">
            <v>0</v>
          </cell>
          <cell r="M1990">
            <v>0</v>
          </cell>
          <cell r="N1990" t="str">
            <v>Full</v>
          </cell>
          <cell r="O1990">
            <v>49</v>
          </cell>
          <cell r="P1990">
            <v>0</v>
          </cell>
          <cell r="Q1990">
            <v>90</v>
          </cell>
          <cell r="R1990">
            <v>60</v>
          </cell>
          <cell r="S1990" t="str">
            <v>With applicant</v>
          </cell>
          <cell r="T1990">
            <v>41375</v>
          </cell>
          <cell r="U1990" t="str">
            <v>Pending</v>
          </cell>
          <cell r="V1990">
            <v>41303</v>
          </cell>
          <cell r="W1990" t="str">
            <v>Yes</v>
          </cell>
          <cell r="X1990">
            <v>2</v>
          </cell>
          <cell r="Y1990">
            <v>0</v>
          </cell>
          <cell r="Z1990" t="str">
            <v>Yes</v>
          </cell>
          <cell r="AA1990" t="str">
            <v>No</v>
          </cell>
          <cell r="AB1990" t="str">
            <v>No</v>
          </cell>
          <cell r="AC1990" t="str">
            <v>No</v>
          </cell>
        </row>
        <row r="1991">
          <cell r="A1991" t="str">
            <v>RHI0000002300</v>
          </cell>
          <cell r="B1991" t="str">
            <v>England</v>
          </cell>
          <cell r="C1991" t="str">
            <v>Solid Biomass Boiler</v>
          </cell>
          <cell r="D1991">
            <v>41394</v>
          </cell>
          <cell r="E1991">
            <v>41375</v>
          </cell>
          <cell r="F1991" t="str">
            <v>Small Solid Biomass Boiler</v>
          </cell>
          <cell r="G1991">
            <v>7.9</v>
          </cell>
          <cell r="H1991">
            <v>0</v>
          </cell>
          <cell r="I1991" t="str">
            <v>Space heating, Water heating</v>
          </cell>
          <cell r="J1991" t="str">
            <v>No Grant</v>
          </cell>
          <cell r="K1991">
            <v>0</v>
          </cell>
          <cell r="L1991">
            <v>0</v>
          </cell>
          <cell r="M1991">
            <v>0</v>
          </cell>
          <cell r="N1991" t="str">
            <v>Full</v>
          </cell>
          <cell r="O1991">
            <v>198</v>
          </cell>
          <cell r="P1991">
            <v>0</v>
          </cell>
          <cell r="Q1991">
            <v>91</v>
          </cell>
          <cell r="R1991">
            <v>50</v>
          </cell>
          <cell r="S1991" t="str">
            <v>Approved</v>
          </cell>
          <cell r="T1991">
            <v>41375</v>
          </cell>
          <cell r="U1991" t="str">
            <v>Live</v>
          </cell>
          <cell r="V1991">
            <v>40889</v>
          </cell>
          <cell r="W1991" t="str">
            <v>Yes</v>
          </cell>
          <cell r="X1991">
            <v>4</v>
          </cell>
          <cell r="Y1991">
            <v>0</v>
          </cell>
          <cell r="Z1991" t="str">
            <v>Yes</v>
          </cell>
          <cell r="AA1991" t="str">
            <v>No</v>
          </cell>
          <cell r="AB1991" t="str">
            <v>No</v>
          </cell>
          <cell r="AC1991" t="str">
            <v>No</v>
          </cell>
        </row>
        <row r="1992">
          <cell r="A1992" t="str">
            <v>RHI0000002301</v>
          </cell>
          <cell r="B1992" t="str">
            <v>England</v>
          </cell>
          <cell r="C1992" t="str">
            <v>Solid Biomass Boiler</v>
          </cell>
          <cell r="D1992">
            <v>41375</v>
          </cell>
          <cell r="E1992">
            <v>41375</v>
          </cell>
          <cell r="F1992" t="str">
            <v>Small Solid Biomass Boiler</v>
          </cell>
          <cell r="G1992">
            <v>7.9</v>
          </cell>
          <cell r="H1992">
            <v>0</v>
          </cell>
          <cell r="I1992" t="str">
            <v>Space heating</v>
          </cell>
          <cell r="J1992" t="str">
            <v>No Grant</v>
          </cell>
          <cell r="K1992">
            <v>0</v>
          </cell>
          <cell r="L1992">
            <v>0</v>
          </cell>
          <cell r="M1992">
            <v>0</v>
          </cell>
          <cell r="N1992" t="str">
            <v>Full</v>
          </cell>
          <cell r="O1992">
            <v>194</v>
          </cell>
          <cell r="P1992">
            <v>0</v>
          </cell>
          <cell r="Q1992">
            <v>90</v>
          </cell>
          <cell r="R1992">
            <v>40</v>
          </cell>
          <cell r="S1992" t="str">
            <v>Approved</v>
          </cell>
          <cell r="T1992">
            <v>41375</v>
          </cell>
          <cell r="U1992" t="str">
            <v>Live</v>
          </cell>
          <cell r="V1992">
            <v>40987</v>
          </cell>
          <cell r="W1992" t="str">
            <v>Yes</v>
          </cell>
          <cell r="X1992">
            <v>4</v>
          </cell>
          <cell r="Y1992">
            <v>0</v>
          </cell>
          <cell r="Z1992" t="str">
            <v>No</v>
          </cell>
          <cell r="AA1992" t="str">
            <v>No</v>
          </cell>
          <cell r="AB1992" t="str">
            <v>No</v>
          </cell>
          <cell r="AC1992" t="str">
            <v>No</v>
          </cell>
        </row>
        <row r="1993">
          <cell r="A1993" t="str">
            <v>RHI0000002306</v>
          </cell>
          <cell r="B1993" t="str">
            <v>England</v>
          </cell>
          <cell r="C1993" t="str">
            <v>Solid Biomass Boiler</v>
          </cell>
          <cell r="D1993">
            <v>41416</v>
          </cell>
          <cell r="E1993">
            <v>41375</v>
          </cell>
          <cell r="F1993" t="str">
            <v>Small Solid Biomass Boiler</v>
          </cell>
          <cell r="G1993">
            <v>7.9</v>
          </cell>
          <cell r="H1993">
            <v>0</v>
          </cell>
          <cell r="I1993" t="str">
            <v>Space heating, Water heating</v>
          </cell>
          <cell r="J1993" t="str">
            <v>No Grant</v>
          </cell>
          <cell r="K1993">
            <v>0</v>
          </cell>
          <cell r="L1993">
            <v>0</v>
          </cell>
          <cell r="M1993">
            <v>80</v>
          </cell>
          <cell r="N1993" t="str">
            <v>Full</v>
          </cell>
          <cell r="O1993">
            <v>80</v>
          </cell>
          <cell r="P1993">
            <v>0</v>
          </cell>
          <cell r="Q1993">
            <v>92.5</v>
          </cell>
          <cell r="R1993">
            <v>150</v>
          </cell>
          <cell r="S1993" t="str">
            <v>Approved</v>
          </cell>
          <cell r="T1993">
            <v>41375</v>
          </cell>
          <cell r="U1993" t="str">
            <v>Live</v>
          </cell>
          <cell r="V1993">
            <v>41243</v>
          </cell>
          <cell r="W1993" t="str">
            <v>Yes</v>
          </cell>
          <cell r="X1993">
            <v>3</v>
          </cell>
          <cell r="Y1993">
            <v>0</v>
          </cell>
          <cell r="Z1993" t="str">
            <v>Yes</v>
          </cell>
          <cell r="AA1993" t="str">
            <v>No</v>
          </cell>
          <cell r="AB1993" t="str">
            <v>No</v>
          </cell>
          <cell r="AC1993" t="str">
            <v>No</v>
          </cell>
        </row>
        <row r="1994">
          <cell r="A1994" t="str">
            <v>RHI0000002307</v>
          </cell>
          <cell r="B1994" t="str">
            <v>Scotland</v>
          </cell>
          <cell r="C1994" t="str">
            <v>Solid Biomass Boiler</v>
          </cell>
          <cell r="D1994">
            <v>41416</v>
          </cell>
          <cell r="E1994">
            <v>41375</v>
          </cell>
          <cell r="F1994" t="str">
            <v>Small Solid Biomass Boiler</v>
          </cell>
          <cell r="G1994">
            <v>7.9</v>
          </cell>
          <cell r="H1994">
            <v>0</v>
          </cell>
          <cell r="I1994" t="str">
            <v>Space heating, Water heating</v>
          </cell>
          <cell r="J1994" t="str">
            <v>No Grant</v>
          </cell>
          <cell r="K1994">
            <v>0</v>
          </cell>
          <cell r="L1994">
            <v>0</v>
          </cell>
          <cell r="M1994">
            <v>40</v>
          </cell>
          <cell r="N1994" t="str">
            <v>Full</v>
          </cell>
          <cell r="O1994">
            <v>60</v>
          </cell>
          <cell r="P1994">
            <v>0</v>
          </cell>
          <cell r="Q1994">
            <v>90</v>
          </cell>
          <cell r="R1994">
            <v>52</v>
          </cell>
          <cell r="S1994" t="str">
            <v>Approved</v>
          </cell>
          <cell r="T1994">
            <v>41375</v>
          </cell>
          <cell r="U1994" t="str">
            <v>Live</v>
          </cell>
          <cell r="V1994">
            <v>41292</v>
          </cell>
          <cell r="W1994" t="str">
            <v>Yes</v>
          </cell>
          <cell r="X1994">
            <v>4</v>
          </cell>
          <cell r="Y1994">
            <v>0</v>
          </cell>
          <cell r="Z1994" t="str">
            <v>Yes</v>
          </cell>
          <cell r="AA1994" t="str">
            <v>No</v>
          </cell>
          <cell r="AB1994" t="str">
            <v>No</v>
          </cell>
          <cell r="AC1994" t="str">
            <v>Yes</v>
          </cell>
        </row>
        <row r="1995">
          <cell r="A1995" t="str">
            <v>RHI0000002308</v>
          </cell>
          <cell r="B1995" t="str">
            <v>England</v>
          </cell>
          <cell r="C1995" t="str">
            <v>Solar Thermal</v>
          </cell>
          <cell r="D1995">
            <v>41375</v>
          </cell>
          <cell r="E1995">
            <v>41375</v>
          </cell>
          <cell r="F1995" t="str">
            <v>Small Solar Thermal</v>
          </cell>
          <cell r="G1995">
            <v>8.5</v>
          </cell>
          <cell r="H1995">
            <v>0</v>
          </cell>
          <cell r="I1995" t="str">
            <v>Water heating</v>
          </cell>
          <cell r="J1995" t="str">
            <v>No Grant</v>
          </cell>
          <cell r="K1995" t="str">
            <v>MCS-00438631-C</v>
          </cell>
          <cell r="L1995" t="str">
            <v>MCS</v>
          </cell>
          <cell r="M1995">
            <v>0</v>
          </cell>
          <cell r="N1995" t="str">
            <v>Full</v>
          </cell>
          <cell r="O1995">
            <v>17</v>
          </cell>
          <cell r="P1995">
            <v>0</v>
          </cell>
          <cell r="Q1995">
            <v>43</v>
          </cell>
          <cell r="R1995">
            <v>168</v>
          </cell>
          <cell r="S1995" t="str">
            <v>With applicant</v>
          </cell>
          <cell r="T1995">
            <v>41375</v>
          </cell>
          <cell r="U1995" t="str">
            <v>Pending</v>
          </cell>
          <cell r="V1995">
            <v>41292</v>
          </cell>
          <cell r="W1995" t="str">
            <v>No</v>
          </cell>
          <cell r="X1995">
            <v>1</v>
          </cell>
          <cell r="Y1995">
            <v>0</v>
          </cell>
          <cell r="Z1995" t="str">
            <v>Yes</v>
          </cell>
          <cell r="AA1995" t="str">
            <v>No</v>
          </cell>
          <cell r="AB1995" t="str">
            <v>No</v>
          </cell>
          <cell r="AC1995" t="str">
            <v>No</v>
          </cell>
        </row>
        <row r="1996">
          <cell r="A1996" t="str">
            <v>RHI0000002309</v>
          </cell>
          <cell r="B1996" t="str">
            <v>England</v>
          </cell>
          <cell r="C1996" t="str">
            <v>Solid Biomass Boiler</v>
          </cell>
          <cell r="D1996">
            <v>41375</v>
          </cell>
          <cell r="E1996">
            <v>41375</v>
          </cell>
          <cell r="F1996" t="str">
            <v>Small Solid Biomass Boiler</v>
          </cell>
          <cell r="G1996">
            <v>7.9</v>
          </cell>
          <cell r="H1996">
            <v>0</v>
          </cell>
          <cell r="I1996" t="str">
            <v>Space heating, Water heating</v>
          </cell>
          <cell r="J1996" t="str">
            <v>No Grant</v>
          </cell>
          <cell r="K1996">
            <v>0</v>
          </cell>
          <cell r="L1996">
            <v>0</v>
          </cell>
          <cell r="M1996">
            <v>0</v>
          </cell>
          <cell r="N1996" t="str">
            <v>Full</v>
          </cell>
          <cell r="O1996">
            <v>125</v>
          </cell>
          <cell r="P1996">
            <v>0</v>
          </cell>
          <cell r="Q1996">
            <v>80</v>
          </cell>
          <cell r="R1996">
            <v>80</v>
          </cell>
          <cell r="S1996" t="str">
            <v>Approved</v>
          </cell>
          <cell r="T1996">
            <v>41375</v>
          </cell>
          <cell r="U1996" t="str">
            <v>Live</v>
          </cell>
          <cell r="V1996">
            <v>41369</v>
          </cell>
          <cell r="W1996" t="str">
            <v>Yes</v>
          </cell>
          <cell r="X1996">
            <v>2</v>
          </cell>
          <cell r="Y1996">
            <v>0</v>
          </cell>
          <cell r="Z1996" t="str">
            <v>No</v>
          </cell>
          <cell r="AA1996" t="str">
            <v>No</v>
          </cell>
          <cell r="AB1996" t="str">
            <v>No</v>
          </cell>
          <cell r="AC1996" t="str">
            <v>No</v>
          </cell>
        </row>
        <row r="1997">
          <cell r="A1997" t="str">
            <v>RHI0000002311</v>
          </cell>
          <cell r="B1997" t="str">
            <v>England</v>
          </cell>
          <cell r="C1997" t="str">
            <v>Solid Biomass Boiler</v>
          </cell>
          <cell r="D1997">
            <v>41418</v>
          </cell>
          <cell r="E1997">
            <v>41375</v>
          </cell>
          <cell r="F1997" t="str">
            <v>Small Solid Biomass Boiler</v>
          </cell>
          <cell r="G1997">
            <v>7.9</v>
          </cell>
          <cell r="H1997">
            <v>0</v>
          </cell>
          <cell r="I1997" t="str">
            <v>Space heating, Water heating</v>
          </cell>
          <cell r="J1997" t="str">
            <v>No Grant</v>
          </cell>
          <cell r="K1997" t="str">
            <v>MCS-00451884-H</v>
          </cell>
          <cell r="L1997" t="str">
            <v>MCS</v>
          </cell>
          <cell r="M1997">
            <v>0</v>
          </cell>
          <cell r="N1997" t="str">
            <v>Full</v>
          </cell>
          <cell r="O1997">
            <v>44</v>
          </cell>
          <cell r="P1997">
            <v>0</v>
          </cell>
          <cell r="Q1997">
            <v>90</v>
          </cell>
          <cell r="R1997">
            <v>70</v>
          </cell>
          <cell r="S1997" t="str">
            <v>With applicant</v>
          </cell>
          <cell r="T1997">
            <v>41375</v>
          </cell>
          <cell r="U1997" t="str">
            <v>Pending</v>
          </cell>
          <cell r="V1997">
            <v>41331</v>
          </cell>
          <cell r="W1997" t="str">
            <v>Yes</v>
          </cell>
          <cell r="X1997">
            <v>4</v>
          </cell>
          <cell r="Y1997">
            <v>0</v>
          </cell>
          <cell r="Z1997" t="str">
            <v>Yes</v>
          </cell>
          <cell r="AA1997" t="str">
            <v>No</v>
          </cell>
          <cell r="AB1997" t="str">
            <v>No</v>
          </cell>
          <cell r="AC1997" t="str">
            <v>No</v>
          </cell>
        </row>
        <row r="1998">
          <cell r="A1998" t="str">
            <v>RHI0000002312</v>
          </cell>
          <cell r="B1998" t="str">
            <v>England</v>
          </cell>
          <cell r="C1998" t="str">
            <v>Solid Biomass Boiler</v>
          </cell>
          <cell r="D1998">
            <v>41382</v>
          </cell>
          <cell r="E1998">
            <v>41375</v>
          </cell>
          <cell r="F1998" t="str">
            <v>Small Solid Biomass Boiler</v>
          </cell>
          <cell r="G1998">
            <v>7.9</v>
          </cell>
          <cell r="H1998">
            <v>0</v>
          </cell>
          <cell r="I1998" t="str">
            <v>Space heating</v>
          </cell>
          <cell r="J1998" t="str">
            <v>No Grant</v>
          </cell>
          <cell r="K1998">
            <v>0</v>
          </cell>
          <cell r="L1998">
            <v>0</v>
          </cell>
          <cell r="M1998">
            <v>0</v>
          </cell>
          <cell r="N1998" t="str">
            <v>Full</v>
          </cell>
          <cell r="O1998">
            <v>194</v>
          </cell>
          <cell r="P1998">
            <v>0</v>
          </cell>
          <cell r="Q1998">
            <v>90</v>
          </cell>
          <cell r="R1998">
            <v>25</v>
          </cell>
          <cell r="S1998" t="str">
            <v>Approved</v>
          </cell>
          <cell r="T1998">
            <v>41375</v>
          </cell>
          <cell r="U1998" t="str">
            <v>Live</v>
          </cell>
          <cell r="V1998">
            <v>41366</v>
          </cell>
          <cell r="W1998" t="str">
            <v>Yes</v>
          </cell>
          <cell r="X1998">
            <v>4</v>
          </cell>
          <cell r="Y1998">
            <v>0</v>
          </cell>
          <cell r="Z1998" t="str">
            <v>No</v>
          </cell>
          <cell r="AA1998" t="str">
            <v>No</v>
          </cell>
          <cell r="AB1998" t="str">
            <v>No</v>
          </cell>
          <cell r="AC1998" t="str">
            <v>No</v>
          </cell>
        </row>
        <row r="1999">
          <cell r="A1999" t="str">
            <v>RHI0000002313</v>
          </cell>
          <cell r="B1999" t="str">
            <v>England</v>
          </cell>
          <cell r="C1999" t="str">
            <v>Solid Biomass Boiler</v>
          </cell>
          <cell r="D1999">
            <v>41393</v>
          </cell>
          <cell r="E1999">
            <v>41375</v>
          </cell>
          <cell r="F1999" t="str">
            <v>Small Solid Biomass Boiler</v>
          </cell>
          <cell r="G1999">
            <v>7.9</v>
          </cell>
          <cell r="H1999">
            <v>0</v>
          </cell>
          <cell r="I1999" t="str">
            <v>Space heating, Water heating</v>
          </cell>
          <cell r="J1999" t="str">
            <v>No Grant</v>
          </cell>
          <cell r="K1999">
            <v>0</v>
          </cell>
          <cell r="L1999">
            <v>0</v>
          </cell>
          <cell r="M1999">
            <v>80</v>
          </cell>
          <cell r="N1999" t="str">
            <v>Full</v>
          </cell>
          <cell r="O1999">
            <v>88</v>
          </cell>
          <cell r="P1999">
            <v>0</v>
          </cell>
          <cell r="Q1999">
            <v>88</v>
          </cell>
          <cell r="R1999">
            <v>168</v>
          </cell>
          <cell r="S1999" t="str">
            <v>Approved</v>
          </cell>
          <cell r="T1999">
            <v>41375</v>
          </cell>
          <cell r="U1999" t="str">
            <v>Live</v>
          </cell>
          <cell r="V1999">
            <v>41374</v>
          </cell>
          <cell r="W1999" t="str">
            <v>Yes</v>
          </cell>
          <cell r="X1999">
            <v>3</v>
          </cell>
          <cell r="Y1999">
            <v>0</v>
          </cell>
          <cell r="Z1999" t="str">
            <v>Yes</v>
          </cell>
          <cell r="AA1999" t="str">
            <v>No</v>
          </cell>
          <cell r="AB1999" t="str">
            <v>No</v>
          </cell>
          <cell r="AC1999" t="str">
            <v>No</v>
          </cell>
        </row>
        <row r="2000">
          <cell r="A2000" t="str">
            <v>RHI0000002314</v>
          </cell>
          <cell r="B2000" t="str">
            <v>England</v>
          </cell>
          <cell r="C2000" t="str">
            <v>Solid Biomass Boiler</v>
          </cell>
          <cell r="D2000">
            <v>41375</v>
          </cell>
          <cell r="E2000">
            <v>41375</v>
          </cell>
          <cell r="F2000" t="str">
            <v>Small Solid Biomass Boiler</v>
          </cell>
          <cell r="G2000">
            <v>7.9</v>
          </cell>
          <cell r="H2000">
            <v>0</v>
          </cell>
          <cell r="I2000" t="str">
            <v>Space heating</v>
          </cell>
          <cell r="J2000" t="str">
            <v>No Grant</v>
          </cell>
          <cell r="K2000">
            <v>0</v>
          </cell>
          <cell r="L2000">
            <v>0</v>
          </cell>
          <cell r="M2000">
            <v>80</v>
          </cell>
          <cell r="N2000" t="str">
            <v>Full</v>
          </cell>
          <cell r="O2000">
            <v>48</v>
          </cell>
          <cell r="P2000">
            <v>0</v>
          </cell>
          <cell r="Q2000">
            <v>85</v>
          </cell>
          <cell r="R2000">
            <v>70</v>
          </cell>
          <cell r="S2000" t="str">
            <v>With applicant</v>
          </cell>
          <cell r="T2000">
            <v>41375</v>
          </cell>
          <cell r="U2000" t="str">
            <v>Pending</v>
          </cell>
          <cell r="V2000">
            <v>41358</v>
          </cell>
          <cell r="W2000" t="str">
            <v>No</v>
          </cell>
          <cell r="X2000">
            <v>1</v>
          </cell>
          <cell r="Y2000">
            <v>0</v>
          </cell>
          <cell r="Z2000" t="str">
            <v>Yes</v>
          </cell>
          <cell r="AA2000" t="str">
            <v>No</v>
          </cell>
          <cell r="AB2000" t="str">
            <v>No</v>
          </cell>
          <cell r="AC2000" t="str">
            <v>No</v>
          </cell>
        </row>
        <row r="2001">
          <cell r="A2001" t="str">
            <v>RHI0000002316</v>
          </cell>
          <cell r="B2001" t="str">
            <v>England</v>
          </cell>
          <cell r="C2001" t="str">
            <v>Solid Biomass Boiler</v>
          </cell>
          <cell r="D2001">
            <v>41408</v>
          </cell>
          <cell r="E2001">
            <v>41375</v>
          </cell>
          <cell r="F2001" t="str">
            <v>Small Solid Biomass Boiler</v>
          </cell>
          <cell r="G2001">
            <v>7.9</v>
          </cell>
          <cell r="H2001">
            <v>0</v>
          </cell>
          <cell r="I2001" t="str">
            <v>Space heating, Water heating</v>
          </cell>
          <cell r="J2001" t="str">
            <v>No Grant</v>
          </cell>
          <cell r="K2001">
            <v>0</v>
          </cell>
          <cell r="L2001">
            <v>0</v>
          </cell>
          <cell r="M2001">
            <v>0</v>
          </cell>
          <cell r="N2001" t="str">
            <v>Full</v>
          </cell>
          <cell r="O2001">
            <v>60</v>
          </cell>
          <cell r="P2001">
            <v>0</v>
          </cell>
          <cell r="Q2001">
            <v>93</v>
          </cell>
          <cell r="R2001">
            <v>70</v>
          </cell>
          <cell r="S2001" t="str">
            <v>Approved</v>
          </cell>
          <cell r="T2001">
            <v>41375</v>
          </cell>
          <cell r="U2001" t="str">
            <v>Live</v>
          </cell>
          <cell r="V2001">
            <v>41017</v>
          </cell>
          <cell r="W2001" t="str">
            <v>Yes</v>
          </cell>
          <cell r="X2001">
            <v>1</v>
          </cell>
          <cell r="Y2001">
            <v>0</v>
          </cell>
          <cell r="Z2001" t="str">
            <v>Yes</v>
          </cell>
          <cell r="AA2001" t="str">
            <v>No</v>
          </cell>
          <cell r="AB2001" t="str">
            <v>No</v>
          </cell>
          <cell r="AC2001" t="str">
            <v>No</v>
          </cell>
        </row>
        <row r="2002">
          <cell r="A2002" t="str">
            <v>RHI0000002317</v>
          </cell>
          <cell r="B2002" t="str">
            <v>England</v>
          </cell>
          <cell r="C2002" t="str">
            <v>Solid Biomass Boiler</v>
          </cell>
          <cell r="D2002">
            <v>41394</v>
          </cell>
          <cell r="E2002">
            <v>41375</v>
          </cell>
          <cell r="F2002" t="str">
            <v>Medium Solid Biomass Boiler</v>
          </cell>
          <cell r="G2002">
            <v>4.9000000000000004</v>
          </cell>
          <cell r="H2002">
            <v>0</v>
          </cell>
          <cell r="I2002" t="str">
            <v>Space heating, Water heating</v>
          </cell>
          <cell r="J2002" t="str">
            <v>No Grant</v>
          </cell>
          <cell r="K2002">
            <v>0</v>
          </cell>
          <cell r="L2002">
            <v>0</v>
          </cell>
          <cell r="M2002">
            <v>0</v>
          </cell>
          <cell r="N2002" t="str">
            <v>Full</v>
          </cell>
          <cell r="O2002">
            <v>600</v>
          </cell>
          <cell r="P2002">
            <v>0</v>
          </cell>
          <cell r="Q2002">
            <v>89</v>
          </cell>
          <cell r="R2002">
            <v>50</v>
          </cell>
          <cell r="S2002" t="str">
            <v>Approved</v>
          </cell>
          <cell r="T2002">
            <v>41375</v>
          </cell>
          <cell r="U2002" t="str">
            <v>Live</v>
          </cell>
          <cell r="V2002">
            <v>41365</v>
          </cell>
          <cell r="W2002" t="str">
            <v>Yes</v>
          </cell>
          <cell r="X2002">
            <v>7</v>
          </cell>
          <cell r="Y2002">
            <v>0</v>
          </cell>
          <cell r="Z2002" t="str">
            <v>No</v>
          </cell>
          <cell r="AA2002" t="str">
            <v>No</v>
          </cell>
          <cell r="AB2002" t="str">
            <v>No</v>
          </cell>
          <cell r="AC2002" t="str">
            <v>No</v>
          </cell>
        </row>
        <row r="2003">
          <cell r="A2003" t="str">
            <v>RHI0000002297</v>
          </cell>
          <cell r="B2003" t="str">
            <v>England</v>
          </cell>
          <cell r="C2003" t="str">
            <v>Solid Biomass Boiler</v>
          </cell>
          <cell r="D2003">
            <v>41376</v>
          </cell>
          <cell r="E2003">
            <v>41376</v>
          </cell>
          <cell r="F2003" t="str">
            <v>Small Solid Biomass Boiler</v>
          </cell>
          <cell r="G2003">
            <v>7.9</v>
          </cell>
          <cell r="H2003">
            <v>0</v>
          </cell>
          <cell r="I2003" t="str">
            <v>Space heating</v>
          </cell>
          <cell r="J2003" t="str">
            <v>No Grant</v>
          </cell>
          <cell r="K2003">
            <v>0</v>
          </cell>
          <cell r="L2003">
            <v>0</v>
          </cell>
          <cell r="M2003">
            <v>0</v>
          </cell>
          <cell r="N2003" t="str">
            <v>Full</v>
          </cell>
          <cell r="O2003">
            <v>80</v>
          </cell>
          <cell r="P2003">
            <v>0</v>
          </cell>
          <cell r="Q2003">
            <v>90</v>
          </cell>
          <cell r="R2003">
            <v>28</v>
          </cell>
          <cell r="S2003" t="str">
            <v>With applicant</v>
          </cell>
          <cell r="T2003">
            <v>41376</v>
          </cell>
          <cell r="U2003" t="str">
            <v>Pending</v>
          </cell>
          <cell r="V2003">
            <v>41360</v>
          </cell>
          <cell r="W2003" t="str">
            <v>Yes</v>
          </cell>
          <cell r="X2003">
            <v>2</v>
          </cell>
          <cell r="Y2003">
            <v>0</v>
          </cell>
          <cell r="Z2003" t="str">
            <v>No</v>
          </cell>
          <cell r="AA2003" t="str">
            <v>No</v>
          </cell>
          <cell r="AB2003" t="str">
            <v>No</v>
          </cell>
          <cell r="AC2003" t="str">
            <v>No</v>
          </cell>
        </row>
        <row r="2004">
          <cell r="A2004" t="str">
            <v>RHI0000002305</v>
          </cell>
          <cell r="B2004" t="str">
            <v>England</v>
          </cell>
          <cell r="C2004" t="str">
            <v>Solid Biomass Boiler</v>
          </cell>
          <cell r="D2004">
            <v>41423</v>
          </cell>
          <cell r="E2004">
            <v>41376</v>
          </cell>
          <cell r="F2004" t="str">
            <v>Small Solid Biomass Boiler</v>
          </cell>
          <cell r="G2004">
            <v>7.9</v>
          </cell>
          <cell r="H2004">
            <v>0</v>
          </cell>
          <cell r="I2004" t="str">
            <v>Space heating, Water heating</v>
          </cell>
          <cell r="J2004" t="str">
            <v>No Grant</v>
          </cell>
          <cell r="K2004">
            <v>0</v>
          </cell>
          <cell r="L2004">
            <v>0</v>
          </cell>
          <cell r="M2004">
            <v>0</v>
          </cell>
          <cell r="N2004" t="str">
            <v>Full</v>
          </cell>
          <cell r="O2004">
            <v>100</v>
          </cell>
          <cell r="P2004">
            <v>0</v>
          </cell>
          <cell r="Q2004">
            <v>93.8</v>
          </cell>
          <cell r="R2004">
            <v>50</v>
          </cell>
          <cell r="S2004" t="str">
            <v>With applicant</v>
          </cell>
          <cell r="T2004">
            <v>41376</v>
          </cell>
          <cell r="U2004" t="str">
            <v>Pending</v>
          </cell>
          <cell r="V2004">
            <v>41332</v>
          </cell>
          <cell r="W2004" t="str">
            <v>Yes</v>
          </cell>
          <cell r="X2004">
            <v>4</v>
          </cell>
          <cell r="Y2004">
            <v>0</v>
          </cell>
          <cell r="Z2004" t="str">
            <v>No</v>
          </cell>
          <cell r="AA2004" t="str">
            <v>No</v>
          </cell>
          <cell r="AB2004" t="str">
            <v>No</v>
          </cell>
          <cell r="AC2004" t="str">
            <v>No</v>
          </cell>
        </row>
        <row r="2005">
          <cell r="A2005" t="str">
            <v>RHI0000002315</v>
          </cell>
          <cell r="B2005" t="str">
            <v>England</v>
          </cell>
          <cell r="C2005" t="str">
            <v>Ground Source Heat Pump (GSHP)</v>
          </cell>
          <cell r="D2005">
            <v>41423</v>
          </cell>
          <cell r="E2005">
            <v>41376</v>
          </cell>
          <cell r="F2005" t="str">
            <v>Large Ground Source Heat Pump (GSHP)</v>
          </cell>
          <cell r="G2005">
            <v>3.2</v>
          </cell>
          <cell r="H2005">
            <v>0</v>
          </cell>
          <cell r="I2005" t="str">
            <v>Space heating, Water heating</v>
          </cell>
          <cell r="J2005" t="str">
            <v>No Grant</v>
          </cell>
          <cell r="K2005">
            <v>0</v>
          </cell>
          <cell r="L2005">
            <v>0</v>
          </cell>
          <cell r="M2005">
            <v>0</v>
          </cell>
          <cell r="N2005" t="str">
            <v>Full</v>
          </cell>
          <cell r="O2005">
            <v>226</v>
          </cell>
          <cell r="P2005">
            <v>0</v>
          </cell>
          <cell r="Q2005">
            <v>5.33</v>
          </cell>
          <cell r="R2005">
            <v>110</v>
          </cell>
          <cell r="S2005" t="str">
            <v>With applicant</v>
          </cell>
          <cell r="T2005">
            <v>41376</v>
          </cell>
          <cell r="U2005" t="str">
            <v>Pending</v>
          </cell>
          <cell r="V2005">
            <v>40776</v>
          </cell>
          <cell r="W2005" t="str">
            <v>Yes</v>
          </cell>
          <cell r="X2005">
            <v>2</v>
          </cell>
          <cell r="Y2005">
            <v>0</v>
          </cell>
          <cell r="Z2005" t="str">
            <v>No</v>
          </cell>
          <cell r="AA2005" t="str">
            <v>No</v>
          </cell>
          <cell r="AB2005" t="str">
            <v>No</v>
          </cell>
          <cell r="AC2005" t="str">
            <v>No</v>
          </cell>
        </row>
        <row r="2006">
          <cell r="A2006" t="str">
            <v>RHI0000002318</v>
          </cell>
          <cell r="B2006" t="str">
            <v>Wales</v>
          </cell>
          <cell r="C2006" t="str">
            <v>Solid Biomass Boiler</v>
          </cell>
          <cell r="D2006">
            <v>41415</v>
          </cell>
          <cell r="E2006">
            <v>41376</v>
          </cell>
          <cell r="F2006" t="str">
            <v>Medium Solid Biomass Boiler</v>
          </cell>
          <cell r="G2006">
            <v>4.9000000000000004</v>
          </cell>
          <cell r="H2006">
            <v>0</v>
          </cell>
          <cell r="I2006" t="str">
            <v>Space heating, Water heating</v>
          </cell>
          <cell r="J2006" t="str">
            <v>No Grant</v>
          </cell>
          <cell r="K2006">
            <v>0</v>
          </cell>
          <cell r="L2006">
            <v>0</v>
          </cell>
          <cell r="M2006">
            <v>160</v>
          </cell>
          <cell r="N2006" t="str">
            <v>Full</v>
          </cell>
          <cell r="O2006">
            <v>360</v>
          </cell>
          <cell r="P2006">
            <v>0</v>
          </cell>
          <cell r="Q2006">
            <v>85</v>
          </cell>
          <cell r="R2006">
            <v>160</v>
          </cell>
          <cell r="S2006" t="str">
            <v>Approved</v>
          </cell>
          <cell r="T2006">
            <v>41376</v>
          </cell>
          <cell r="U2006" t="str">
            <v>Live</v>
          </cell>
          <cell r="V2006">
            <v>41339</v>
          </cell>
          <cell r="W2006" t="str">
            <v>Yes</v>
          </cell>
          <cell r="X2006">
            <v>3</v>
          </cell>
          <cell r="Y2006">
            <v>0</v>
          </cell>
          <cell r="Z2006" t="str">
            <v>No</v>
          </cell>
          <cell r="AA2006" t="str">
            <v>No</v>
          </cell>
          <cell r="AB2006" t="str">
            <v>No</v>
          </cell>
          <cell r="AC2006" t="str">
            <v>Yes</v>
          </cell>
        </row>
        <row r="2007">
          <cell r="A2007" t="str">
            <v>RHI0000002319</v>
          </cell>
          <cell r="B2007" t="str">
            <v>England</v>
          </cell>
          <cell r="C2007" t="str">
            <v>Ground Source Heat Pump (GSHP)</v>
          </cell>
          <cell r="D2007">
            <v>41376</v>
          </cell>
          <cell r="E2007">
            <v>41376</v>
          </cell>
          <cell r="F2007" t="str">
            <v>Small Ground Source Heat Pump (GSHP)</v>
          </cell>
          <cell r="G2007">
            <v>4.5</v>
          </cell>
          <cell r="H2007">
            <v>0</v>
          </cell>
          <cell r="I2007" t="str">
            <v>Space heating, Water heating</v>
          </cell>
          <cell r="J2007" t="str">
            <v>No Grant</v>
          </cell>
          <cell r="K2007" t="str">
            <v>MCS-00418911-E</v>
          </cell>
          <cell r="L2007" t="str">
            <v>MCS</v>
          </cell>
          <cell r="M2007">
            <v>0</v>
          </cell>
          <cell r="N2007" t="str">
            <v>Full</v>
          </cell>
          <cell r="O2007">
            <v>38</v>
          </cell>
          <cell r="P2007">
            <v>0</v>
          </cell>
          <cell r="Q2007">
            <v>3.8</v>
          </cell>
          <cell r="R2007">
            <v>168</v>
          </cell>
          <cell r="S2007" t="str">
            <v>With applicant</v>
          </cell>
          <cell r="T2007">
            <v>41376</v>
          </cell>
          <cell r="U2007" t="str">
            <v>Pending</v>
          </cell>
          <cell r="V2007">
            <v>40882</v>
          </cell>
          <cell r="W2007" t="str">
            <v>Yes</v>
          </cell>
          <cell r="X2007">
            <v>10</v>
          </cell>
          <cell r="Y2007">
            <v>0</v>
          </cell>
          <cell r="Z2007" t="str">
            <v>No</v>
          </cell>
          <cell r="AA2007" t="str">
            <v>No</v>
          </cell>
          <cell r="AB2007" t="str">
            <v>No</v>
          </cell>
          <cell r="AC2007" t="str">
            <v>No</v>
          </cell>
        </row>
        <row r="2008">
          <cell r="A2008" t="str">
            <v>RHI0000002321</v>
          </cell>
          <cell r="B2008" t="str">
            <v>England</v>
          </cell>
          <cell r="C2008" t="str">
            <v>Solid Biomass Boiler</v>
          </cell>
          <cell r="D2008">
            <v>41397</v>
          </cell>
          <cell r="E2008">
            <v>41376</v>
          </cell>
          <cell r="F2008" t="str">
            <v>Small Solid Biomass Boiler</v>
          </cell>
          <cell r="G2008">
            <v>7.9</v>
          </cell>
          <cell r="H2008">
            <v>0</v>
          </cell>
          <cell r="I2008" t="str">
            <v>Space heating, Water heating</v>
          </cell>
          <cell r="J2008" t="str">
            <v>No Grant</v>
          </cell>
          <cell r="K2008">
            <v>0</v>
          </cell>
          <cell r="L2008">
            <v>0</v>
          </cell>
          <cell r="M2008">
            <v>135</v>
          </cell>
          <cell r="N2008" t="str">
            <v>Full</v>
          </cell>
          <cell r="O2008">
            <v>198</v>
          </cell>
          <cell r="P2008">
            <v>0</v>
          </cell>
          <cell r="Q2008">
            <v>90</v>
          </cell>
          <cell r="R2008">
            <v>168</v>
          </cell>
          <cell r="S2008" t="str">
            <v>Approved</v>
          </cell>
          <cell r="T2008">
            <v>41376</v>
          </cell>
          <cell r="U2008" t="str">
            <v>Live</v>
          </cell>
          <cell r="V2008">
            <v>41180</v>
          </cell>
          <cell r="W2008" t="str">
            <v>Yes</v>
          </cell>
          <cell r="X2008">
            <v>6</v>
          </cell>
          <cell r="Y2008">
            <v>0</v>
          </cell>
          <cell r="Z2008" t="str">
            <v>No</v>
          </cell>
          <cell r="AA2008" t="str">
            <v>No</v>
          </cell>
          <cell r="AB2008" t="str">
            <v>No</v>
          </cell>
          <cell r="AC2008" t="str">
            <v>Yes</v>
          </cell>
        </row>
        <row r="2009">
          <cell r="A2009" t="str">
            <v>RHI0000002322</v>
          </cell>
          <cell r="B2009" t="str">
            <v>England</v>
          </cell>
          <cell r="C2009" t="str">
            <v>Solid Biomass Boiler</v>
          </cell>
          <cell r="D2009">
            <v>41388</v>
          </cell>
          <cell r="E2009">
            <v>41376</v>
          </cell>
          <cell r="F2009" t="str">
            <v>Small Solid Biomass Boiler</v>
          </cell>
          <cell r="G2009">
            <v>7.9</v>
          </cell>
          <cell r="H2009">
            <v>0</v>
          </cell>
          <cell r="I2009" t="str">
            <v>Water heating</v>
          </cell>
          <cell r="J2009" t="str">
            <v>No Grant</v>
          </cell>
          <cell r="K2009" t="str">
            <v>MCS-00458799-M</v>
          </cell>
          <cell r="L2009" t="str">
            <v>MCS</v>
          </cell>
          <cell r="M2009">
            <v>0</v>
          </cell>
          <cell r="N2009" t="str">
            <v>Full</v>
          </cell>
          <cell r="O2009">
            <v>24</v>
          </cell>
          <cell r="P2009">
            <v>0</v>
          </cell>
          <cell r="Q2009">
            <v>90.2</v>
          </cell>
          <cell r="R2009">
            <v>15</v>
          </cell>
          <cell r="S2009" t="str">
            <v>With applicant</v>
          </cell>
          <cell r="T2009">
            <v>41376</v>
          </cell>
          <cell r="U2009" t="str">
            <v>Pending</v>
          </cell>
          <cell r="V2009">
            <v>41341</v>
          </cell>
          <cell r="W2009" t="str">
            <v>Yes</v>
          </cell>
          <cell r="X2009">
            <v>1</v>
          </cell>
          <cell r="Y2009">
            <v>0</v>
          </cell>
          <cell r="Z2009" t="str">
            <v>Yes</v>
          </cell>
          <cell r="AA2009" t="str">
            <v>No</v>
          </cell>
          <cell r="AB2009" t="str">
            <v>No</v>
          </cell>
          <cell r="AC2009" t="str">
            <v>No</v>
          </cell>
        </row>
        <row r="2010">
          <cell r="A2010" t="str">
            <v>RHI0000002323</v>
          </cell>
          <cell r="B2010" t="str">
            <v>Scotland</v>
          </cell>
          <cell r="C2010" t="str">
            <v>Solid Biomass Boiler</v>
          </cell>
          <cell r="D2010">
            <v>41416</v>
          </cell>
          <cell r="E2010">
            <v>41376</v>
          </cell>
          <cell r="F2010" t="str">
            <v>Medium Solid Biomass Boiler</v>
          </cell>
          <cell r="G2010">
            <v>4.9000000000000004</v>
          </cell>
          <cell r="H2010">
            <v>0</v>
          </cell>
          <cell r="I2010" t="str">
            <v>Space heating</v>
          </cell>
          <cell r="J2010" t="str">
            <v>No Grant</v>
          </cell>
          <cell r="K2010">
            <v>0</v>
          </cell>
          <cell r="L2010">
            <v>0</v>
          </cell>
          <cell r="M2010">
            <v>200</v>
          </cell>
          <cell r="N2010" t="str">
            <v>Full</v>
          </cell>
          <cell r="O2010">
            <v>200</v>
          </cell>
          <cell r="P2010">
            <v>0</v>
          </cell>
          <cell r="Q2010">
            <v>94</v>
          </cell>
          <cell r="R2010">
            <v>168</v>
          </cell>
          <cell r="S2010" t="str">
            <v>Approved</v>
          </cell>
          <cell r="T2010">
            <v>41376</v>
          </cell>
          <cell r="U2010" t="str">
            <v>Live</v>
          </cell>
          <cell r="V2010">
            <v>41340</v>
          </cell>
          <cell r="W2010" t="str">
            <v>Yes</v>
          </cell>
          <cell r="X2010">
            <v>3</v>
          </cell>
          <cell r="Y2010">
            <v>0</v>
          </cell>
          <cell r="Z2010" t="str">
            <v>Yes</v>
          </cell>
          <cell r="AA2010" t="str">
            <v>No</v>
          </cell>
          <cell r="AB2010" t="str">
            <v>No</v>
          </cell>
          <cell r="AC2010" t="str">
            <v>No</v>
          </cell>
        </row>
        <row r="2011">
          <cell r="A2011" t="str">
            <v>RHI0000002324</v>
          </cell>
          <cell r="B2011" t="str">
            <v>England</v>
          </cell>
          <cell r="C2011" t="str">
            <v>Solid Biomass Boiler</v>
          </cell>
          <cell r="D2011">
            <v>41394</v>
          </cell>
          <cell r="E2011">
            <v>41376</v>
          </cell>
          <cell r="F2011" t="str">
            <v>Small Solid Biomass Boiler</v>
          </cell>
          <cell r="G2011">
            <v>7.9</v>
          </cell>
          <cell r="H2011">
            <v>0</v>
          </cell>
          <cell r="I2011" t="str">
            <v>Space heating, Water heating</v>
          </cell>
          <cell r="J2011" t="str">
            <v>No Grant</v>
          </cell>
          <cell r="K2011" t="str">
            <v>MCS-00462287-j</v>
          </cell>
          <cell r="L2011" t="str">
            <v>MCS</v>
          </cell>
          <cell r="M2011">
            <v>35</v>
          </cell>
          <cell r="N2011" t="str">
            <v>Full</v>
          </cell>
          <cell r="O2011">
            <v>35</v>
          </cell>
          <cell r="P2011">
            <v>0</v>
          </cell>
          <cell r="Q2011">
            <v>96</v>
          </cell>
          <cell r="R2011">
            <v>56</v>
          </cell>
          <cell r="S2011" t="str">
            <v>With applicant</v>
          </cell>
          <cell r="T2011">
            <v>41376</v>
          </cell>
          <cell r="U2011" t="str">
            <v>Pending</v>
          </cell>
          <cell r="V2011">
            <v>41374</v>
          </cell>
          <cell r="W2011" t="str">
            <v>Yes</v>
          </cell>
          <cell r="X2011">
            <v>1</v>
          </cell>
          <cell r="Y2011">
            <v>0</v>
          </cell>
          <cell r="Z2011" t="str">
            <v>Yes</v>
          </cell>
          <cell r="AA2011" t="str">
            <v>No</v>
          </cell>
          <cell r="AB2011" t="str">
            <v>No</v>
          </cell>
          <cell r="AC2011" t="str">
            <v>No</v>
          </cell>
        </row>
        <row r="2012">
          <cell r="A2012" t="str">
            <v>RHI0000002325</v>
          </cell>
          <cell r="B2012" t="str">
            <v>Scotland</v>
          </cell>
          <cell r="C2012" t="str">
            <v>Solid Biomass Boiler</v>
          </cell>
          <cell r="D2012">
            <v>41422</v>
          </cell>
          <cell r="E2012">
            <v>41376</v>
          </cell>
          <cell r="F2012" t="str">
            <v>Small Solid Biomass Boiler</v>
          </cell>
          <cell r="G2012">
            <v>7.9</v>
          </cell>
          <cell r="H2012">
            <v>0</v>
          </cell>
          <cell r="I2012" t="str">
            <v>Space heating, Water heating</v>
          </cell>
          <cell r="J2012" t="str">
            <v>No Grant</v>
          </cell>
          <cell r="K2012" t="str">
            <v>MCS-00463251-Y</v>
          </cell>
          <cell r="L2012" t="str">
            <v>MCS</v>
          </cell>
          <cell r="M2012">
            <v>40</v>
          </cell>
          <cell r="N2012" t="str">
            <v>Full</v>
          </cell>
          <cell r="O2012">
            <v>36</v>
          </cell>
          <cell r="P2012">
            <v>0</v>
          </cell>
          <cell r="Q2012">
            <v>93.1</v>
          </cell>
          <cell r="R2012">
            <v>37</v>
          </cell>
          <cell r="S2012" t="str">
            <v>With applicant</v>
          </cell>
          <cell r="T2012">
            <v>41376</v>
          </cell>
          <cell r="U2012" t="str">
            <v>Pending</v>
          </cell>
          <cell r="V2012">
            <v>41349</v>
          </cell>
          <cell r="W2012" t="str">
            <v>No</v>
          </cell>
          <cell r="X2012">
            <v>1</v>
          </cell>
          <cell r="Y2012">
            <v>0</v>
          </cell>
          <cell r="Z2012" t="str">
            <v>Yes</v>
          </cell>
          <cell r="AA2012" t="str">
            <v>No</v>
          </cell>
          <cell r="AB2012" t="str">
            <v>No</v>
          </cell>
          <cell r="AC2012" t="str">
            <v>No</v>
          </cell>
        </row>
        <row r="2013">
          <cell r="A2013" t="str">
            <v>RHI0000000789</v>
          </cell>
          <cell r="B2013" t="str">
            <v>England</v>
          </cell>
          <cell r="C2013" t="str">
            <v>Solid Biomass Boiler</v>
          </cell>
          <cell r="D2013">
            <v>41407</v>
          </cell>
          <cell r="E2013">
            <v>41379</v>
          </cell>
          <cell r="F2013" t="str">
            <v>Medium Solid Biomass Boiler</v>
          </cell>
          <cell r="G2013">
            <v>4.9000000000000004</v>
          </cell>
          <cell r="H2013">
            <v>0</v>
          </cell>
          <cell r="I2013" t="str">
            <v>Space heating</v>
          </cell>
          <cell r="J2013" t="str">
            <v>No Grant</v>
          </cell>
          <cell r="K2013">
            <v>0</v>
          </cell>
          <cell r="L2013">
            <v>0</v>
          </cell>
          <cell r="M2013">
            <v>0</v>
          </cell>
          <cell r="N2013" t="str">
            <v>Full</v>
          </cell>
          <cell r="O2013">
            <v>990</v>
          </cell>
          <cell r="P2013">
            <v>0</v>
          </cell>
          <cell r="Q2013">
            <v>89</v>
          </cell>
          <cell r="R2013">
            <v>125</v>
          </cell>
          <cell r="S2013" t="str">
            <v>Approved</v>
          </cell>
          <cell r="T2013">
            <v>41379</v>
          </cell>
          <cell r="U2013" t="str">
            <v>Live</v>
          </cell>
          <cell r="V2013">
            <v>41276</v>
          </cell>
          <cell r="W2013" t="str">
            <v>Yes</v>
          </cell>
          <cell r="X2013">
            <v>3</v>
          </cell>
          <cell r="Y2013">
            <v>0</v>
          </cell>
          <cell r="Z2013" t="str">
            <v>No</v>
          </cell>
          <cell r="AA2013" t="str">
            <v>No</v>
          </cell>
          <cell r="AB2013" t="str">
            <v>No</v>
          </cell>
          <cell r="AC2013" t="str">
            <v>No</v>
          </cell>
        </row>
        <row r="2014">
          <cell r="A2014" t="str">
            <v>RHI0000001814</v>
          </cell>
          <cell r="B2014" t="str">
            <v>England</v>
          </cell>
          <cell r="C2014" t="str">
            <v>Solid Biomass Boiler</v>
          </cell>
          <cell r="D2014">
            <v>41422</v>
          </cell>
          <cell r="E2014">
            <v>41379</v>
          </cell>
          <cell r="F2014" t="str">
            <v>Small Solid Biomass Boiler</v>
          </cell>
          <cell r="G2014">
            <v>7.9</v>
          </cell>
          <cell r="H2014">
            <v>0</v>
          </cell>
          <cell r="I2014" t="str">
            <v>Space heating, Water heating</v>
          </cell>
          <cell r="J2014" t="str">
            <v>Grant Not Repaid</v>
          </cell>
          <cell r="K2014">
            <v>0</v>
          </cell>
          <cell r="L2014">
            <v>0</v>
          </cell>
          <cell r="M2014">
            <v>0</v>
          </cell>
          <cell r="N2014" t="str">
            <v>Full</v>
          </cell>
          <cell r="O2014">
            <v>150</v>
          </cell>
          <cell r="P2014">
            <v>0</v>
          </cell>
          <cell r="Q2014">
            <v>92</v>
          </cell>
          <cell r="R2014">
            <v>150</v>
          </cell>
          <cell r="S2014" t="str">
            <v>In Review</v>
          </cell>
          <cell r="T2014">
            <v>41379</v>
          </cell>
          <cell r="U2014" t="str">
            <v>Pending</v>
          </cell>
          <cell r="V2014">
            <v>40233</v>
          </cell>
          <cell r="W2014" t="str">
            <v>Yes</v>
          </cell>
          <cell r="X2014">
            <v>6</v>
          </cell>
          <cell r="Y2014">
            <v>0</v>
          </cell>
          <cell r="Z2014" t="str">
            <v>Yes</v>
          </cell>
          <cell r="AA2014" t="str">
            <v>No</v>
          </cell>
          <cell r="AB2014" t="str">
            <v>No</v>
          </cell>
          <cell r="AC2014" t="str">
            <v>No</v>
          </cell>
        </row>
        <row r="2015">
          <cell r="A2015" t="str">
            <v>RHI0000002046</v>
          </cell>
          <cell r="B2015" t="str">
            <v>England</v>
          </cell>
          <cell r="C2015" t="str">
            <v>Solid Biomass Boiler</v>
          </cell>
          <cell r="D2015">
            <v>41379</v>
          </cell>
          <cell r="E2015">
            <v>41379</v>
          </cell>
          <cell r="F2015" t="str">
            <v>Small Solid Biomass Boiler</v>
          </cell>
          <cell r="G2015">
            <v>7.9</v>
          </cell>
          <cell r="H2015">
            <v>0</v>
          </cell>
          <cell r="I2015" t="str">
            <v>Space heating</v>
          </cell>
          <cell r="J2015" t="str">
            <v>Grant Not Repaid</v>
          </cell>
          <cell r="K2015">
            <v>0</v>
          </cell>
          <cell r="L2015">
            <v>0</v>
          </cell>
          <cell r="M2015">
            <v>0</v>
          </cell>
          <cell r="N2015" t="str">
            <v>Full</v>
          </cell>
          <cell r="O2015">
            <v>80</v>
          </cell>
          <cell r="P2015">
            <v>0</v>
          </cell>
          <cell r="Q2015">
            <v>87</v>
          </cell>
          <cell r="R2015">
            <v>15</v>
          </cell>
          <cell r="S2015" t="str">
            <v>With applicant</v>
          </cell>
          <cell r="T2015">
            <v>41379</v>
          </cell>
          <cell r="U2015" t="str">
            <v>Pending</v>
          </cell>
          <cell r="V2015">
            <v>41233</v>
          </cell>
          <cell r="W2015" t="str">
            <v>Yes</v>
          </cell>
          <cell r="X2015">
            <v>2</v>
          </cell>
          <cell r="Y2015">
            <v>0</v>
          </cell>
          <cell r="Z2015" t="str">
            <v>Yes</v>
          </cell>
          <cell r="AA2015" t="str">
            <v>No</v>
          </cell>
          <cell r="AB2015" t="str">
            <v>No</v>
          </cell>
          <cell r="AC2015" t="str">
            <v>No</v>
          </cell>
        </row>
        <row r="2016">
          <cell r="A2016" t="str">
            <v>RHI0000002251</v>
          </cell>
          <cell r="B2016" t="str">
            <v>England</v>
          </cell>
          <cell r="C2016" t="str">
            <v>Ground Source Heat Pump (GSHP)</v>
          </cell>
          <cell r="D2016">
            <v>41403</v>
          </cell>
          <cell r="E2016">
            <v>41379</v>
          </cell>
          <cell r="F2016" t="str">
            <v>Small Ground Source Heat Pump (GSHP)</v>
          </cell>
          <cell r="G2016">
            <v>4.5</v>
          </cell>
          <cell r="H2016">
            <v>0</v>
          </cell>
          <cell r="I2016" t="str">
            <v>Space heating, Water heating</v>
          </cell>
          <cell r="J2016" t="str">
            <v>No Grant</v>
          </cell>
          <cell r="K2016" t="str">
            <v>MCS-00455571-U</v>
          </cell>
          <cell r="L2016" t="str">
            <v>MCS</v>
          </cell>
          <cell r="M2016">
            <v>0</v>
          </cell>
          <cell r="N2016" t="str">
            <v>Full</v>
          </cell>
          <cell r="O2016">
            <v>11</v>
          </cell>
          <cell r="P2016">
            <v>0</v>
          </cell>
          <cell r="Q2016">
            <v>90</v>
          </cell>
          <cell r="R2016">
            <v>54</v>
          </cell>
          <cell r="S2016" t="str">
            <v>With applicant</v>
          </cell>
          <cell r="T2016">
            <v>41379</v>
          </cell>
          <cell r="U2016" t="str">
            <v>Pending</v>
          </cell>
          <cell r="V2016">
            <v>41339</v>
          </cell>
          <cell r="W2016" t="str">
            <v>Yes</v>
          </cell>
          <cell r="X2016">
            <v>1</v>
          </cell>
          <cell r="Y2016">
            <v>0</v>
          </cell>
          <cell r="Z2016" t="str">
            <v>Yes</v>
          </cell>
          <cell r="AA2016" t="str">
            <v>No</v>
          </cell>
          <cell r="AB2016" t="str">
            <v>No</v>
          </cell>
          <cell r="AC2016" t="str">
            <v>No</v>
          </cell>
        </row>
        <row r="2017">
          <cell r="A2017" t="str">
            <v>RHI0000002326</v>
          </cell>
          <cell r="B2017" t="str">
            <v>England</v>
          </cell>
          <cell r="C2017" t="str">
            <v>Solid Biomass Boiler</v>
          </cell>
          <cell r="D2017">
            <v>41386</v>
          </cell>
          <cell r="E2017">
            <v>41379</v>
          </cell>
          <cell r="F2017" t="str">
            <v>Small Solid Biomass Boiler</v>
          </cell>
          <cell r="G2017">
            <v>7.9</v>
          </cell>
          <cell r="H2017">
            <v>0</v>
          </cell>
          <cell r="I2017" t="str">
            <v>Space heating</v>
          </cell>
          <cell r="J2017" t="str">
            <v>No Grant</v>
          </cell>
          <cell r="K2017">
            <v>0</v>
          </cell>
          <cell r="L2017">
            <v>0</v>
          </cell>
          <cell r="M2017">
            <v>0</v>
          </cell>
          <cell r="N2017" t="str">
            <v>Full</v>
          </cell>
          <cell r="O2017">
            <v>56</v>
          </cell>
          <cell r="P2017">
            <v>0</v>
          </cell>
          <cell r="Q2017">
            <v>91</v>
          </cell>
          <cell r="R2017">
            <v>84</v>
          </cell>
          <cell r="S2017" t="str">
            <v>Approved</v>
          </cell>
          <cell r="T2017">
            <v>41379</v>
          </cell>
          <cell r="U2017" t="str">
            <v>Live</v>
          </cell>
          <cell r="V2017">
            <v>40616</v>
          </cell>
          <cell r="W2017" t="str">
            <v>Yes</v>
          </cell>
          <cell r="X2017">
            <v>6</v>
          </cell>
          <cell r="Y2017">
            <v>0</v>
          </cell>
          <cell r="Z2017" t="str">
            <v>No</v>
          </cell>
          <cell r="AA2017" t="str">
            <v>No</v>
          </cell>
          <cell r="AB2017" t="str">
            <v>No</v>
          </cell>
          <cell r="AC2017" t="str">
            <v>No</v>
          </cell>
        </row>
        <row r="2018">
          <cell r="A2018" t="str">
            <v>RHI0000002328</v>
          </cell>
          <cell r="B2018" t="str">
            <v>Wales</v>
          </cell>
          <cell r="C2018" t="str">
            <v>Solid Biomass Boiler</v>
          </cell>
          <cell r="D2018">
            <v>41410</v>
          </cell>
          <cell r="E2018">
            <v>41379</v>
          </cell>
          <cell r="F2018" t="str">
            <v>Small Solid Biomass Boiler</v>
          </cell>
          <cell r="G2018">
            <v>7.9</v>
          </cell>
          <cell r="H2018">
            <v>0</v>
          </cell>
          <cell r="I2018" t="str">
            <v>Space heating, Water heating</v>
          </cell>
          <cell r="J2018" t="str">
            <v>No Grant</v>
          </cell>
          <cell r="K2018">
            <v>0</v>
          </cell>
          <cell r="L2018">
            <v>0</v>
          </cell>
          <cell r="M2018">
            <v>36</v>
          </cell>
          <cell r="N2018" t="str">
            <v>Full</v>
          </cell>
          <cell r="O2018">
            <v>142</v>
          </cell>
          <cell r="P2018">
            <v>0</v>
          </cell>
          <cell r="Q2018">
            <v>72</v>
          </cell>
          <cell r="R2018">
            <v>80</v>
          </cell>
          <cell r="S2018" t="str">
            <v>With applicant</v>
          </cell>
          <cell r="T2018">
            <v>41379</v>
          </cell>
          <cell r="U2018" t="str">
            <v>Pending</v>
          </cell>
          <cell r="V2018">
            <v>41117</v>
          </cell>
          <cell r="W2018" t="str">
            <v>No</v>
          </cell>
          <cell r="X2018">
            <v>2</v>
          </cell>
          <cell r="Y2018">
            <v>0</v>
          </cell>
          <cell r="Z2018" t="str">
            <v>Yes</v>
          </cell>
          <cell r="AA2018" t="str">
            <v>No</v>
          </cell>
          <cell r="AB2018" t="str">
            <v>No</v>
          </cell>
          <cell r="AC2018" t="str">
            <v>Yes</v>
          </cell>
        </row>
        <row r="2019">
          <cell r="A2019" t="str">
            <v>RHI0000002329</v>
          </cell>
          <cell r="B2019" t="str">
            <v>Wales</v>
          </cell>
          <cell r="C2019" t="str">
            <v>Solar Thermal</v>
          </cell>
          <cell r="D2019">
            <v>41386</v>
          </cell>
          <cell r="E2019">
            <v>41379</v>
          </cell>
          <cell r="F2019" t="str">
            <v>Small Solar Thermal</v>
          </cell>
          <cell r="G2019">
            <v>8.5</v>
          </cell>
          <cell r="H2019">
            <v>0</v>
          </cell>
          <cell r="I2019" t="str">
            <v>Water heating</v>
          </cell>
          <cell r="J2019" t="str">
            <v>No Grant</v>
          </cell>
          <cell r="K2019" t="str">
            <v>MCS-00452487-J</v>
          </cell>
          <cell r="L2019" t="str">
            <v>MCS</v>
          </cell>
          <cell r="M2019">
            <v>40</v>
          </cell>
          <cell r="N2019" t="str">
            <v>Full</v>
          </cell>
          <cell r="O2019">
            <v>40</v>
          </cell>
          <cell r="P2019">
            <v>0</v>
          </cell>
          <cell r="Q2019">
            <v>0</v>
          </cell>
          <cell r="R2019">
            <v>70</v>
          </cell>
          <cell r="S2019" t="str">
            <v>Approved</v>
          </cell>
          <cell r="T2019">
            <v>41379</v>
          </cell>
          <cell r="U2019" t="str">
            <v>Live</v>
          </cell>
          <cell r="V2019">
            <v>41315</v>
          </cell>
          <cell r="W2019" t="str">
            <v>Yes</v>
          </cell>
          <cell r="X2019">
            <v>1</v>
          </cell>
          <cell r="Y2019">
            <v>0</v>
          </cell>
          <cell r="Z2019" t="str">
            <v>Yes</v>
          </cell>
          <cell r="AA2019" t="str">
            <v>No</v>
          </cell>
          <cell r="AB2019" t="str">
            <v>No</v>
          </cell>
          <cell r="AC2019" t="str">
            <v>No</v>
          </cell>
        </row>
        <row r="2020">
          <cell r="A2020" t="str">
            <v>RHI0000002330</v>
          </cell>
          <cell r="B2020" t="str">
            <v>England</v>
          </cell>
          <cell r="C2020" t="str">
            <v>Solid Biomass Boiler</v>
          </cell>
          <cell r="D2020">
            <v>41403</v>
          </cell>
          <cell r="E2020">
            <v>41379</v>
          </cell>
          <cell r="F2020" t="str">
            <v>Small Solid Biomass Boiler</v>
          </cell>
          <cell r="G2020">
            <v>7.9</v>
          </cell>
          <cell r="H2020">
            <v>0</v>
          </cell>
          <cell r="I2020" t="str">
            <v>Space heating, Water heating</v>
          </cell>
          <cell r="J2020" t="str">
            <v>No Grant</v>
          </cell>
          <cell r="K2020">
            <v>0</v>
          </cell>
          <cell r="L2020">
            <v>0</v>
          </cell>
          <cell r="M2020">
            <v>93</v>
          </cell>
          <cell r="N2020" t="str">
            <v>Full</v>
          </cell>
          <cell r="O2020">
            <v>99</v>
          </cell>
          <cell r="P2020">
            <v>0</v>
          </cell>
          <cell r="Q2020">
            <v>96</v>
          </cell>
          <cell r="R2020">
            <v>80</v>
          </cell>
          <cell r="S2020" t="str">
            <v>Approved</v>
          </cell>
          <cell r="T2020">
            <v>41379</v>
          </cell>
          <cell r="U2020" t="str">
            <v>Live</v>
          </cell>
          <cell r="V2020">
            <v>41346</v>
          </cell>
          <cell r="W2020" t="str">
            <v>Yes</v>
          </cell>
          <cell r="X2020">
            <v>4</v>
          </cell>
          <cell r="Y2020">
            <v>0</v>
          </cell>
          <cell r="Z2020" t="str">
            <v>No</v>
          </cell>
          <cell r="AA2020" t="str">
            <v>No</v>
          </cell>
          <cell r="AB2020" t="str">
            <v>No</v>
          </cell>
          <cell r="AC2020" t="str">
            <v>No</v>
          </cell>
        </row>
        <row r="2021">
          <cell r="A2021" t="str">
            <v>RHI0000002332</v>
          </cell>
          <cell r="B2021" t="str">
            <v>England</v>
          </cell>
          <cell r="C2021" t="str">
            <v>Solid Biomass Boiler</v>
          </cell>
          <cell r="D2021">
            <v>41415</v>
          </cell>
          <cell r="E2021">
            <v>41379</v>
          </cell>
          <cell r="F2021" t="str">
            <v>Medium Solid Biomass Boiler</v>
          </cell>
          <cell r="G2021">
            <v>4.9000000000000004</v>
          </cell>
          <cell r="H2021">
            <v>0</v>
          </cell>
          <cell r="I2021" t="str">
            <v>Space heating, Water heating</v>
          </cell>
          <cell r="J2021" t="str">
            <v>No Grant</v>
          </cell>
          <cell r="K2021">
            <v>0</v>
          </cell>
          <cell r="L2021">
            <v>0</v>
          </cell>
          <cell r="M2021">
            <v>0</v>
          </cell>
          <cell r="N2021" t="str">
            <v>Full</v>
          </cell>
          <cell r="O2021">
            <v>450</v>
          </cell>
          <cell r="P2021">
            <v>0</v>
          </cell>
          <cell r="Q2021">
            <v>89</v>
          </cell>
          <cell r="R2021">
            <v>140</v>
          </cell>
          <cell r="S2021" t="str">
            <v>With applicant</v>
          </cell>
          <cell r="T2021">
            <v>41379</v>
          </cell>
          <cell r="U2021" t="str">
            <v>Pending</v>
          </cell>
          <cell r="V2021">
            <v>41204</v>
          </cell>
          <cell r="W2021" t="str">
            <v>Yes</v>
          </cell>
          <cell r="X2021">
            <v>7</v>
          </cell>
          <cell r="Y2021">
            <v>0</v>
          </cell>
          <cell r="Z2021" t="str">
            <v>No</v>
          </cell>
          <cell r="AA2021" t="str">
            <v>No</v>
          </cell>
          <cell r="AB2021" t="str">
            <v>No</v>
          </cell>
          <cell r="AC2021" t="str">
            <v>No</v>
          </cell>
        </row>
        <row r="2022">
          <cell r="A2022" t="str">
            <v>RHI0000002333</v>
          </cell>
          <cell r="B2022" t="str">
            <v>England</v>
          </cell>
          <cell r="C2022" t="str">
            <v>Solid Biomass Boiler</v>
          </cell>
          <cell r="D2022">
            <v>41386</v>
          </cell>
          <cell r="E2022">
            <v>41379</v>
          </cell>
          <cell r="F2022" t="str">
            <v>Medium Solid Biomass Boiler</v>
          </cell>
          <cell r="G2022">
            <v>4.9000000000000004</v>
          </cell>
          <cell r="H2022">
            <v>0</v>
          </cell>
          <cell r="I2022" t="str">
            <v>Space heating</v>
          </cell>
          <cell r="J2022" t="str">
            <v>No Grant</v>
          </cell>
          <cell r="K2022">
            <v>0</v>
          </cell>
          <cell r="L2022">
            <v>0</v>
          </cell>
          <cell r="M2022">
            <v>150</v>
          </cell>
          <cell r="N2022" t="str">
            <v>Full</v>
          </cell>
          <cell r="O2022">
            <v>300</v>
          </cell>
          <cell r="P2022">
            <v>0</v>
          </cell>
          <cell r="Q2022">
            <v>82</v>
          </cell>
          <cell r="R2022">
            <v>168</v>
          </cell>
          <cell r="S2022" t="str">
            <v>With applicant</v>
          </cell>
          <cell r="T2022">
            <v>41379</v>
          </cell>
          <cell r="U2022" t="str">
            <v>Pending</v>
          </cell>
          <cell r="V2022">
            <v>41291</v>
          </cell>
          <cell r="W2022" t="str">
            <v>Yes</v>
          </cell>
          <cell r="X2022">
            <v>1</v>
          </cell>
          <cell r="Y2022">
            <v>0</v>
          </cell>
          <cell r="Z2022" t="str">
            <v>Yes</v>
          </cell>
          <cell r="AA2022" t="str">
            <v>No</v>
          </cell>
          <cell r="AB2022" t="str">
            <v>No</v>
          </cell>
          <cell r="AC2022" t="str">
            <v>Yes</v>
          </cell>
        </row>
        <row r="2023">
          <cell r="A2023" t="str">
            <v>RHI0000002331</v>
          </cell>
          <cell r="B2023" t="str">
            <v>England</v>
          </cell>
          <cell r="C2023" t="str">
            <v>Solid Biomass Boiler</v>
          </cell>
          <cell r="D2023">
            <v>41415</v>
          </cell>
          <cell r="E2023">
            <v>41380</v>
          </cell>
          <cell r="F2023" t="str">
            <v>Medium Solid Biomass Boiler</v>
          </cell>
          <cell r="G2023">
            <v>4.9000000000000004</v>
          </cell>
          <cell r="H2023">
            <v>0</v>
          </cell>
          <cell r="I2023" t="str">
            <v>Space heating</v>
          </cell>
          <cell r="J2023" t="str">
            <v>No Grant</v>
          </cell>
          <cell r="K2023">
            <v>0</v>
          </cell>
          <cell r="L2023">
            <v>0</v>
          </cell>
          <cell r="M2023">
            <v>300</v>
          </cell>
          <cell r="N2023" t="str">
            <v>Full</v>
          </cell>
          <cell r="O2023">
            <v>300</v>
          </cell>
          <cell r="P2023">
            <v>0</v>
          </cell>
          <cell r="Q2023">
            <v>82</v>
          </cell>
          <cell r="R2023">
            <v>70</v>
          </cell>
          <cell r="S2023" t="str">
            <v>Approved</v>
          </cell>
          <cell r="T2023">
            <v>41380</v>
          </cell>
          <cell r="U2023" t="str">
            <v>Live</v>
          </cell>
          <cell r="V2023">
            <v>41316</v>
          </cell>
          <cell r="W2023" t="str">
            <v>Yes</v>
          </cell>
          <cell r="X2023">
            <v>2</v>
          </cell>
          <cell r="Y2023">
            <v>0</v>
          </cell>
          <cell r="Z2023" t="str">
            <v>Yes</v>
          </cell>
          <cell r="AA2023" t="str">
            <v>No</v>
          </cell>
          <cell r="AB2023" t="str">
            <v>No</v>
          </cell>
          <cell r="AC2023" t="str">
            <v>No</v>
          </cell>
        </row>
        <row r="2024">
          <cell r="A2024" t="str">
            <v>RHI0000002334</v>
          </cell>
          <cell r="B2024" t="str">
            <v>England</v>
          </cell>
          <cell r="C2024" t="str">
            <v>Ground Source Heat Pump (GSHP)</v>
          </cell>
          <cell r="D2024">
            <v>41414</v>
          </cell>
          <cell r="E2024">
            <v>41380</v>
          </cell>
          <cell r="F2024" t="str">
            <v>Small Ground Source Heat Pump (GSHP)</v>
          </cell>
          <cell r="G2024">
            <v>4.5</v>
          </cell>
          <cell r="H2024">
            <v>0</v>
          </cell>
          <cell r="I2024" t="str">
            <v>Space heating</v>
          </cell>
          <cell r="J2024" t="str">
            <v>No Grant</v>
          </cell>
          <cell r="K2024" t="str">
            <v>MCS-00462701-J</v>
          </cell>
          <cell r="L2024" t="str">
            <v>MCS</v>
          </cell>
          <cell r="M2024">
            <v>0</v>
          </cell>
          <cell r="N2024" t="str">
            <v>Full</v>
          </cell>
          <cell r="O2024">
            <v>9</v>
          </cell>
          <cell r="P2024">
            <v>0</v>
          </cell>
          <cell r="Q2024">
            <v>4</v>
          </cell>
          <cell r="R2024">
            <v>56</v>
          </cell>
          <cell r="S2024" t="str">
            <v>Approved</v>
          </cell>
          <cell r="T2024">
            <v>41380</v>
          </cell>
          <cell r="U2024" t="str">
            <v>Live</v>
          </cell>
          <cell r="V2024">
            <v>41375</v>
          </cell>
          <cell r="W2024" t="str">
            <v>Yes</v>
          </cell>
          <cell r="X2024">
            <v>1</v>
          </cell>
          <cell r="Y2024">
            <v>0</v>
          </cell>
          <cell r="Z2024" t="str">
            <v>No</v>
          </cell>
          <cell r="AA2024" t="str">
            <v>No</v>
          </cell>
          <cell r="AB2024" t="str">
            <v>No</v>
          </cell>
          <cell r="AC2024" t="str">
            <v>No</v>
          </cell>
        </row>
        <row r="2025">
          <cell r="A2025" t="str">
            <v>RHI0000002336</v>
          </cell>
          <cell r="B2025" t="str">
            <v>England</v>
          </cell>
          <cell r="C2025" t="str">
            <v>Solid Biomass Boiler</v>
          </cell>
          <cell r="D2025">
            <v>41394</v>
          </cell>
          <cell r="E2025">
            <v>41380</v>
          </cell>
          <cell r="F2025" t="str">
            <v>Small Solid Biomass Boiler</v>
          </cell>
          <cell r="G2025">
            <v>7.9</v>
          </cell>
          <cell r="H2025">
            <v>0</v>
          </cell>
          <cell r="I2025" t="str">
            <v>Space heating, Water heating</v>
          </cell>
          <cell r="J2025" t="str">
            <v>No Grant</v>
          </cell>
          <cell r="K2025">
            <v>0</v>
          </cell>
          <cell r="L2025">
            <v>0</v>
          </cell>
          <cell r="M2025">
            <v>0</v>
          </cell>
          <cell r="N2025" t="str">
            <v>Full</v>
          </cell>
          <cell r="O2025">
            <v>195</v>
          </cell>
          <cell r="P2025">
            <v>0</v>
          </cell>
          <cell r="Q2025">
            <v>90</v>
          </cell>
          <cell r="R2025">
            <v>66</v>
          </cell>
          <cell r="S2025" t="str">
            <v>With applicant</v>
          </cell>
          <cell r="T2025">
            <v>41380</v>
          </cell>
          <cell r="U2025" t="str">
            <v>Pending</v>
          </cell>
          <cell r="V2025">
            <v>41345</v>
          </cell>
          <cell r="W2025" t="str">
            <v>Yes</v>
          </cell>
          <cell r="X2025">
            <v>1</v>
          </cell>
          <cell r="Y2025">
            <v>0</v>
          </cell>
          <cell r="Z2025" t="str">
            <v>No</v>
          </cell>
          <cell r="AA2025" t="str">
            <v>No</v>
          </cell>
          <cell r="AB2025" t="str">
            <v>No</v>
          </cell>
          <cell r="AC2025" t="str">
            <v>No</v>
          </cell>
        </row>
        <row r="2026">
          <cell r="A2026" t="str">
            <v>RHI0000002337</v>
          </cell>
          <cell r="B2026" t="str">
            <v>England</v>
          </cell>
          <cell r="C2026" t="str">
            <v>Solid Biomass Boiler</v>
          </cell>
          <cell r="D2026">
            <v>41381</v>
          </cell>
          <cell r="E2026">
            <v>41380</v>
          </cell>
          <cell r="F2026" t="str">
            <v>Small Solid Biomass Boiler</v>
          </cell>
          <cell r="G2026">
            <v>7.9</v>
          </cell>
          <cell r="H2026">
            <v>0</v>
          </cell>
          <cell r="I2026" t="str">
            <v>Space heating, Water heating</v>
          </cell>
          <cell r="J2026" t="str">
            <v>No Grant</v>
          </cell>
          <cell r="K2026">
            <v>0</v>
          </cell>
          <cell r="L2026">
            <v>0</v>
          </cell>
          <cell r="M2026">
            <v>20</v>
          </cell>
          <cell r="N2026" t="str">
            <v>Full</v>
          </cell>
          <cell r="O2026">
            <v>50</v>
          </cell>
          <cell r="P2026">
            <v>0</v>
          </cell>
          <cell r="Q2026">
            <v>93.8</v>
          </cell>
          <cell r="R2026">
            <v>50</v>
          </cell>
          <cell r="S2026" t="str">
            <v>With applicant</v>
          </cell>
          <cell r="T2026">
            <v>41380</v>
          </cell>
          <cell r="U2026" t="str">
            <v>Pending</v>
          </cell>
          <cell r="V2026">
            <v>41320</v>
          </cell>
          <cell r="W2026" t="str">
            <v>Yes</v>
          </cell>
          <cell r="X2026">
            <v>5</v>
          </cell>
          <cell r="Y2026">
            <v>0</v>
          </cell>
          <cell r="Z2026" t="str">
            <v>Yes</v>
          </cell>
          <cell r="AA2026" t="str">
            <v>No</v>
          </cell>
          <cell r="AB2026" t="str">
            <v>No</v>
          </cell>
          <cell r="AC2026" t="str">
            <v>Yes</v>
          </cell>
        </row>
        <row r="2027">
          <cell r="A2027" t="str">
            <v>RHI0000002340</v>
          </cell>
          <cell r="B2027" t="str">
            <v>England</v>
          </cell>
          <cell r="C2027" t="str">
            <v>Solid Biomass Boiler</v>
          </cell>
          <cell r="D2027">
            <v>41410</v>
          </cell>
          <cell r="E2027">
            <v>41380</v>
          </cell>
          <cell r="F2027" t="str">
            <v>Small Solid Biomass Boiler</v>
          </cell>
          <cell r="G2027">
            <v>7.9</v>
          </cell>
          <cell r="H2027">
            <v>0</v>
          </cell>
          <cell r="I2027" t="str">
            <v>Space heating, Water heating</v>
          </cell>
          <cell r="J2027" t="str">
            <v>No Grant</v>
          </cell>
          <cell r="K2027">
            <v>0</v>
          </cell>
          <cell r="L2027">
            <v>0</v>
          </cell>
          <cell r="M2027">
            <v>0</v>
          </cell>
          <cell r="N2027" t="str">
            <v>Full</v>
          </cell>
          <cell r="O2027">
            <v>140</v>
          </cell>
          <cell r="P2027">
            <v>0</v>
          </cell>
          <cell r="Q2027">
            <v>92.1</v>
          </cell>
          <cell r="R2027">
            <v>34</v>
          </cell>
          <cell r="S2027" t="str">
            <v>Approved</v>
          </cell>
          <cell r="T2027">
            <v>41380</v>
          </cell>
          <cell r="U2027" t="str">
            <v>Live</v>
          </cell>
          <cell r="V2027">
            <v>41366</v>
          </cell>
          <cell r="W2027" t="str">
            <v>Yes</v>
          </cell>
          <cell r="X2027">
            <v>4</v>
          </cell>
          <cell r="Y2027">
            <v>0</v>
          </cell>
          <cell r="Z2027" t="str">
            <v>Yes</v>
          </cell>
          <cell r="AA2027" t="str">
            <v>No</v>
          </cell>
          <cell r="AB2027" t="str">
            <v>No</v>
          </cell>
          <cell r="AC2027" t="str">
            <v>No</v>
          </cell>
        </row>
        <row r="2028">
          <cell r="A2028" t="str">
            <v>RHI0000002343</v>
          </cell>
          <cell r="B2028" t="str">
            <v>Wales</v>
          </cell>
          <cell r="C2028" t="str">
            <v>Solid Biomass Boiler</v>
          </cell>
          <cell r="D2028">
            <v>41414</v>
          </cell>
          <cell r="E2028">
            <v>41380</v>
          </cell>
          <cell r="F2028" t="str">
            <v>Small Solid Biomass Boiler</v>
          </cell>
          <cell r="G2028">
            <v>7.9</v>
          </cell>
          <cell r="H2028">
            <v>0</v>
          </cell>
          <cell r="I2028" t="str">
            <v>Space heating, Water heating</v>
          </cell>
          <cell r="J2028" t="str">
            <v>No Grant</v>
          </cell>
          <cell r="K2028" t="str">
            <v>MCS-00431583-K</v>
          </cell>
          <cell r="L2028" t="str">
            <v>MCS</v>
          </cell>
          <cell r="M2028">
            <v>0</v>
          </cell>
          <cell r="N2028" t="str">
            <v>Full</v>
          </cell>
          <cell r="O2028">
            <v>32</v>
          </cell>
          <cell r="P2028">
            <v>0</v>
          </cell>
          <cell r="Q2028">
            <v>93</v>
          </cell>
          <cell r="R2028">
            <v>56</v>
          </cell>
          <cell r="S2028" t="str">
            <v>Approved</v>
          </cell>
          <cell r="T2028">
            <v>41380</v>
          </cell>
          <cell r="U2028" t="str">
            <v>Live</v>
          </cell>
          <cell r="V2028">
            <v>41224</v>
          </cell>
          <cell r="W2028" t="str">
            <v>Yes</v>
          </cell>
          <cell r="X2028">
            <v>1</v>
          </cell>
          <cell r="Y2028">
            <v>0</v>
          </cell>
          <cell r="Z2028" t="str">
            <v>No</v>
          </cell>
          <cell r="AA2028" t="str">
            <v>No</v>
          </cell>
          <cell r="AB2028" t="str">
            <v>No</v>
          </cell>
          <cell r="AC2028" t="str">
            <v>No</v>
          </cell>
        </row>
        <row r="2029">
          <cell r="A2029" t="str">
            <v>RHI0000002344</v>
          </cell>
          <cell r="B2029" t="str">
            <v>Scotland</v>
          </cell>
          <cell r="C2029" t="str">
            <v>Solid Biomass Boiler</v>
          </cell>
          <cell r="D2029">
            <v>41380</v>
          </cell>
          <cell r="E2029">
            <v>41532</v>
          </cell>
          <cell r="F2029" t="str">
            <v>Medium Solid Biomass Boiler</v>
          </cell>
          <cell r="G2029">
            <v>4.9000000000000004</v>
          </cell>
          <cell r="H2029">
            <v>0</v>
          </cell>
          <cell r="I2029" t="str">
            <v>Space heating, Water heating</v>
          </cell>
          <cell r="J2029" t="str">
            <v>No Grant</v>
          </cell>
          <cell r="K2029">
            <v>0</v>
          </cell>
          <cell r="L2029">
            <v>0</v>
          </cell>
          <cell r="M2029">
            <v>0</v>
          </cell>
          <cell r="N2029" t="str">
            <v>Preliminary</v>
          </cell>
          <cell r="O2029">
            <v>800</v>
          </cell>
          <cell r="P2029">
            <v>0</v>
          </cell>
          <cell r="Q2029">
            <v>93</v>
          </cell>
          <cell r="R2029">
            <v>0</v>
          </cell>
          <cell r="S2029" t="str">
            <v>With applicant</v>
          </cell>
          <cell r="T2029">
            <v>41380</v>
          </cell>
          <cell r="U2029" t="str">
            <v>Pending</v>
          </cell>
          <cell r="V2029">
            <v>41532</v>
          </cell>
          <cell r="W2029" t="str">
            <v>No</v>
          </cell>
          <cell r="X2029">
            <v>0</v>
          </cell>
          <cell r="Y2029">
            <v>0</v>
          </cell>
          <cell r="Z2029" t="str">
            <v>Yes</v>
          </cell>
          <cell r="AA2029" t="str">
            <v>No</v>
          </cell>
          <cell r="AB2029" t="str">
            <v>No</v>
          </cell>
          <cell r="AC2029" t="str">
            <v>No</v>
          </cell>
        </row>
        <row r="2030">
          <cell r="A2030" t="str">
            <v>RHI0000002345</v>
          </cell>
          <cell r="B2030" t="str">
            <v>England</v>
          </cell>
          <cell r="C2030" t="str">
            <v>Solid Biomass Boiler</v>
          </cell>
          <cell r="D2030">
            <v>41380</v>
          </cell>
          <cell r="E2030">
            <v>41380</v>
          </cell>
          <cell r="F2030" t="str">
            <v>Small Solid Biomass Boiler</v>
          </cell>
          <cell r="G2030">
            <v>7.9</v>
          </cell>
          <cell r="H2030">
            <v>0</v>
          </cell>
          <cell r="I2030" t="str">
            <v>Water heating</v>
          </cell>
          <cell r="J2030" t="str">
            <v>No Grant</v>
          </cell>
          <cell r="K2030" t="str">
            <v>MCS-00324845-G</v>
          </cell>
          <cell r="L2030" t="str">
            <v>MCS</v>
          </cell>
          <cell r="M2030">
            <v>60</v>
          </cell>
          <cell r="N2030" t="str">
            <v>Full</v>
          </cell>
          <cell r="O2030">
            <v>30</v>
          </cell>
          <cell r="P2030">
            <v>0</v>
          </cell>
          <cell r="Q2030">
            <v>92</v>
          </cell>
          <cell r="R2030">
            <v>102</v>
          </cell>
          <cell r="S2030" t="str">
            <v>With applicant</v>
          </cell>
          <cell r="T2030">
            <v>41380</v>
          </cell>
          <cell r="U2030" t="str">
            <v>Pending</v>
          </cell>
          <cell r="V2030">
            <v>40970</v>
          </cell>
          <cell r="W2030" t="str">
            <v>No</v>
          </cell>
          <cell r="X2030">
            <v>1</v>
          </cell>
          <cell r="Y2030">
            <v>0</v>
          </cell>
          <cell r="Z2030" t="str">
            <v>No</v>
          </cell>
          <cell r="AA2030" t="str">
            <v>No</v>
          </cell>
          <cell r="AB2030" t="str">
            <v>No</v>
          </cell>
          <cell r="AC2030" t="str">
            <v>No</v>
          </cell>
        </row>
        <row r="2031">
          <cell r="A2031" t="str">
            <v>RHI0000002200</v>
          </cell>
          <cell r="B2031" t="str">
            <v>England</v>
          </cell>
          <cell r="C2031" t="str">
            <v>Solid Biomass Boiler</v>
          </cell>
          <cell r="D2031">
            <v>41381</v>
          </cell>
          <cell r="E2031">
            <v>41381</v>
          </cell>
          <cell r="F2031" t="str">
            <v>Small Solid Biomass Boiler</v>
          </cell>
          <cell r="G2031">
            <v>7.9</v>
          </cell>
          <cell r="H2031">
            <v>0</v>
          </cell>
          <cell r="I2031" t="str">
            <v>Space heating, Water heating</v>
          </cell>
          <cell r="J2031" t="str">
            <v>No Grant</v>
          </cell>
          <cell r="K2031" t="str">
            <v>MCS-00450054-R</v>
          </cell>
          <cell r="L2031" t="str">
            <v>MCS</v>
          </cell>
          <cell r="M2031">
            <v>30</v>
          </cell>
          <cell r="N2031" t="str">
            <v>Full</v>
          </cell>
          <cell r="O2031">
            <v>29</v>
          </cell>
          <cell r="P2031">
            <v>0</v>
          </cell>
          <cell r="Q2031">
            <v>84</v>
          </cell>
          <cell r="R2031">
            <v>150</v>
          </cell>
          <cell r="S2031" t="str">
            <v>With applicant</v>
          </cell>
          <cell r="T2031">
            <v>41381</v>
          </cell>
          <cell r="U2031" t="str">
            <v>Pending</v>
          </cell>
          <cell r="V2031">
            <v>41332</v>
          </cell>
          <cell r="W2031" t="str">
            <v>No</v>
          </cell>
          <cell r="X2031">
            <v>1</v>
          </cell>
          <cell r="Y2031">
            <v>0</v>
          </cell>
          <cell r="Z2031" t="str">
            <v>Yes</v>
          </cell>
          <cell r="AA2031" t="str">
            <v>No</v>
          </cell>
          <cell r="AB2031" t="str">
            <v>No</v>
          </cell>
          <cell r="AC2031" t="str">
            <v>No</v>
          </cell>
        </row>
        <row r="2032">
          <cell r="A2032" t="str">
            <v>RHI0000002285</v>
          </cell>
          <cell r="B2032" t="str">
            <v>England</v>
          </cell>
          <cell r="C2032" t="str">
            <v>Solid Biomass Boiler</v>
          </cell>
          <cell r="D2032">
            <v>41417</v>
          </cell>
          <cell r="E2032">
            <v>41381</v>
          </cell>
          <cell r="F2032" t="str">
            <v>Small Solid Biomass Boiler</v>
          </cell>
          <cell r="G2032">
            <v>7.9</v>
          </cell>
          <cell r="H2032">
            <v>0</v>
          </cell>
          <cell r="I2032" t="str">
            <v>Space heating</v>
          </cell>
          <cell r="J2032" t="str">
            <v>No Grant</v>
          </cell>
          <cell r="K2032">
            <v>0</v>
          </cell>
          <cell r="L2032">
            <v>0</v>
          </cell>
          <cell r="M2032">
            <v>30</v>
          </cell>
          <cell r="N2032" t="str">
            <v>Full</v>
          </cell>
          <cell r="O2032">
            <v>93</v>
          </cell>
          <cell r="P2032">
            <v>0</v>
          </cell>
          <cell r="Q2032">
            <v>84.6</v>
          </cell>
          <cell r="R2032">
            <v>70</v>
          </cell>
          <cell r="S2032" t="str">
            <v>Approved</v>
          </cell>
          <cell r="T2032">
            <v>41381</v>
          </cell>
          <cell r="U2032" t="str">
            <v>Live</v>
          </cell>
          <cell r="V2032">
            <v>41325</v>
          </cell>
          <cell r="W2032" t="str">
            <v>Yes</v>
          </cell>
          <cell r="X2032">
            <v>1</v>
          </cell>
          <cell r="Y2032">
            <v>0</v>
          </cell>
          <cell r="Z2032" t="str">
            <v>Yes</v>
          </cell>
          <cell r="AA2032" t="str">
            <v>No</v>
          </cell>
          <cell r="AB2032" t="str">
            <v>No</v>
          </cell>
          <cell r="AC2032" t="str">
            <v>Yes</v>
          </cell>
        </row>
        <row r="2033">
          <cell r="A2033" t="str">
            <v>RHI0000002327</v>
          </cell>
          <cell r="B2033" t="str">
            <v>England</v>
          </cell>
          <cell r="C2033" t="str">
            <v>Ground Source Heat Pump (GSHP)</v>
          </cell>
          <cell r="D2033">
            <v>41381</v>
          </cell>
          <cell r="E2033">
            <v>41381</v>
          </cell>
          <cell r="F2033" t="str">
            <v>Small Ground Source Heat Pump (GSHP)</v>
          </cell>
          <cell r="G2033">
            <v>4.5</v>
          </cell>
          <cell r="H2033">
            <v>0</v>
          </cell>
          <cell r="I2033" t="str">
            <v>Space heating, Water heating</v>
          </cell>
          <cell r="J2033" t="str">
            <v>No Grant</v>
          </cell>
          <cell r="K2033" t="str">
            <v>MCS-00434951-C</v>
          </cell>
          <cell r="L2033" t="str">
            <v>MCS</v>
          </cell>
          <cell r="M2033">
            <v>240</v>
          </cell>
          <cell r="N2033" t="str">
            <v>Full</v>
          </cell>
          <cell r="O2033">
            <v>44</v>
          </cell>
          <cell r="P2033">
            <v>0</v>
          </cell>
          <cell r="Q2033">
            <v>3</v>
          </cell>
          <cell r="R2033">
            <v>90</v>
          </cell>
          <cell r="S2033" t="str">
            <v>With applicant</v>
          </cell>
          <cell r="T2033">
            <v>41381</v>
          </cell>
          <cell r="U2033" t="str">
            <v>Pending</v>
          </cell>
          <cell r="V2033">
            <v>41264</v>
          </cell>
          <cell r="W2033" t="str">
            <v>No</v>
          </cell>
          <cell r="X2033">
            <v>2</v>
          </cell>
          <cell r="Y2033">
            <v>0</v>
          </cell>
          <cell r="Z2033" t="str">
            <v>No</v>
          </cell>
          <cell r="AA2033" t="str">
            <v>No</v>
          </cell>
          <cell r="AB2033" t="str">
            <v>No</v>
          </cell>
          <cell r="AC2033" t="str">
            <v>No</v>
          </cell>
        </row>
        <row r="2034">
          <cell r="A2034" t="str">
            <v>RHI0000002349</v>
          </cell>
          <cell r="B2034" t="str">
            <v>Scotland</v>
          </cell>
          <cell r="C2034" t="str">
            <v>Solid Biomass Boiler</v>
          </cell>
          <cell r="D2034">
            <v>41423</v>
          </cell>
          <cell r="E2034">
            <v>41381</v>
          </cell>
          <cell r="F2034" t="str">
            <v>Small Solid Biomass Boiler</v>
          </cell>
          <cell r="G2034">
            <v>7.9</v>
          </cell>
          <cell r="H2034">
            <v>0</v>
          </cell>
          <cell r="I2034" t="str">
            <v>Space heating, Water heating</v>
          </cell>
          <cell r="J2034" t="str">
            <v>No Grant</v>
          </cell>
          <cell r="K2034">
            <v>0</v>
          </cell>
          <cell r="L2034">
            <v>0</v>
          </cell>
          <cell r="M2034">
            <v>0</v>
          </cell>
          <cell r="N2034" t="str">
            <v>Full</v>
          </cell>
          <cell r="O2034">
            <v>100</v>
          </cell>
          <cell r="P2034">
            <v>0</v>
          </cell>
          <cell r="Q2034">
            <v>93.8</v>
          </cell>
          <cell r="R2034">
            <v>50</v>
          </cell>
          <cell r="S2034" t="str">
            <v>Approved</v>
          </cell>
          <cell r="T2034">
            <v>41381</v>
          </cell>
          <cell r="U2034" t="str">
            <v>Live</v>
          </cell>
          <cell r="V2034">
            <v>41296</v>
          </cell>
          <cell r="W2034" t="str">
            <v>Yes</v>
          </cell>
          <cell r="X2034">
            <v>2</v>
          </cell>
          <cell r="Y2034">
            <v>0</v>
          </cell>
          <cell r="Z2034" t="str">
            <v>Yes</v>
          </cell>
          <cell r="AA2034" t="str">
            <v>No</v>
          </cell>
          <cell r="AB2034" t="str">
            <v>No</v>
          </cell>
          <cell r="AC2034" t="str">
            <v>No</v>
          </cell>
        </row>
        <row r="2035">
          <cell r="A2035" t="str">
            <v>RHI0000002354</v>
          </cell>
          <cell r="B2035" t="str">
            <v>England</v>
          </cell>
          <cell r="C2035" t="str">
            <v>Solid Biomass Boiler</v>
          </cell>
          <cell r="D2035">
            <v>41418</v>
          </cell>
          <cell r="E2035">
            <v>41381</v>
          </cell>
          <cell r="F2035" t="str">
            <v>Medium Solid Biomass Boiler</v>
          </cell>
          <cell r="G2035">
            <v>4.9000000000000004</v>
          </cell>
          <cell r="H2035">
            <v>0</v>
          </cell>
          <cell r="I2035" t="str">
            <v>Space heating, Water heating</v>
          </cell>
          <cell r="J2035" t="str">
            <v>No Grant</v>
          </cell>
          <cell r="K2035">
            <v>0</v>
          </cell>
          <cell r="L2035">
            <v>0</v>
          </cell>
          <cell r="M2035">
            <v>0</v>
          </cell>
          <cell r="N2035" t="str">
            <v>Full</v>
          </cell>
          <cell r="O2035">
            <v>238</v>
          </cell>
          <cell r="P2035">
            <v>0</v>
          </cell>
          <cell r="Q2035">
            <v>80</v>
          </cell>
          <cell r="R2035">
            <v>100</v>
          </cell>
          <cell r="S2035" t="str">
            <v>Approved</v>
          </cell>
          <cell r="T2035">
            <v>41381</v>
          </cell>
          <cell r="U2035" t="str">
            <v>Live</v>
          </cell>
          <cell r="V2035">
            <v>41374</v>
          </cell>
          <cell r="W2035" t="str">
            <v>Yes</v>
          </cell>
          <cell r="X2035">
            <v>5</v>
          </cell>
          <cell r="Y2035">
            <v>0</v>
          </cell>
          <cell r="Z2035" t="str">
            <v>Yes</v>
          </cell>
          <cell r="AA2035" t="str">
            <v>No</v>
          </cell>
          <cell r="AB2035" t="str">
            <v>No</v>
          </cell>
          <cell r="AC2035" t="str">
            <v>No</v>
          </cell>
        </row>
        <row r="2036">
          <cell r="A2036" t="str">
            <v>RHI0000002356</v>
          </cell>
          <cell r="B2036" t="str">
            <v>England</v>
          </cell>
          <cell r="C2036" t="str">
            <v>Solid Biomass Boiler</v>
          </cell>
          <cell r="D2036">
            <v>41401</v>
          </cell>
          <cell r="E2036">
            <v>41381</v>
          </cell>
          <cell r="F2036" t="str">
            <v>Small Solid Biomass Boiler</v>
          </cell>
          <cell r="G2036">
            <v>7.9</v>
          </cell>
          <cell r="H2036">
            <v>0</v>
          </cell>
          <cell r="I2036" t="str">
            <v>None of the above</v>
          </cell>
          <cell r="J2036" t="str">
            <v>No Grant</v>
          </cell>
          <cell r="K2036" t="str">
            <v>MCS-00399642-J</v>
          </cell>
          <cell r="L2036" t="str">
            <v>MCS</v>
          </cell>
          <cell r="M2036">
            <v>25</v>
          </cell>
          <cell r="N2036" t="str">
            <v>Full</v>
          </cell>
          <cell r="O2036">
            <v>40</v>
          </cell>
          <cell r="P2036">
            <v>0</v>
          </cell>
          <cell r="Q2036">
            <v>92</v>
          </cell>
          <cell r="R2036">
            <v>32</v>
          </cell>
          <cell r="S2036" t="str">
            <v>With applicant</v>
          </cell>
          <cell r="T2036">
            <v>41381</v>
          </cell>
          <cell r="U2036" t="str">
            <v>Pending</v>
          </cell>
          <cell r="V2036">
            <v>41172</v>
          </cell>
          <cell r="W2036" t="str">
            <v>Yes</v>
          </cell>
          <cell r="X2036">
            <v>3</v>
          </cell>
          <cell r="Y2036">
            <v>0</v>
          </cell>
          <cell r="Z2036" t="str">
            <v>Yes</v>
          </cell>
          <cell r="AA2036" t="str">
            <v>No</v>
          </cell>
          <cell r="AB2036" t="str">
            <v>No</v>
          </cell>
          <cell r="AC2036" t="str">
            <v>Yes</v>
          </cell>
        </row>
        <row r="2037">
          <cell r="A2037" t="str">
            <v>RHI0000002357</v>
          </cell>
          <cell r="B2037" t="str">
            <v>England</v>
          </cell>
          <cell r="C2037" t="str">
            <v>Solid Biomass Boiler</v>
          </cell>
          <cell r="D2037">
            <v>41393</v>
          </cell>
          <cell r="E2037">
            <v>41381</v>
          </cell>
          <cell r="F2037" t="str">
            <v>Small Solid Biomass Boiler</v>
          </cell>
          <cell r="G2037">
            <v>7.9</v>
          </cell>
          <cell r="H2037">
            <v>0</v>
          </cell>
          <cell r="I2037" t="str">
            <v>Space heating</v>
          </cell>
          <cell r="J2037" t="str">
            <v>No Grant</v>
          </cell>
          <cell r="K2037" t="str">
            <v>MCS-00462997-V</v>
          </cell>
          <cell r="L2037" t="str">
            <v>MCS</v>
          </cell>
          <cell r="M2037">
            <v>18</v>
          </cell>
          <cell r="N2037" t="str">
            <v>Full</v>
          </cell>
          <cell r="O2037">
            <v>36</v>
          </cell>
          <cell r="P2037">
            <v>0</v>
          </cell>
          <cell r="Q2037">
            <v>95</v>
          </cell>
          <cell r="R2037">
            <v>100</v>
          </cell>
          <cell r="S2037" t="str">
            <v>With applicant</v>
          </cell>
          <cell r="T2037">
            <v>41381</v>
          </cell>
          <cell r="U2037" t="str">
            <v>Pending</v>
          </cell>
          <cell r="V2037">
            <v>41256</v>
          </cell>
          <cell r="W2037" t="str">
            <v>Yes</v>
          </cell>
          <cell r="X2037">
            <v>1</v>
          </cell>
          <cell r="Y2037">
            <v>0</v>
          </cell>
          <cell r="Z2037" t="str">
            <v>Yes</v>
          </cell>
          <cell r="AA2037" t="str">
            <v>No</v>
          </cell>
          <cell r="AB2037" t="str">
            <v>No</v>
          </cell>
          <cell r="AC2037" t="str">
            <v>Yes</v>
          </cell>
        </row>
        <row r="2038">
          <cell r="A2038" t="str">
            <v>RHI0000002360</v>
          </cell>
          <cell r="B2038" t="str">
            <v>Scotland</v>
          </cell>
          <cell r="C2038" t="str">
            <v>Solid Biomass Boiler</v>
          </cell>
          <cell r="D2038">
            <v>41386</v>
          </cell>
          <cell r="E2038">
            <v>41381</v>
          </cell>
          <cell r="F2038" t="str">
            <v>Medium Solid Biomass Boiler</v>
          </cell>
          <cell r="G2038">
            <v>4.9000000000000004</v>
          </cell>
          <cell r="H2038">
            <v>0</v>
          </cell>
          <cell r="I2038" t="str">
            <v>Space heating, Water heating</v>
          </cell>
          <cell r="J2038" t="str">
            <v>No Grant</v>
          </cell>
          <cell r="K2038">
            <v>0</v>
          </cell>
          <cell r="L2038">
            <v>0</v>
          </cell>
          <cell r="M2038">
            <v>0</v>
          </cell>
          <cell r="N2038" t="str">
            <v>Full</v>
          </cell>
          <cell r="O2038">
            <v>250</v>
          </cell>
          <cell r="P2038">
            <v>0</v>
          </cell>
          <cell r="Q2038">
            <v>89.5</v>
          </cell>
          <cell r="R2038">
            <v>35</v>
          </cell>
          <cell r="S2038" t="str">
            <v>With applicant</v>
          </cell>
          <cell r="T2038">
            <v>41381</v>
          </cell>
          <cell r="U2038" t="str">
            <v>Pending</v>
          </cell>
          <cell r="V2038">
            <v>41312</v>
          </cell>
          <cell r="W2038" t="str">
            <v>Yes</v>
          </cell>
          <cell r="X2038">
            <v>1</v>
          </cell>
          <cell r="Y2038">
            <v>0</v>
          </cell>
          <cell r="Z2038" t="str">
            <v>No</v>
          </cell>
          <cell r="AA2038" t="str">
            <v>No</v>
          </cell>
          <cell r="AB2038" t="str">
            <v>No</v>
          </cell>
          <cell r="AC2038" t="str">
            <v>No</v>
          </cell>
        </row>
        <row r="2039">
          <cell r="A2039" t="str">
            <v>RHI0000002363</v>
          </cell>
          <cell r="B2039" t="str">
            <v>England</v>
          </cell>
          <cell r="C2039" t="str">
            <v>Solid Biomass Boiler</v>
          </cell>
          <cell r="D2039">
            <v>41381</v>
          </cell>
          <cell r="E2039">
            <v>41381</v>
          </cell>
          <cell r="F2039" t="str">
            <v>Small Solid Biomass Boiler</v>
          </cell>
          <cell r="G2039">
            <v>7.9</v>
          </cell>
          <cell r="H2039">
            <v>0</v>
          </cell>
          <cell r="I2039" t="str">
            <v>Space heating, Water heating</v>
          </cell>
          <cell r="J2039" t="str">
            <v>No Grant</v>
          </cell>
          <cell r="K2039">
            <v>0</v>
          </cell>
          <cell r="L2039">
            <v>0</v>
          </cell>
          <cell r="M2039">
            <v>0</v>
          </cell>
          <cell r="N2039" t="str">
            <v>Full</v>
          </cell>
          <cell r="O2039">
            <v>60</v>
          </cell>
          <cell r="P2039">
            <v>0</v>
          </cell>
          <cell r="Q2039">
            <v>94.4</v>
          </cell>
          <cell r="R2039">
            <v>40</v>
          </cell>
          <cell r="S2039" t="str">
            <v>With applicant</v>
          </cell>
          <cell r="T2039">
            <v>41381</v>
          </cell>
          <cell r="U2039" t="str">
            <v>Pending</v>
          </cell>
          <cell r="V2039">
            <v>40869</v>
          </cell>
          <cell r="W2039" t="str">
            <v>No</v>
          </cell>
          <cell r="X2039">
            <v>1</v>
          </cell>
          <cell r="Y2039">
            <v>0</v>
          </cell>
          <cell r="Z2039" t="str">
            <v>Yes</v>
          </cell>
          <cell r="AA2039" t="str">
            <v>No</v>
          </cell>
          <cell r="AB2039" t="str">
            <v>No</v>
          </cell>
          <cell r="AC2039" t="str">
            <v>No</v>
          </cell>
        </row>
        <row r="2040">
          <cell r="A2040" t="str">
            <v>RHI0000002364</v>
          </cell>
          <cell r="B2040" t="str">
            <v>England</v>
          </cell>
          <cell r="C2040" t="str">
            <v>Solid Biomass Boiler</v>
          </cell>
          <cell r="D2040">
            <v>41381</v>
          </cell>
          <cell r="E2040">
            <v>41381</v>
          </cell>
          <cell r="F2040" t="str">
            <v>Small Solid Biomass Boiler</v>
          </cell>
          <cell r="G2040">
            <v>7.9</v>
          </cell>
          <cell r="H2040">
            <v>0</v>
          </cell>
          <cell r="I2040" t="str">
            <v>Space heating</v>
          </cell>
          <cell r="J2040" t="str">
            <v>No Grant</v>
          </cell>
          <cell r="K2040">
            <v>0</v>
          </cell>
          <cell r="L2040">
            <v>0</v>
          </cell>
          <cell r="M2040">
            <v>0</v>
          </cell>
          <cell r="N2040" t="str">
            <v>Full</v>
          </cell>
          <cell r="O2040">
            <v>194</v>
          </cell>
          <cell r="P2040">
            <v>0</v>
          </cell>
          <cell r="Q2040">
            <v>90</v>
          </cell>
          <cell r="R2040">
            <v>40</v>
          </cell>
          <cell r="S2040" t="str">
            <v>Approved</v>
          </cell>
          <cell r="T2040">
            <v>41381</v>
          </cell>
          <cell r="U2040" t="str">
            <v>Live</v>
          </cell>
          <cell r="V2040">
            <v>41373</v>
          </cell>
          <cell r="W2040" t="str">
            <v>Yes</v>
          </cell>
          <cell r="X2040">
            <v>3</v>
          </cell>
          <cell r="Y2040">
            <v>0</v>
          </cell>
          <cell r="Z2040" t="str">
            <v>No</v>
          </cell>
          <cell r="AA2040" t="str">
            <v>No</v>
          </cell>
          <cell r="AB2040" t="str">
            <v>No</v>
          </cell>
          <cell r="AC2040" t="str">
            <v>No</v>
          </cell>
        </row>
        <row r="2041">
          <cell r="A2041" t="str">
            <v>RHI0000002365</v>
          </cell>
          <cell r="B2041" t="str">
            <v>England</v>
          </cell>
          <cell r="C2041" t="str">
            <v>Solid Biomass Boiler</v>
          </cell>
          <cell r="D2041">
            <v>41424</v>
          </cell>
          <cell r="E2041">
            <v>41381</v>
          </cell>
          <cell r="F2041" t="str">
            <v>Small Solid Biomass Boiler</v>
          </cell>
          <cell r="G2041">
            <v>7.9</v>
          </cell>
          <cell r="H2041">
            <v>0</v>
          </cell>
          <cell r="I2041" t="str">
            <v>Space heating, Water heating</v>
          </cell>
          <cell r="J2041" t="str">
            <v>No Grant</v>
          </cell>
          <cell r="K2041" t="str">
            <v>MCS-00448089-F</v>
          </cell>
          <cell r="L2041" t="str">
            <v>MCS</v>
          </cell>
          <cell r="M2041">
            <v>25</v>
          </cell>
          <cell r="N2041" t="str">
            <v>Full</v>
          </cell>
          <cell r="O2041">
            <v>26</v>
          </cell>
          <cell r="P2041">
            <v>0</v>
          </cell>
          <cell r="Q2041">
            <v>92</v>
          </cell>
          <cell r="R2041">
            <v>68</v>
          </cell>
          <cell r="S2041" t="str">
            <v>With applicant</v>
          </cell>
          <cell r="T2041">
            <v>41381</v>
          </cell>
          <cell r="U2041" t="str">
            <v>Pending</v>
          </cell>
          <cell r="V2041">
            <v>41243</v>
          </cell>
          <cell r="W2041" t="str">
            <v>No</v>
          </cell>
          <cell r="X2041">
            <v>3</v>
          </cell>
          <cell r="Y2041">
            <v>0</v>
          </cell>
          <cell r="Z2041" t="str">
            <v>Yes</v>
          </cell>
          <cell r="AA2041" t="str">
            <v>No</v>
          </cell>
          <cell r="AB2041" t="str">
            <v>No</v>
          </cell>
          <cell r="AC2041" t="str">
            <v>No</v>
          </cell>
        </row>
        <row r="2042">
          <cell r="A2042" t="str">
            <v>RHI0000002367</v>
          </cell>
          <cell r="B2042" t="str">
            <v>England</v>
          </cell>
          <cell r="C2042" t="str">
            <v>Solid Biomass Boiler</v>
          </cell>
          <cell r="D2042">
            <v>41381</v>
          </cell>
          <cell r="E2042">
            <v>41381</v>
          </cell>
          <cell r="F2042" t="str">
            <v>Small Solid Biomass Boiler</v>
          </cell>
          <cell r="G2042">
            <v>7.9</v>
          </cell>
          <cell r="H2042">
            <v>0</v>
          </cell>
          <cell r="I2042" t="str">
            <v>Space heating, Water heating</v>
          </cell>
          <cell r="J2042" t="str">
            <v>No Grant</v>
          </cell>
          <cell r="K2042">
            <v>0</v>
          </cell>
          <cell r="L2042">
            <v>0</v>
          </cell>
          <cell r="M2042">
            <v>0</v>
          </cell>
          <cell r="N2042" t="str">
            <v>Full</v>
          </cell>
          <cell r="O2042">
            <v>195</v>
          </cell>
          <cell r="P2042">
            <v>0</v>
          </cell>
          <cell r="Q2042">
            <v>90</v>
          </cell>
          <cell r="R2042">
            <v>105</v>
          </cell>
          <cell r="S2042" t="str">
            <v>With applicant</v>
          </cell>
          <cell r="T2042">
            <v>41381</v>
          </cell>
          <cell r="U2042" t="str">
            <v>Pending</v>
          </cell>
          <cell r="V2042">
            <v>41179</v>
          </cell>
          <cell r="W2042" t="str">
            <v>Yes</v>
          </cell>
          <cell r="X2042">
            <v>3</v>
          </cell>
          <cell r="Y2042">
            <v>0</v>
          </cell>
          <cell r="Z2042" t="str">
            <v>No</v>
          </cell>
          <cell r="AA2042" t="str">
            <v>No</v>
          </cell>
          <cell r="AB2042" t="str">
            <v>No</v>
          </cell>
          <cell r="AC2042" t="str">
            <v>No</v>
          </cell>
        </row>
        <row r="2043">
          <cell r="A2043" t="str">
            <v>RHI0000002368</v>
          </cell>
          <cell r="B2043" t="str">
            <v>England</v>
          </cell>
          <cell r="C2043" t="str">
            <v>Solid Biomass Boiler</v>
          </cell>
          <cell r="D2043">
            <v>41422</v>
          </cell>
          <cell r="E2043">
            <v>41381</v>
          </cell>
          <cell r="F2043" t="str">
            <v>Small Solid Biomass Boiler</v>
          </cell>
          <cell r="G2043">
            <v>7.9</v>
          </cell>
          <cell r="H2043">
            <v>0</v>
          </cell>
          <cell r="I2043" t="str">
            <v>Space heating, Water heating</v>
          </cell>
          <cell r="J2043" t="str">
            <v>No Grant</v>
          </cell>
          <cell r="K2043" t="str">
            <v>MCS-00464008-T</v>
          </cell>
          <cell r="L2043" t="str">
            <v>MCS</v>
          </cell>
          <cell r="M2043">
            <v>30</v>
          </cell>
          <cell r="N2043" t="str">
            <v>Full</v>
          </cell>
          <cell r="O2043">
            <v>38</v>
          </cell>
          <cell r="P2043">
            <v>0</v>
          </cell>
          <cell r="Q2043">
            <v>92.6</v>
          </cell>
          <cell r="R2043">
            <v>84</v>
          </cell>
          <cell r="S2043" t="str">
            <v>Approved</v>
          </cell>
          <cell r="T2043">
            <v>41381</v>
          </cell>
          <cell r="U2043" t="str">
            <v>Live</v>
          </cell>
          <cell r="V2043">
            <v>41359</v>
          </cell>
          <cell r="W2043" t="str">
            <v>Yes</v>
          </cell>
          <cell r="X2043">
            <v>3</v>
          </cell>
          <cell r="Y2043">
            <v>0</v>
          </cell>
          <cell r="Z2043" t="str">
            <v>Yes</v>
          </cell>
          <cell r="AA2043" t="str">
            <v>No</v>
          </cell>
          <cell r="AB2043" t="str">
            <v>No</v>
          </cell>
          <cell r="AC2043" t="str">
            <v>No</v>
          </cell>
        </row>
        <row r="2044">
          <cell r="A2044" t="str">
            <v>RHI0000002369</v>
          </cell>
          <cell r="B2044" t="str">
            <v>England</v>
          </cell>
          <cell r="C2044" t="str">
            <v>Solid Biomass Boiler</v>
          </cell>
          <cell r="D2044">
            <v>41409</v>
          </cell>
          <cell r="E2044">
            <v>41381</v>
          </cell>
          <cell r="F2044" t="str">
            <v>Small Solid Biomass Boiler</v>
          </cell>
          <cell r="G2044">
            <v>7.9</v>
          </cell>
          <cell r="H2044">
            <v>0</v>
          </cell>
          <cell r="I2044" t="str">
            <v>Space heating</v>
          </cell>
          <cell r="J2044" t="str">
            <v>No Grant</v>
          </cell>
          <cell r="K2044">
            <v>0</v>
          </cell>
          <cell r="L2044">
            <v>0</v>
          </cell>
          <cell r="M2044">
            <v>38</v>
          </cell>
          <cell r="N2044" t="str">
            <v>Full</v>
          </cell>
          <cell r="O2044">
            <v>53</v>
          </cell>
          <cell r="P2044">
            <v>0</v>
          </cell>
          <cell r="Q2044">
            <v>80</v>
          </cell>
          <cell r="R2044">
            <v>140</v>
          </cell>
          <cell r="S2044" t="str">
            <v>With applicant</v>
          </cell>
          <cell r="T2044">
            <v>41381</v>
          </cell>
          <cell r="U2044" t="str">
            <v>Pending</v>
          </cell>
          <cell r="V2044">
            <v>41262</v>
          </cell>
          <cell r="W2044" t="str">
            <v>Yes</v>
          </cell>
          <cell r="X2044">
            <v>1</v>
          </cell>
          <cell r="Y2044">
            <v>0</v>
          </cell>
          <cell r="Z2044" t="str">
            <v>Yes</v>
          </cell>
          <cell r="AA2044" t="str">
            <v>No</v>
          </cell>
          <cell r="AB2044" t="str">
            <v>No</v>
          </cell>
          <cell r="AC2044" t="str">
            <v>Yes</v>
          </cell>
        </row>
        <row r="2045">
          <cell r="A2045" t="str">
            <v>RHI0000002341</v>
          </cell>
          <cell r="B2045" t="str">
            <v>England</v>
          </cell>
          <cell r="C2045" t="str">
            <v>Solid Biomass Boiler</v>
          </cell>
          <cell r="D2045">
            <v>41402</v>
          </cell>
          <cell r="E2045">
            <v>41382</v>
          </cell>
          <cell r="F2045" t="str">
            <v>Small Solid Biomass Boiler</v>
          </cell>
          <cell r="G2045">
            <v>7.9</v>
          </cell>
          <cell r="H2045">
            <v>0</v>
          </cell>
          <cell r="I2045" t="str">
            <v>Space heating</v>
          </cell>
          <cell r="J2045" t="str">
            <v>No Grant</v>
          </cell>
          <cell r="K2045" t="str">
            <v>MCS-00464153-V</v>
          </cell>
          <cell r="L2045" t="str">
            <v>MCS</v>
          </cell>
          <cell r="M2045">
            <v>25</v>
          </cell>
          <cell r="N2045" t="str">
            <v>Full</v>
          </cell>
          <cell r="O2045">
            <v>25</v>
          </cell>
          <cell r="P2045">
            <v>0</v>
          </cell>
          <cell r="Q2045">
            <v>90.2</v>
          </cell>
          <cell r="R2045">
            <v>63</v>
          </cell>
          <cell r="S2045" t="str">
            <v>With applicant</v>
          </cell>
          <cell r="T2045">
            <v>41382</v>
          </cell>
          <cell r="U2045" t="str">
            <v>Pending</v>
          </cell>
          <cell r="V2045">
            <v>41380</v>
          </cell>
          <cell r="W2045" t="str">
            <v>Yes</v>
          </cell>
          <cell r="X2045">
            <v>1</v>
          </cell>
          <cell r="Y2045">
            <v>0</v>
          </cell>
          <cell r="Z2045" t="str">
            <v>No</v>
          </cell>
          <cell r="AA2045" t="str">
            <v>No</v>
          </cell>
          <cell r="AB2045" t="str">
            <v>No</v>
          </cell>
          <cell r="AC2045" t="str">
            <v>No</v>
          </cell>
        </row>
        <row r="2046">
          <cell r="A2046" t="str">
            <v>RHI0000002370</v>
          </cell>
          <cell r="B2046" t="str">
            <v>Scotland</v>
          </cell>
          <cell r="C2046" t="str">
            <v>Solid Biomass Boiler</v>
          </cell>
          <cell r="D2046">
            <v>41414</v>
          </cell>
          <cell r="E2046">
            <v>41382</v>
          </cell>
          <cell r="F2046" t="str">
            <v>Small Solid Biomass Boiler</v>
          </cell>
          <cell r="G2046">
            <v>7.9</v>
          </cell>
          <cell r="H2046">
            <v>0</v>
          </cell>
          <cell r="I2046" t="str">
            <v>Space heating</v>
          </cell>
          <cell r="J2046" t="str">
            <v>No Grant</v>
          </cell>
          <cell r="K2046">
            <v>0</v>
          </cell>
          <cell r="L2046">
            <v>0</v>
          </cell>
          <cell r="M2046">
            <v>175</v>
          </cell>
          <cell r="N2046" t="str">
            <v>Full</v>
          </cell>
          <cell r="O2046">
            <v>198</v>
          </cell>
          <cell r="P2046">
            <v>0</v>
          </cell>
          <cell r="Q2046">
            <v>90</v>
          </cell>
          <cell r="R2046">
            <v>37</v>
          </cell>
          <cell r="S2046" t="str">
            <v>With applicant</v>
          </cell>
          <cell r="T2046">
            <v>41382</v>
          </cell>
          <cell r="U2046" t="str">
            <v>Pending</v>
          </cell>
          <cell r="V2046">
            <v>41346</v>
          </cell>
          <cell r="W2046" t="str">
            <v>Yes</v>
          </cell>
          <cell r="X2046">
            <v>2</v>
          </cell>
          <cell r="Y2046">
            <v>0</v>
          </cell>
          <cell r="Z2046" t="str">
            <v>No</v>
          </cell>
          <cell r="AA2046" t="str">
            <v>No</v>
          </cell>
          <cell r="AB2046" t="str">
            <v>No</v>
          </cell>
          <cell r="AC2046" t="str">
            <v>No</v>
          </cell>
        </row>
        <row r="2047">
          <cell r="A2047" t="str">
            <v>RHI0000002371</v>
          </cell>
          <cell r="B2047" t="str">
            <v>England</v>
          </cell>
          <cell r="C2047" t="str">
            <v>Solar Thermal</v>
          </cell>
          <cell r="D2047">
            <v>41409</v>
          </cell>
          <cell r="E2047">
            <v>41382</v>
          </cell>
          <cell r="F2047" t="str">
            <v>Small Solar Thermal</v>
          </cell>
          <cell r="G2047">
            <v>8.5</v>
          </cell>
          <cell r="H2047">
            <v>0</v>
          </cell>
          <cell r="I2047" t="str">
            <v>Water heating</v>
          </cell>
          <cell r="J2047" t="str">
            <v>No Grant</v>
          </cell>
          <cell r="K2047">
            <v>0</v>
          </cell>
          <cell r="L2047">
            <v>0</v>
          </cell>
          <cell r="M2047">
            <v>0</v>
          </cell>
          <cell r="N2047" t="str">
            <v>Full</v>
          </cell>
          <cell r="O2047">
            <v>56</v>
          </cell>
          <cell r="P2047">
            <v>0</v>
          </cell>
          <cell r="Q2047">
            <v>55</v>
          </cell>
          <cell r="R2047">
            <v>100</v>
          </cell>
          <cell r="S2047" t="str">
            <v>In Review</v>
          </cell>
          <cell r="T2047">
            <v>41382</v>
          </cell>
          <cell r="U2047" t="str">
            <v>Pending</v>
          </cell>
          <cell r="V2047">
            <v>41284</v>
          </cell>
          <cell r="W2047" t="str">
            <v>Yes</v>
          </cell>
          <cell r="X2047">
            <v>1</v>
          </cell>
          <cell r="Y2047">
            <v>0</v>
          </cell>
          <cell r="Z2047" t="str">
            <v>No</v>
          </cell>
          <cell r="AA2047" t="str">
            <v>No</v>
          </cell>
          <cell r="AB2047" t="str">
            <v>No</v>
          </cell>
          <cell r="AC2047" t="str">
            <v>No</v>
          </cell>
        </row>
        <row r="2048">
          <cell r="A2048" t="str">
            <v>RHI0000002372</v>
          </cell>
          <cell r="B2048" t="str">
            <v>Wales</v>
          </cell>
          <cell r="C2048" t="str">
            <v>Solid Biomass Boiler</v>
          </cell>
          <cell r="D2048">
            <v>41410</v>
          </cell>
          <cell r="E2048">
            <v>41382</v>
          </cell>
          <cell r="F2048" t="str">
            <v>Small Solid Biomass Boiler</v>
          </cell>
          <cell r="G2048">
            <v>7.9</v>
          </cell>
          <cell r="H2048">
            <v>0</v>
          </cell>
          <cell r="I2048" t="str">
            <v>Space heating, Water heating</v>
          </cell>
          <cell r="J2048" t="str">
            <v>No Grant</v>
          </cell>
          <cell r="K2048">
            <v>0</v>
          </cell>
          <cell r="L2048">
            <v>0</v>
          </cell>
          <cell r="M2048">
            <v>150</v>
          </cell>
          <cell r="N2048" t="str">
            <v>Full</v>
          </cell>
          <cell r="O2048">
            <v>199</v>
          </cell>
          <cell r="P2048">
            <v>0</v>
          </cell>
          <cell r="Q2048">
            <v>92</v>
          </cell>
          <cell r="R2048">
            <v>168</v>
          </cell>
          <cell r="S2048" t="str">
            <v>With applicant</v>
          </cell>
          <cell r="T2048">
            <v>41382</v>
          </cell>
          <cell r="U2048" t="str">
            <v>Pending</v>
          </cell>
          <cell r="V2048">
            <v>41319</v>
          </cell>
          <cell r="W2048" t="str">
            <v>Yes</v>
          </cell>
          <cell r="X2048">
            <v>3</v>
          </cell>
          <cell r="Y2048">
            <v>0</v>
          </cell>
          <cell r="Z2048" t="str">
            <v>No</v>
          </cell>
          <cell r="AA2048" t="str">
            <v>No</v>
          </cell>
          <cell r="AB2048" t="str">
            <v>No</v>
          </cell>
          <cell r="AC2048" t="str">
            <v>No</v>
          </cell>
        </row>
        <row r="2049">
          <cell r="A2049" t="str">
            <v>RHI0000002373</v>
          </cell>
          <cell r="B2049" t="str">
            <v>England</v>
          </cell>
          <cell r="C2049" t="str">
            <v>Solid Biomass Boiler</v>
          </cell>
          <cell r="D2049">
            <v>41383</v>
          </cell>
          <cell r="E2049">
            <v>41382</v>
          </cell>
          <cell r="F2049" t="str">
            <v>Small Solid Biomass Boiler</v>
          </cell>
          <cell r="G2049">
            <v>7.9</v>
          </cell>
          <cell r="H2049">
            <v>0</v>
          </cell>
          <cell r="I2049" t="str">
            <v>Space heating, Water heating</v>
          </cell>
          <cell r="J2049" t="str">
            <v>No Grant</v>
          </cell>
          <cell r="K2049">
            <v>0</v>
          </cell>
          <cell r="L2049">
            <v>0</v>
          </cell>
          <cell r="M2049">
            <v>57</v>
          </cell>
          <cell r="N2049" t="str">
            <v>Full</v>
          </cell>
          <cell r="O2049">
            <v>60</v>
          </cell>
          <cell r="P2049">
            <v>0</v>
          </cell>
          <cell r="Q2049">
            <v>92</v>
          </cell>
          <cell r="R2049">
            <v>28</v>
          </cell>
          <cell r="S2049" t="str">
            <v>Approved</v>
          </cell>
          <cell r="T2049">
            <v>41382</v>
          </cell>
          <cell r="U2049" t="str">
            <v>Live</v>
          </cell>
          <cell r="V2049">
            <v>41338</v>
          </cell>
          <cell r="W2049" t="str">
            <v>Yes</v>
          </cell>
          <cell r="X2049">
            <v>3</v>
          </cell>
          <cell r="Y2049">
            <v>0</v>
          </cell>
          <cell r="Z2049" t="str">
            <v>Yes</v>
          </cell>
          <cell r="AA2049" t="str">
            <v>No</v>
          </cell>
          <cell r="AB2049" t="str">
            <v>No</v>
          </cell>
          <cell r="AC2049" t="str">
            <v>No</v>
          </cell>
        </row>
        <row r="2050">
          <cell r="A2050" t="str">
            <v>RHI0000002374</v>
          </cell>
          <cell r="B2050" t="str">
            <v>England</v>
          </cell>
          <cell r="C2050" t="str">
            <v>Solid Biomass Boiler</v>
          </cell>
          <cell r="D2050">
            <v>41382</v>
          </cell>
          <cell r="E2050">
            <v>41382</v>
          </cell>
          <cell r="F2050" t="str">
            <v>Small Solid Biomass Boiler</v>
          </cell>
          <cell r="G2050">
            <v>7.9</v>
          </cell>
          <cell r="H2050">
            <v>0</v>
          </cell>
          <cell r="I2050" t="str">
            <v>Space heating</v>
          </cell>
          <cell r="J2050" t="str">
            <v>No Grant</v>
          </cell>
          <cell r="K2050">
            <v>0</v>
          </cell>
          <cell r="L2050">
            <v>0</v>
          </cell>
          <cell r="M2050">
            <v>0</v>
          </cell>
          <cell r="N2050" t="str">
            <v>Full</v>
          </cell>
          <cell r="O2050">
            <v>80</v>
          </cell>
          <cell r="P2050">
            <v>0</v>
          </cell>
          <cell r="Q2050">
            <v>94</v>
          </cell>
          <cell r="R2050">
            <v>22</v>
          </cell>
          <cell r="S2050" t="str">
            <v>In Review</v>
          </cell>
          <cell r="T2050">
            <v>41382</v>
          </cell>
          <cell r="U2050" t="str">
            <v>Pending</v>
          </cell>
          <cell r="V2050">
            <v>41233</v>
          </cell>
          <cell r="W2050" t="str">
            <v>Yes</v>
          </cell>
          <cell r="X2050">
            <v>2</v>
          </cell>
          <cell r="Y2050">
            <v>0</v>
          </cell>
          <cell r="Z2050" t="str">
            <v>Yes</v>
          </cell>
          <cell r="AA2050" t="str">
            <v>No</v>
          </cell>
          <cell r="AB2050" t="str">
            <v>No</v>
          </cell>
          <cell r="AC2050" t="str">
            <v>No</v>
          </cell>
        </row>
        <row r="2051">
          <cell r="A2051" t="str">
            <v>RHI0000002376</v>
          </cell>
          <cell r="B2051" t="str">
            <v>Wales</v>
          </cell>
          <cell r="C2051" t="str">
            <v>Solid Biomass Boiler</v>
          </cell>
          <cell r="D2051">
            <v>41424</v>
          </cell>
          <cell r="E2051">
            <v>41382</v>
          </cell>
          <cell r="F2051" t="str">
            <v>Medium Solid Biomass Boiler</v>
          </cell>
          <cell r="G2051">
            <v>4.9000000000000004</v>
          </cell>
          <cell r="H2051">
            <v>0</v>
          </cell>
          <cell r="I2051" t="str">
            <v>Space heating</v>
          </cell>
          <cell r="J2051" t="str">
            <v>No Grant</v>
          </cell>
          <cell r="K2051">
            <v>0</v>
          </cell>
          <cell r="L2051">
            <v>0</v>
          </cell>
          <cell r="M2051">
            <v>0</v>
          </cell>
          <cell r="N2051" t="str">
            <v>Full</v>
          </cell>
          <cell r="O2051">
            <v>910</v>
          </cell>
          <cell r="P2051">
            <v>0</v>
          </cell>
          <cell r="Q2051">
            <v>91.5</v>
          </cell>
          <cell r="R2051">
            <v>168</v>
          </cell>
          <cell r="S2051" t="str">
            <v>Approved</v>
          </cell>
          <cell r="T2051">
            <v>41382</v>
          </cell>
          <cell r="U2051" t="str">
            <v>Live</v>
          </cell>
          <cell r="V2051">
            <v>41359</v>
          </cell>
          <cell r="W2051" t="str">
            <v>Yes</v>
          </cell>
          <cell r="X2051">
            <v>9</v>
          </cell>
          <cell r="Y2051">
            <v>0</v>
          </cell>
          <cell r="Z2051" t="str">
            <v>Yes</v>
          </cell>
          <cell r="AA2051" t="str">
            <v>No</v>
          </cell>
          <cell r="AB2051" t="str">
            <v>No</v>
          </cell>
          <cell r="AC2051" t="str">
            <v>No</v>
          </cell>
        </row>
        <row r="2052">
          <cell r="A2052" t="str">
            <v>RHI0000002377</v>
          </cell>
          <cell r="B2052" t="str">
            <v>England</v>
          </cell>
          <cell r="C2052" t="str">
            <v>Solid Biomass Boiler</v>
          </cell>
          <cell r="D2052">
            <v>41417</v>
          </cell>
          <cell r="E2052">
            <v>41382</v>
          </cell>
          <cell r="F2052" t="str">
            <v>Large Solid Biomass Boiler</v>
          </cell>
          <cell r="G2052">
            <v>1</v>
          </cell>
          <cell r="H2052">
            <v>0</v>
          </cell>
          <cell r="I2052" t="str">
            <v>Space heating</v>
          </cell>
          <cell r="J2052" t="str">
            <v>No Grant</v>
          </cell>
          <cell r="K2052">
            <v>0</v>
          </cell>
          <cell r="L2052">
            <v>0</v>
          </cell>
          <cell r="M2052">
            <v>0</v>
          </cell>
          <cell r="N2052" t="str">
            <v>Full</v>
          </cell>
          <cell r="O2052">
            <v>6300</v>
          </cell>
          <cell r="P2052">
            <v>0</v>
          </cell>
          <cell r="Q2052">
            <v>90</v>
          </cell>
          <cell r="R2052">
            <v>52</v>
          </cell>
          <cell r="S2052" t="str">
            <v>With applicant</v>
          </cell>
          <cell r="T2052">
            <v>41382</v>
          </cell>
          <cell r="U2052" t="str">
            <v>Pending</v>
          </cell>
          <cell r="V2052">
            <v>41375</v>
          </cell>
          <cell r="W2052" t="str">
            <v>No</v>
          </cell>
          <cell r="X2052">
            <v>6</v>
          </cell>
          <cell r="Y2052">
            <v>0</v>
          </cell>
          <cell r="Z2052" t="str">
            <v>Yes</v>
          </cell>
          <cell r="AA2052" t="str">
            <v>No</v>
          </cell>
          <cell r="AB2052" t="str">
            <v>No</v>
          </cell>
          <cell r="AC2052" t="str">
            <v>No</v>
          </cell>
        </row>
        <row r="2053">
          <cell r="A2053" t="str">
            <v>RHI0000002379</v>
          </cell>
          <cell r="B2053" t="str">
            <v>England</v>
          </cell>
          <cell r="C2053" t="str">
            <v>Solid Biomass Boiler</v>
          </cell>
          <cell r="D2053">
            <v>41403</v>
          </cell>
          <cell r="E2053">
            <v>41382</v>
          </cell>
          <cell r="F2053" t="str">
            <v>Small Solid Biomass Boiler</v>
          </cell>
          <cell r="G2053">
            <v>7.9</v>
          </cell>
          <cell r="H2053">
            <v>0</v>
          </cell>
          <cell r="I2053" t="str">
            <v>Space heating, Water heating</v>
          </cell>
          <cell r="J2053" t="str">
            <v>No Grant</v>
          </cell>
          <cell r="K2053" t="str">
            <v>MCS-00464900-T</v>
          </cell>
          <cell r="L2053" t="str">
            <v>MCS</v>
          </cell>
          <cell r="M2053">
            <v>0</v>
          </cell>
          <cell r="N2053" t="str">
            <v>Full</v>
          </cell>
          <cell r="O2053">
            <v>36</v>
          </cell>
          <cell r="P2053">
            <v>0</v>
          </cell>
          <cell r="Q2053">
            <v>96</v>
          </cell>
          <cell r="R2053">
            <v>84</v>
          </cell>
          <cell r="S2053" t="str">
            <v>Approved</v>
          </cell>
          <cell r="T2053">
            <v>41382</v>
          </cell>
          <cell r="U2053" t="str">
            <v>Live</v>
          </cell>
          <cell r="V2053">
            <v>41319</v>
          </cell>
          <cell r="W2053" t="str">
            <v>Yes</v>
          </cell>
          <cell r="X2053">
            <v>4</v>
          </cell>
          <cell r="Y2053">
            <v>0</v>
          </cell>
          <cell r="Z2053" t="str">
            <v>No</v>
          </cell>
          <cell r="AA2053" t="str">
            <v>No</v>
          </cell>
          <cell r="AB2053" t="str">
            <v>No</v>
          </cell>
          <cell r="AC2053" t="str">
            <v>No</v>
          </cell>
        </row>
        <row r="2054">
          <cell r="A2054" t="str">
            <v>RHI0000002380</v>
          </cell>
          <cell r="B2054" t="str">
            <v>England</v>
          </cell>
          <cell r="C2054" t="str">
            <v>Solid Biomass Boiler</v>
          </cell>
          <cell r="D2054">
            <v>41404</v>
          </cell>
          <cell r="E2054">
            <v>41382</v>
          </cell>
          <cell r="F2054" t="str">
            <v>Small Solid Biomass Boiler</v>
          </cell>
          <cell r="G2054">
            <v>7.9</v>
          </cell>
          <cell r="H2054">
            <v>0</v>
          </cell>
          <cell r="I2054" t="str">
            <v>Space heating, Water heating</v>
          </cell>
          <cell r="J2054" t="str">
            <v>No Grant</v>
          </cell>
          <cell r="K2054">
            <v>0</v>
          </cell>
          <cell r="L2054">
            <v>0</v>
          </cell>
          <cell r="M2054">
            <v>72</v>
          </cell>
          <cell r="N2054" t="str">
            <v>Full</v>
          </cell>
          <cell r="O2054">
            <v>62</v>
          </cell>
          <cell r="P2054">
            <v>0</v>
          </cell>
          <cell r="Q2054">
            <v>95</v>
          </cell>
          <cell r="R2054">
            <v>84</v>
          </cell>
          <cell r="S2054" t="str">
            <v>Approved</v>
          </cell>
          <cell r="T2054">
            <v>41382</v>
          </cell>
          <cell r="U2054" t="str">
            <v>Live</v>
          </cell>
          <cell r="V2054">
            <v>41319</v>
          </cell>
          <cell r="W2054" t="str">
            <v>Yes</v>
          </cell>
          <cell r="X2054">
            <v>1</v>
          </cell>
          <cell r="Y2054">
            <v>0</v>
          </cell>
          <cell r="Z2054" t="str">
            <v>No</v>
          </cell>
          <cell r="AA2054" t="str">
            <v>No</v>
          </cell>
          <cell r="AB2054" t="str">
            <v>No</v>
          </cell>
          <cell r="AC2054" t="str">
            <v>No</v>
          </cell>
        </row>
        <row r="2055">
          <cell r="A2055" t="str">
            <v>RHI0000002381</v>
          </cell>
          <cell r="B2055" t="str">
            <v>England</v>
          </cell>
          <cell r="C2055" t="str">
            <v>Solid Biomass Boiler</v>
          </cell>
          <cell r="D2055">
            <v>41418</v>
          </cell>
          <cell r="E2055">
            <v>41382</v>
          </cell>
          <cell r="F2055" t="str">
            <v>Small Solid Biomass Boiler</v>
          </cell>
          <cell r="G2055">
            <v>7.9</v>
          </cell>
          <cell r="H2055">
            <v>0</v>
          </cell>
          <cell r="I2055" t="str">
            <v>Space heating</v>
          </cell>
          <cell r="J2055" t="str">
            <v>No Grant</v>
          </cell>
          <cell r="K2055">
            <v>0</v>
          </cell>
          <cell r="L2055">
            <v>0</v>
          </cell>
          <cell r="M2055">
            <v>0</v>
          </cell>
          <cell r="N2055" t="str">
            <v>Full</v>
          </cell>
          <cell r="O2055">
            <v>99</v>
          </cell>
          <cell r="P2055">
            <v>0</v>
          </cell>
          <cell r="Q2055">
            <v>93.8</v>
          </cell>
          <cell r="R2055">
            <v>50</v>
          </cell>
          <cell r="S2055" t="str">
            <v>Approved</v>
          </cell>
          <cell r="T2055">
            <v>41382</v>
          </cell>
          <cell r="U2055" t="str">
            <v>Live</v>
          </cell>
          <cell r="V2055">
            <v>41370</v>
          </cell>
          <cell r="W2055" t="str">
            <v>Yes</v>
          </cell>
          <cell r="X2055">
            <v>2</v>
          </cell>
          <cell r="Y2055">
            <v>0</v>
          </cell>
          <cell r="Z2055" t="str">
            <v>Yes</v>
          </cell>
          <cell r="AA2055" t="str">
            <v>No</v>
          </cell>
          <cell r="AB2055" t="str">
            <v>No</v>
          </cell>
          <cell r="AC2055" t="str">
            <v>No</v>
          </cell>
        </row>
        <row r="2056">
          <cell r="A2056" t="str">
            <v>RHI0000002383</v>
          </cell>
          <cell r="B2056" t="str">
            <v>Scotland</v>
          </cell>
          <cell r="C2056" t="str">
            <v>Solid Biomass Boiler</v>
          </cell>
          <cell r="D2056">
            <v>41402</v>
          </cell>
          <cell r="E2056">
            <v>41382</v>
          </cell>
          <cell r="F2056" t="str">
            <v>Small Solid Biomass Boiler</v>
          </cell>
          <cell r="G2056">
            <v>7.9</v>
          </cell>
          <cell r="H2056">
            <v>0</v>
          </cell>
          <cell r="I2056" t="str">
            <v>Space heating, Water heating</v>
          </cell>
          <cell r="J2056" t="str">
            <v>No Grant</v>
          </cell>
          <cell r="K2056">
            <v>0</v>
          </cell>
          <cell r="L2056">
            <v>0</v>
          </cell>
          <cell r="M2056">
            <v>60</v>
          </cell>
          <cell r="N2056" t="str">
            <v>Full</v>
          </cell>
          <cell r="O2056">
            <v>60</v>
          </cell>
          <cell r="P2056">
            <v>0</v>
          </cell>
          <cell r="Q2056">
            <v>95</v>
          </cell>
          <cell r="R2056">
            <v>168</v>
          </cell>
          <cell r="S2056" t="str">
            <v>Approved</v>
          </cell>
          <cell r="T2056">
            <v>41382</v>
          </cell>
          <cell r="U2056" t="str">
            <v>Live</v>
          </cell>
          <cell r="V2056">
            <v>41381</v>
          </cell>
          <cell r="W2056" t="str">
            <v>Yes</v>
          </cell>
          <cell r="X2056">
            <v>3</v>
          </cell>
          <cell r="Y2056">
            <v>0</v>
          </cell>
          <cell r="Z2056" t="str">
            <v>Yes</v>
          </cell>
          <cell r="AA2056" t="str">
            <v>No</v>
          </cell>
          <cell r="AB2056" t="str">
            <v>No</v>
          </cell>
          <cell r="AC2056" t="str">
            <v>No</v>
          </cell>
        </row>
        <row r="2057">
          <cell r="A2057" t="str">
            <v>RHI0000002384</v>
          </cell>
          <cell r="B2057" t="str">
            <v>Scotland</v>
          </cell>
          <cell r="C2057" t="str">
            <v>Solid Biomass Boiler</v>
          </cell>
          <cell r="D2057">
            <v>41417</v>
          </cell>
          <cell r="E2057">
            <v>41382</v>
          </cell>
          <cell r="F2057" t="str">
            <v>Small Solid Biomass Boiler</v>
          </cell>
          <cell r="G2057">
            <v>7.9</v>
          </cell>
          <cell r="H2057">
            <v>0</v>
          </cell>
          <cell r="I2057" t="str">
            <v>Space heating, Water heating</v>
          </cell>
          <cell r="J2057" t="str">
            <v>No Grant</v>
          </cell>
          <cell r="K2057">
            <v>0</v>
          </cell>
          <cell r="L2057">
            <v>0</v>
          </cell>
          <cell r="M2057">
            <v>120</v>
          </cell>
          <cell r="N2057" t="str">
            <v>Full</v>
          </cell>
          <cell r="O2057">
            <v>120</v>
          </cell>
          <cell r="P2057">
            <v>0</v>
          </cell>
          <cell r="Q2057">
            <v>94</v>
          </cell>
          <cell r="R2057">
            <v>168</v>
          </cell>
          <cell r="S2057" t="str">
            <v>Approved</v>
          </cell>
          <cell r="T2057">
            <v>41382</v>
          </cell>
          <cell r="U2057" t="str">
            <v>Live</v>
          </cell>
          <cell r="V2057">
            <v>41381</v>
          </cell>
          <cell r="W2057" t="str">
            <v>Yes</v>
          </cell>
          <cell r="X2057">
            <v>2</v>
          </cell>
          <cell r="Y2057">
            <v>0</v>
          </cell>
          <cell r="Z2057" t="str">
            <v>Yes</v>
          </cell>
          <cell r="AA2057" t="str">
            <v>No</v>
          </cell>
          <cell r="AB2057" t="str">
            <v>No</v>
          </cell>
          <cell r="AC2057" t="str">
            <v>No</v>
          </cell>
        </row>
        <row r="2058">
          <cell r="A2058" t="str">
            <v>RHI0000002385</v>
          </cell>
          <cell r="B2058" t="str">
            <v>England</v>
          </cell>
          <cell r="C2058" t="str">
            <v>Solid Biomass Boiler</v>
          </cell>
          <cell r="D2058">
            <v>41418</v>
          </cell>
          <cell r="E2058">
            <v>41382</v>
          </cell>
          <cell r="F2058" t="str">
            <v>Small Solid Biomass Boiler</v>
          </cell>
          <cell r="G2058">
            <v>7.9</v>
          </cell>
          <cell r="H2058">
            <v>0</v>
          </cell>
          <cell r="I2058" t="str">
            <v>Space heating, Water heating, Process heating</v>
          </cell>
          <cell r="J2058" t="str">
            <v>No Grant</v>
          </cell>
          <cell r="K2058">
            <v>0</v>
          </cell>
          <cell r="L2058">
            <v>0</v>
          </cell>
          <cell r="M2058">
            <v>108</v>
          </cell>
          <cell r="N2058" t="str">
            <v>Full</v>
          </cell>
          <cell r="O2058">
            <v>80</v>
          </cell>
          <cell r="P2058">
            <v>0</v>
          </cell>
          <cell r="Q2058">
            <v>91</v>
          </cell>
          <cell r="R2058">
            <v>140</v>
          </cell>
          <cell r="S2058" t="str">
            <v>Approved</v>
          </cell>
          <cell r="T2058">
            <v>41382</v>
          </cell>
          <cell r="U2058" t="str">
            <v>Live</v>
          </cell>
          <cell r="V2058">
            <v>41354</v>
          </cell>
          <cell r="W2058" t="str">
            <v>Yes</v>
          </cell>
          <cell r="X2058">
            <v>4</v>
          </cell>
          <cell r="Y2058">
            <v>0</v>
          </cell>
          <cell r="Z2058" t="str">
            <v>No</v>
          </cell>
          <cell r="AA2058" t="str">
            <v>No</v>
          </cell>
          <cell r="AB2058" t="str">
            <v>No</v>
          </cell>
          <cell r="AC2058" t="str">
            <v>No</v>
          </cell>
        </row>
        <row r="2059">
          <cell r="A2059" t="str">
            <v>RHI0000002386</v>
          </cell>
          <cell r="B2059" t="str">
            <v>Scotland</v>
          </cell>
          <cell r="C2059" t="str">
            <v>Solid Biomass Boiler</v>
          </cell>
          <cell r="D2059">
            <v>41404</v>
          </cell>
          <cell r="E2059">
            <v>41394</v>
          </cell>
          <cell r="F2059" t="str">
            <v>Small Solid Biomass Boiler</v>
          </cell>
          <cell r="G2059">
            <v>7.9</v>
          </cell>
          <cell r="H2059">
            <v>0</v>
          </cell>
          <cell r="I2059" t="str">
            <v>Space heating</v>
          </cell>
          <cell r="J2059" t="str">
            <v>No Grant</v>
          </cell>
          <cell r="K2059" t="str">
            <v>MCS-00333313-X</v>
          </cell>
          <cell r="L2059" t="str">
            <v>MCS</v>
          </cell>
          <cell r="M2059">
            <v>0</v>
          </cell>
          <cell r="N2059" t="str">
            <v>Full</v>
          </cell>
          <cell r="O2059">
            <v>35</v>
          </cell>
          <cell r="P2059">
            <v>0</v>
          </cell>
          <cell r="Q2059">
            <v>92</v>
          </cell>
          <cell r="R2059">
            <v>40</v>
          </cell>
          <cell r="S2059" t="str">
            <v>With applicant</v>
          </cell>
          <cell r="T2059">
            <v>41382</v>
          </cell>
          <cell r="U2059" t="str">
            <v>Pending</v>
          </cell>
          <cell r="V2059">
            <v>40997</v>
          </cell>
          <cell r="W2059" t="str">
            <v>No</v>
          </cell>
          <cell r="X2059">
            <v>2</v>
          </cell>
          <cell r="Y2059">
            <v>0</v>
          </cell>
          <cell r="Z2059" t="str">
            <v>No</v>
          </cell>
          <cell r="AA2059" t="str">
            <v>No</v>
          </cell>
          <cell r="AB2059" t="str">
            <v>No</v>
          </cell>
          <cell r="AC2059" t="str">
            <v>No</v>
          </cell>
        </row>
        <row r="2060">
          <cell r="A2060" t="str">
            <v>RHI0000002210</v>
          </cell>
          <cell r="B2060" t="str">
            <v>England</v>
          </cell>
          <cell r="C2060" t="str">
            <v>Solid Biomass Boiler</v>
          </cell>
          <cell r="D2060">
            <v>41417</v>
          </cell>
          <cell r="E2060">
            <v>41383</v>
          </cell>
          <cell r="F2060" t="str">
            <v>Small Solid Biomass Boiler</v>
          </cell>
          <cell r="G2060">
            <v>7.9</v>
          </cell>
          <cell r="H2060">
            <v>0</v>
          </cell>
          <cell r="I2060" t="str">
            <v>Space heating, Water heating</v>
          </cell>
          <cell r="J2060" t="str">
            <v>No Grant</v>
          </cell>
          <cell r="K2060">
            <v>0</v>
          </cell>
          <cell r="L2060">
            <v>0</v>
          </cell>
          <cell r="M2060">
            <v>520</v>
          </cell>
          <cell r="N2060" t="str">
            <v>Full</v>
          </cell>
          <cell r="O2060">
            <v>199</v>
          </cell>
          <cell r="P2060">
            <v>0</v>
          </cell>
          <cell r="Q2060">
            <v>96</v>
          </cell>
          <cell r="R2060">
            <v>112</v>
          </cell>
          <cell r="S2060" t="str">
            <v>With applicant</v>
          </cell>
          <cell r="T2060">
            <v>41383</v>
          </cell>
          <cell r="U2060" t="str">
            <v>Pending</v>
          </cell>
          <cell r="V2060">
            <v>41317</v>
          </cell>
          <cell r="W2060" t="str">
            <v>Yes</v>
          </cell>
          <cell r="X2060">
            <v>1</v>
          </cell>
          <cell r="Y2060">
            <v>0</v>
          </cell>
          <cell r="Z2060" t="str">
            <v>No</v>
          </cell>
          <cell r="AA2060" t="str">
            <v>No</v>
          </cell>
          <cell r="AB2060" t="str">
            <v>No</v>
          </cell>
          <cell r="AC2060" t="str">
            <v>No</v>
          </cell>
        </row>
        <row r="2061">
          <cell r="A2061" t="str">
            <v>RHI0000002223</v>
          </cell>
          <cell r="B2061" t="str">
            <v>Wales</v>
          </cell>
          <cell r="C2061" t="str">
            <v>Solid Biomass Boiler</v>
          </cell>
          <cell r="D2061">
            <v>41424</v>
          </cell>
          <cell r="E2061">
            <v>41383</v>
          </cell>
          <cell r="F2061" t="str">
            <v>Small Solid Biomass Boiler</v>
          </cell>
          <cell r="G2061">
            <v>7.9</v>
          </cell>
          <cell r="H2061">
            <v>0</v>
          </cell>
          <cell r="I2061" t="str">
            <v>Space heating, Water heating</v>
          </cell>
          <cell r="J2061" t="str">
            <v>No Grant</v>
          </cell>
          <cell r="K2061">
            <v>0</v>
          </cell>
          <cell r="L2061">
            <v>0</v>
          </cell>
          <cell r="M2061">
            <v>25</v>
          </cell>
          <cell r="N2061" t="str">
            <v>Full</v>
          </cell>
          <cell r="O2061">
            <v>60</v>
          </cell>
          <cell r="P2061">
            <v>0</v>
          </cell>
          <cell r="Q2061">
            <v>93</v>
          </cell>
          <cell r="R2061">
            <v>28</v>
          </cell>
          <cell r="S2061" t="str">
            <v>Approved</v>
          </cell>
          <cell r="T2061">
            <v>41383</v>
          </cell>
          <cell r="U2061" t="str">
            <v>Live</v>
          </cell>
          <cell r="V2061">
            <v>41348</v>
          </cell>
          <cell r="W2061" t="str">
            <v>Yes</v>
          </cell>
          <cell r="X2061">
            <v>2</v>
          </cell>
          <cell r="Y2061">
            <v>0</v>
          </cell>
          <cell r="Z2061" t="str">
            <v>No</v>
          </cell>
          <cell r="AA2061" t="str">
            <v>No</v>
          </cell>
          <cell r="AB2061" t="str">
            <v>No</v>
          </cell>
          <cell r="AC2061" t="str">
            <v>Yes</v>
          </cell>
        </row>
        <row r="2062">
          <cell r="A2062" t="str">
            <v>RHI0000002249</v>
          </cell>
          <cell r="B2062" t="str">
            <v>England</v>
          </cell>
          <cell r="C2062" t="str">
            <v>Solid Biomass Boiler</v>
          </cell>
          <cell r="D2062">
            <v>41424</v>
          </cell>
          <cell r="E2062">
            <v>41383</v>
          </cell>
          <cell r="F2062" t="str">
            <v>Small Solid Biomass Boiler</v>
          </cell>
          <cell r="G2062">
            <v>7.9</v>
          </cell>
          <cell r="H2062">
            <v>0</v>
          </cell>
          <cell r="I2062" t="str">
            <v>Space heating, Water heating</v>
          </cell>
          <cell r="J2062" t="str">
            <v>No Grant</v>
          </cell>
          <cell r="K2062">
            <v>0</v>
          </cell>
          <cell r="L2062">
            <v>0</v>
          </cell>
          <cell r="M2062">
            <v>650</v>
          </cell>
          <cell r="N2062" t="str">
            <v>Full</v>
          </cell>
          <cell r="O2062">
            <v>199</v>
          </cell>
          <cell r="P2062">
            <v>0</v>
          </cell>
          <cell r="Q2062">
            <v>85</v>
          </cell>
          <cell r="R2062">
            <v>166</v>
          </cell>
          <cell r="S2062" t="str">
            <v>In Review</v>
          </cell>
          <cell r="T2062">
            <v>41383</v>
          </cell>
          <cell r="U2062" t="str">
            <v>Pending</v>
          </cell>
          <cell r="V2062">
            <v>41334</v>
          </cell>
          <cell r="W2062" t="str">
            <v>No</v>
          </cell>
          <cell r="X2062">
            <v>2</v>
          </cell>
          <cell r="Y2062">
            <v>0</v>
          </cell>
          <cell r="Z2062" t="str">
            <v>No</v>
          </cell>
          <cell r="AA2062" t="str">
            <v>No</v>
          </cell>
          <cell r="AB2062" t="str">
            <v>No</v>
          </cell>
          <cell r="AC2062" t="str">
            <v>No</v>
          </cell>
        </row>
        <row r="2063">
          <cell r="A2063" t="str">
            <v>RHI0000002339</v>
          </cell>
          <cell r="B2063" t="str">
            <v>England</v>
          </cell>
          <cell r="C2063" t="str">
            <v>Solid Biomass Boiler</v>
          </cell>
          <cell r="D2063">
            <v>41411</v>
          </cell>
          <cell r="E2063">
            <v>41383</v>
          </cell>
          <cell r="F2063" t="str">
            <v>Small Solid Biomass Boiler</v>
          </cell>
          <cell r="G2063">
            <v>7.9</v>
          </cell>
          <cell r="H2063">
            <v>0</v>
          </cell>
          <cell r="I2063" t="str">
            <v>Space heating, Water heating</v>
          </cell>
          <cell r="J2063" t="str">
            <v>No Grant</v>
          </cell>
          <cell r="K2063">
            <v>0</v>
          </cell>
          <cell r="L2063">
            <v>0</v>
          </cell>
          <cell r="M2063">
            <v>0</v>
          </cell>
          <cell r="N2063" t="str">
            <v>Full</v>
          </cell>
          <cell r="O2063">
            <v>199</v>
          </cell>
          <cell r="P2063">
            <v>0</v>
          </cell>
          <cell r="Q2063">
            <v>92</v>
          </cell>
          <cell r="R2063">
            <v>108</v>
          </cell>
          <cell r="S2063" t="str">
            <v>With applicant</v>
          </cell>
          <cell r="T2063">
            <v>41383</v>
          </cell>
          <cell r="U2063" t="str">
            <v>Pending</v>
          </cell>
          <cell r="V2063">
            <v>41316</v>
          </cell>
          <cell r="W2063" t="str">
            <v>Yes</v>
          </cell>
          <cell r="X2063">
            <v>5</v>
          </cell>
          <cell r="Y2063">
            <v>0</v>
          </cell>
          <cell r="Z2063" t="str">
            <v>No</v>
          </cell>
          <cell r="AA2063" t="str">
            <v>No</v>
          </cell>
          <cell r="AB2063" t="str">
            <v>No</v>
          </cell>
          <cell r="AC2063" t="str">
            <v>No</v>
          </cell>
        </row>
        <row r="2064">
          <cell r="A2064" t="str">
            <v>RHI0000002392</v>
          </cell>
          <cell r="B2064" t="str">
            <v>England</v>
          </cell>
          <cell r="C2064" t="str">
            <v>Solid Biomass Boiler</v>
          </cell>
          <cell r="D2064">
            <v>41389</v>
          </cell>
          <cell r="E2064">
            <v>41383</v>
          </cell>
          <cell r="F2064" t="str">
            <v>Small Solid Biomass Boiler</v>
          </cell>
          <cell r="G2064">
            <v>7.9</v>
          </cell>
          <cell r="H2064">
            <v>0</v>
          </cell>
          <cell r="I2064" t="str">
            <v>Space heating, Water heating</v>
          </cell>
          <cell r="J2064" t="str">
            <v>No Grant</v>
          </cell>
          <cell r="K2064">
            <v>0</v>
          </cell>
          <cell r="L2064">
            <v>0</v>
          </cell>
          <cell r="M2064">
            <v>50</v>
          </cell>
          <cell r="N2064" t="str">
            <v>Full</v>
          </cell>
          <cell r="O2064">
            <v>60</v>
          </cell>
          <cell r="P2064">
            <v>0</v>
          </cell>
          <cell r="Q2064">
            <v>95</v>
          </cell>
          <cell r="R2064">
            <v>29</v>
          </cell>
          <cell r="S2064" t="str">
            <v>With applicant</v>
          </cell>
          <cell r="T2064">
            <v>41383</v>
          </cell>
          <cell r="U2064" t="str">
            <v>Pending</v>
          </cell>
          <cell r="V2064">
            <v>41257</v>
          </cell>
          <cell r="W2064" t="str">
            <v>No</v>
          </cell>
          <cell r="X2064">
            <v>1</v>
          </cell>
          <cell r="Y2064">
            <v>0</v>
          </cell>
          <cell r="Z2064" t="str">
            <v>Yes</v>
          </cell>
          <cell r="AA2064" t="str">
            <v>No</v>
          </cell>
          <cell r="AB2064" t="str">
            <v>No</v>
          </cell>
          <cell r="AC2064" t="str">
            <v>No</v>
          </cell>
        </row>
        <row r="2065">
          <cell r="A2065" t="str">
            <v>RHI0000002393</v>
          </cell>
          <cell r="B2065" t="str">
            <v>Scotland</v>
          </cell>
          <cell r="C2065" t="str">
            <v>Solid Biomass Boiler</v>
          </cell>
          <cell r="D2065">
            <v>41385</v>
          </cell>
          <cell r="E2065">
            <v>41385</v>
          </cell>
          <cell r="F2065" t="str">
            <v>Small Solid Biomass Boiler</v>
          </cell>
          <cell r="G2065">
            <v>7.9</v>
          </cell>
          <cell r="H2065">
            <v>0</v>
          </cell>
          <cell r="I2065" t="str">
            <v>Space heating, Water heating</v>
          </cell>
          <cell r="J2065" t="str">
            <v>No Grant</v>
          </cell>
          <cell r="K2065">
            <v>0</v>
          </cell>
          <cell r="L2065">
            <v>0</v>
          </cell>
          <cell r="M2065">
            <v>0</v>
          </cell>
          <cell r="N2065" t="str">
            <v>Full</v>
          </cell>
          <cell r="O2065">
            <v>50</v>
          </cell>
          <cell r="P2065">
            <v>0</v>
          </cell>
          <cell r="Q2065">
            <v>95</v>
          </cell>
          <cell r="R2065">
            <v>60</v>
          </cell>
          <cell r="S2065" t="str">
            <v>With applicant</v>
          </cell>
          <cell r="T2065">
            <v>41385</v>
          </cell>
          <cell r="U2065" t="str">
            <v>Pending</v>
          </cell>
          <cell r="V2065">
            <v>41177</v>
          </cell>
          <cell r="W2065" t="str">
            <v>Yes</v>
          </cell>
          <cell r="X2065">
            <v>3</v>
          </cell>
          <cell r="Y2065">
            <v>0</v>
          </cell>
          <cell r="Z2065" t="str">
            <v>Yes</v>
          </cell>
          <cell r="AA2065" t="str">
            <v>No</v>
          </cell>
          <cell r="AB2065" t="str">
            <v>No</v>
          </cell>
          <cell r="AC2065" t="str">
            <v>No</v>
          </cell>
        </row>
        <row r="2066">
          <cell r="A2066" t="str">
            <v>RHI0000002199</v>
          </cell>
          <cell r="B2066" t="str">
            <v>England</v>
          </cell>
          <cell r="C2066" t="str">
            <v>Solid Biomass Boiler</v>
          </cell>
          <cell r="D2066">
            <v>41394</v>
          </cell>
          <cell r="E2066">
            <v>41386</v>
          </cell>
          <cell r="F2066" t="str">
            <v>Small Solid Biomass Boiler</v>
          </cell>
          <cell r="G2066">
            <v>7.9</v>
          </cell>
          <cell r="H2066">
            <v>0</v>
          </cell>
          <cell r="I2066" t="str">
            <v>Space heating, Water heating</v>
          </cell>
          <cell r="J2066" t="str">
            <v>No Grant</v>
          </cell>
          <cell r="K2066">
            <v>0</v>
          </cell>
          <cell r="L2066">
            <v>0</v>
          </cell>
          <cell r="M2066">
            <v>0</v>
          </cell>
          <cell r="N2066" t="str">
            <v>Full</v>
          </cell>
          <cell r="O2066">
            <v>70</v>
          </cell>
          <cell r="P2066">
            <v>0</v>
          </cell>
          <cell r="Q2066">
            <v>93.3</v>
          </cell>
          <cell r="R2066">
            <v>92</v>
          </cell>
          <cell r="S2066" t="str">
            <v>Approved</v>
          </cell>
          <cell r="T2066">
            <v>41386</v>
          </cell>
          <cell r="U2066" t="str">
            <v>Live</v>
          </cell>
          <cell r="V2066">
            <v>41349</v>
          </cell>
          <cell r="W2066" t="str">
            <v>Yes</v>
          </cell>
          <cell r="X2066">
            <v>5</v>
          </cell>
          <cell r="Y2066">
            <v>0</v>
          </cell>
          <cell r="Z2066" t="str">
            <v>No</v>
          </cell>
          <cell r="AA2066" t="str">
            <v>No</v>
          </cell>
          <cell r="AB2066" t="str">
            <v>No</v>
          </cell>
          <cell r="AC2066" t="str">
            <v>No</v>
          </cell>
        </row>
        <row r="2067">
          <cell r="A2067" t="str">
            <v>RHI0000002347</v>
          </cell>
          <cell r="B2067" t="str">
            <v>England</v>
          </cell>
          <cell r="C2067" t="str">
            <v>Solid Biomass Boiler</v>
          </cell>
          <cell r="D2067">
            <v>41422</v>
          </cell>
          <cell r="E2067">
            <v>41386</v>
          </cell>
          <cell r="F2067" t="str">
            <v>Small Solid Biomass Boiler</v>
          </cell>
          <cell r="G2067">
            <v>7.9</v>
          </cell>
          <cell r="H2067">
            <v>0</v>
          </cell>
          <cell r="I2067" t="str">
            <v>Space heating, Water heating</v>
          </cell>
          <cell r="J2067" t="str">
            <v>No Grant</v>
          </cell>
          <cell r="K2067">
            <v>0</v>
          </cell>
          <cell r="L2067">
            <v>0</v>
          </cell>
          <cell r="M2067">
            <v>35</v>
          </cell>
          <cell r="N2067" t="str">
            <v>Full</v>
          </cell>
          <cell r="O2067">
            <v>56</v>
          </cell>
          <cell r="P2067">
            <v>0</v>
          </cell>
          <cell r="Q2067">
            <v>94.7</v>
          </cell>
          <cell r="R2067">
            <v>168</v>
          </cell>
          <cell r="S2067" t="str">
            <v>With applicant</v>
          </cell>
          <cell r="T2067">
            <v>41386</v>
          </cell>
          <cell r="U2067" t="str">
            <v>Pending</v>
          </cell>
          <cell r="V2067">
            <v>41215</v>
          </cell>
          <cell r="W2067" t="str">
            <v>Yes</v>
          </cell>
          <cell r="X2067">
            <v>3</v>
          </cell>
          <cell r="Y2067">
            <v>0</v>
          </cell>
          <cell r="Z2067" t="str">
            <v>No</v>
          </cell>
          <cell r="AA2067" t="str">
            <v>No</v>
          </cell>
          <cell r="AB2067" t="str">
            <v>No</v>
          </cell>
          <cell r="AC2067" t="str">
            <v>Yes</v>
          </cell>
        </row>
        <row r="2068">
          <cell r="A2068" t="str">
            <v>RHI0000002389</v>
          </cell>
          <cell r="B2068" t="str">
            <v>England</v>
          </cell>
          <cell r="C2068" t="str">
            <v>Solid Biomass Boiler</v>
          </cell>
          <cell r="D2068">
            <v>41386</v>
          </cell>
          <cell r="E2068">
            <v>41386</v>
          </cell>
          <cell r="F2068" t="str">
            <v>Small Solid Biomass Boiler</v>
          </cell>
          <cell r="G2068">
            <v>7.9</v>
          </cell>
          <cell r="H2068">
            <v>0</v>
          </cell>
          <cell r="I2068" t="str">
            <v>Space heating, Water heating</v>
          </cell>
          <cell r="J2068" t="str">
            <v>No Grant</v>
          </cell>
          <cell r="K2068">
            <v>0</v>
          </cell>
          <cell r="L2068">
            <v>0</v>
          </cell>
          <cell r="M2068">
            <v>19</v>
          </cell>
          <cell r="N2068" t="str">
            <v>Full</v>
          </cell>
          <cell r="O2068">
            <v>75</v>
          </cell>
          <cell r="P2068">
            <v>0</v>
          </cell>
          <cell r="Q2068">
            <v>78</v>
          </cell>
          <cell r="R2068">
            <v>25</v>
          </cell>
          <cell r="S2068" t="str">
            <v>With applicant</v>
          </cell>
          <cell r="T2068">
            <v>41386</v>
          </cell>
          <cell r="U2068" t="str">
            <v>Pending</v>
          </cell>
          <cell r="V2068">
            <v>41330</v>
          </cell>
          <cell r="W2068" t="str">
            <v>Yes</v>
          </cell>
          <cell r="X2068">
            <v>2</v>
          </cell>
          <cell r="Y2068">
            <v>0</v>
          </cell>
          <cell r="Z2068" t="str">
            <v>Yes</v>
          </cell>
          <cell r="AA2068" t="str">
            <v>No</v>
          </cell>
          <cell r="AB2068" t="str">
            <v>No</v>
          </cell>
          <cell r="AC2068" t="str">
            <v>Yes</v>
          </cell>
        </row>
        <row r="2069">
          <cell r="A2069" t="str">
            <v>RHI0000002391</v>
          </cell>
          <cell r="B2069" t="str">
            <v>England</v>
          </cell>
          <cell r="C2069" t="str">
            <v>Solid Biomass Boiler</v>
          </cell>
          <cell r="D2069">
            <v>41418</v>
          </cell>
          <cell r="E2069">
            <v>41386</v>
          </cell>
          <cell r="F2069" t="str">
            <v>Small Solid Biomass Boiler</v>
          </cell>
          <cell r="G2069">
            <v>7.9</v>
          </cell>
          <cell r="H2069">
            <v>0</v>
          </cell>
          <cell r="I2069" t="str">
            <v>Space heating, Water heating</v>
          </cell>
          <cell r="J2069" t="str">
            <v>No Grant</v>
          </cell>
          <cell r="K2069">
            <v>0</v>
          </cell>
          <cell r="L2069">
            <v>0</v>
          </cell>
          <cell r="M2069">
            <v>0</v>
          </cell>
          <cell r="N2069" t="str">
            <v>Full</v>
          </cell>
          <cell r="O2069">
            <v>95</v>
          </cell>
          <cell r="P2069">
            <v>0</v>
          </cell>
          <cell r="Q2069">
            <v>93</v>
          </cell>
          <cell r="R2069">
            <v>26</v>
          </cell>
          <cell r="S2069" t="str">
            <v>Approved</v>
          </cell>
          <cell r="T2069">
            <v>41386</v>
          </cell>
          <cell r="U2069" t="str">
            <v>Live</v>
          </cell>
          <cell r="V2069">
            <v>41367</v>
          </cell>
          <cell r="W2069" t="str">
            <v>Yes</v>
          </cell>
          <cell r="X2069">
            <v>4</v>
          </cell>
          <cell r="Y2069">
            <v>0</v>
          </cell>
          <cell r="Z2069" t="str">
            <v>Yes</v>
          </cell>
          <cell r="AA2069" t="str">
            <v>No</v>
          </cell>
          <cell r="AB2069" t="str">
            <v>No</v>
          </cell>
          <cell r="AC2069" t="str">
            <v>No</v>
          </cell>
        </row>
        <row r="2070">
          <cell r="A2070" t="str">
            <v>RHI0000002395</v>
          </cell>
          <cell r="B2070" t="str">
            <v>England</v>
          </cell>
          <cell r="C2070" t="str">
            <v>Solid Biomass Boiler</v>
          </cell>
          <cell r="D2070">
            <v>41386</v>
          </cell>
          <cell r="E2070">
            <v>41386</v>
          </cell>
          <cell r="F2070" t="str">
            <v>Small Solid Biomass Boiler</v>
          </cell>
          <cell r="G2070">
            <v>7.9</v>
          </cell>
          <cell r="H2070">
            <v>0</v>
          </cell>
          <cell r="I2070" t="str">
            <v>Water heating, Process heating</v>
          </cell>
          <cell r="J2070" t="str">
            <v>Grant Not Repaid</v>
          </cell>
          <cell r="K2070">
            <v>0</v>
          </cell>
          <cell r="L2070">
            <v>0</v>
          </cell>
          <cell r="M2070">
            <v>430</v>
          </cell>
          <cell r="N2070" t="str">
            <v>Full</v>
          </cell>
          <cell r="O2070">
            <v>199</v>
          </cell>
          <cell r="P2070">
            <v>0</v>
          </cell>
          <cell r="Q2070">
            <v>93.35</v>
          </cell>
          <cell r="R2070">
            <v>60</v>
          </cell>
          <cell r="S2070" t="str">
            <v>With applicant</v>
          </cell>
          <cell r="T2070">
            <v>41386</v>
          </cell>
          <cell r="U2070" t="str">
            <v>Pending</v>
          </cell>
          <cell r="V2070">
            <v>41284</v>
          </cell>
          <cell r="W2070" t="str">
            <v>No</v>
          </cell>
          <cell r="X2070">
            <v>1</v>
          </cell>
          <cell r="Y2070">
            <v>0</v>
          </cell>
          <cell r="Z2070" t="str">
            <v>Yes</v>
          </cell>
          <cell r="AA2070" t="str">
            <v>No</v>
          </cell>
          <cell r="AB2070" t="str">
            <v>No</v>
          </cell>
          <cell r="AC2070" t="str">
            <v>No</v>
          </cell>
        </row>
        <row r="2071">
          <cell r="A2071" t="str">
            <v>RHI0000002400</v>
          </cell>
          <cell r="B2071" t="str">
            <v>Scotland</v>
          </cell>
          <cell r="C2071" t="str">
            <v>Solid Biomass Boiler</v>
          </cell>
          <cell r="D2071">
            <v>41402</v>
          </cell>
          <cell r="E2071">
            <v>41386</v>
          </cell>
          <cell r="F2071" t="str">
            <v>Small Solid Biomass Boiler</v>
          </cell>
          <cell r="G2071">
            <v>7.9</v>
          </cell>
          <cell r="H2071">
            <v>0</v>
          </cell>
          <cell r="I2071" t="str">
            <v>Space heating, Water heating</v>
          </cell>
          <cell r="J2071" t="str">
            <v>No Grant</v>
          </cell>
          <cell r="K2071" t="str">
            <v>MCS-00461040-R</v>
          </cell>
          <cell r="L2071" t="str">
            <v>MCS</v>
          </cell>
          <cell r="M2071">
            <v>45</v>
          </cell>
          <cell r="N2071" t="str">
            <v>Full</v>
          </cell>
          <cell r="O2071">
            <v>45</v>
          </cell>
          <cell r="P2071">
            <v>0</v>
          </cell>
          <cell r="Q2071">
            <v>92</v>
          </cell>
          <cell r="R2071">
            <v>112</v>
          </cell>
          <cell r="S2071" t="str">
            <v>With applicant</v>
          </cell>
          <cell r="T2071">
            <v>41386</v>
          </cell>
          <cell r="U2071" t="str">
            <v>Pending</v>
          </cell>
          <cell r="V2071">
            <v>41370</v>
          </cell>
          <cell r="W2071" t="str">
            <v>Yes</v>
          </cell>
          <cell r="X2071">
            <v>1</v>
          </cell>
          <cell r="Y2071">
            <v>0</v>
          </cell>
          <cell r="Z2071" t="str">
            <v>Yes</v>
          </cell>
          <cell r="AA2071" t="str">
            <v>No</v>
          </cell>
          <cell r="AB2071" t="str">
            <v>No</v>
          </cell>
          <cell r="AC2071" t="str">
            <v>No</v>
          </cell>
        </row>
        <row r="2072">
          <cell r="A2072" t="str">
            <v>RHI0000002401</v>
          </cell>
          <cell r="B2072" t="str">
            <v>England</v>
          </cell>
          <cell r="C2072" t="str">
            <v>Solid Biomass Boiler</v>
          </cell>
          <cell r="D2072">
            <v>41386</v>
          </cell>
          <cell r="E2072">
            <v>41386</v>
          </cell>
          <cell r="F2072" t="str">
            <v>Medium Solid Biomass Boiler</v>
          </cell>
          <cell r="G2072">
            <v>4.9000000000000004</v>
          </cell>
          <cell r="H2072">
            <v>0</v>
          </cell>
          <cell r="I2072" t="str">
            <v>Space heating, Water heating</v>
          </cell>
          <cell r="J2072" t="str">
            <v>No Grant</v>
          </cell>
          <cell r="K2072">
            <v>0</v>
          </cell>
          <cell r="L2072">
            <v>0</v>
          </cell>
          <cell r="M2072">
            <v>0</v>
          </cell>
          <cell r="N2072" t="str">
            <v>Full</v>
          </cell>
          <cell r="O2072">
            <v>300</v>
          </cell>
          <cell r="P2072">
            <v>0</v>
          </cell>
          <cell r="Q2072">
            <v>88.8</v>
          </cell>
          <cell r="R2072">
            <v>114</v>
          </cell>
          <cell r="S2072" t="str">
            <v>With applicant</v>
          </cell>
          <cell r="T2072">
            <v>41386</v>
          </cell>
          <cell r="U2072" t="str">
            <v>Pending</v>
          </cell>
          <cell r="V2072">
            <v>40968</v>
          </cell>
          <cell r="W2072" t="str">
            <v>No</v>
          </cell>
          <cell r="X2072">
            <v>1</v>
          </cell>
          <cell r="Y2072">
            <v>0</v>
          </cell>
          <cell r="Z2072" t="str">
            <v>No</v>
          </cell>
          <cell r="AA2072" t="str">
            <v>No</v>
          </cell>
          <cell r="AB2072" t="str">
            <v>No</v>
          </cell>
          <cell r="AC2072" t="str">
            <v>No</v>
          </cell>
        </row>
        <row r="2073">
          <cell r="A2073" t="str">
            <v>RHI0000002403</v>
          </cell>
          <cell r="B2073" t="str">
            <v>England</v>
          </cell>
          <cell r="C2073" t="str">
            <v>Solid Biomass Boiler</v>
          </cell>
          <cell r="D2073">
            <v>41388</v>
          </cell>
          <cell r="E2073">
            <v>41386</v>
          </cell>
          <cell r="F2073" t="str">
            <v>Small Solid Biomass Boiler</v>
          </cell>
          <cell r="G2073">
            <v>7.9</v>
          </cell>
          <cell r="H2073">
            <v>0</v>
          </cell>
          <cell r="I2073" t="str">
            <v>Space heating, Water heating</v>
          </cell>
          <cell r="J2073" t="str">
            <v>No Grant</v>
          </cell>
          <cell r="K2073" t="str">
            <v>MCS-00458995-X</v>
          </cell>
          <cell r="L2073" t="str">
            <v>MCS</v>
          </cell>
          <cell r="M2073">
            <v>30</v>
          </cell>
          <cell r="N2073" t="str">
            <v>Full</v>
          </cell>
          <cell r="O2073">
            <v>33</v>
          </cell>
          <cell r="P2073">
            <v>0</v>
          </cell>
          <cell r="Q2073">
            <v>93</v>
          </cell>
          <cell r="R2073">
            <v>40</v>
          </cell>
          <cell r="S2073" t="str">
            <v>With applicant</v>
          </cell>
          <cell r="T2073">
            <v>41386</v>
          </cell>
          <cell r="U2073" t="str">
            <v>Pending</v>
          </cell>
          <cell r="V2073">
            <v>41333</v>
          </cell>
          <cell r="W2073" t="str">
            <v>Yes</v>
          </cell>
          <cell r="X2073">
            <v>3</v>
          </cell>
          <cell r="Y2073">
            <v>0</v>
          </cell>
          <cell r="Z2073" t="str">
            <v>Yes</v>
          </cell>
          <cell r="AA2073" t="str">
            <v>No</v>
          </cell>
          <cell r="AB2073" t="str">
            <v>No</v>
          </cell>
          <cell r="AC2073" t="str">
            <v>No</v>
          </cell>
        </row>
        <row r="2074">
          <cell r="A2074" t="str">
            <v>RHI0000002404</v>
          </cell>
          <cell r="B2074" t="str">
            <v>England</v>
          </cell>
          <cell r="C2074" t="str">
            <v>Solid Biomass Boiler</v>
          </cell>
          <cell r="D2074">
            <v>41388</v>
          </cell>
          <cell r="E2074">
            <v>41386</v>
          </cell>
          <cell r="F2074" t="str">
            <v>Medium Solid Biomass Boiler</v>
          </cell>
          <cell r="G2074">
            <v>4.9000000000000004</v>
          </cell>
          <cell r="H2074">
            <v>0</v>
          </cell>
          <cell r="I2074" t="str">
            <v>Space heating, Water heating</v>
          </cell>
          <cell r="J2074" t="str">
            <v>No Grant</v>
          </cell>
          <cell r="K2074">
            <v>0</v>
          </cell>
          <cell r="L2074">
            <v>0</v>
          </cell>
          <cell r="M2074">
            <v>248</v>
          </cell>
          <cell r="N2074" t="str">
            <v>Full</v>
          </cell>
          <cell r="O2074">
            <v>250</v>
          </cell>
          <cell r="P2074">
            <v>0</v>
          </cell>
          <cell r="Q2074">
            <v>94.4</v>
          </cell>
          <cell r="R2074">
            <v>70</v>
          </cell>
          <cell r="S2074" t="str">
            <v>With applicant</v>
          </cell>
          <cell r="T2074">
            <v>41386</v>
          </cell>
          <cell r="U2074" t="str">
            <v>Pending</v>
          </cell>
          <cell r="V2074">
            <v>40967</v>
          </cell>
          <cell r="W2074" t="str">
            <v>Yes</v>
          </cell>
          <cell r="X2074">
            <v>1</v>
          </cell>
          <cell r="Y2074">
            <v>0</v>
          </cell>
          <cell r="Z2074" t="str">
            <v>No</v>
          </cell>
          <cell r="AA2074" t="str">
            <v>No</v>
          </cell>
          <cell r="AB2074" t="str">
            <v>No</v>
          </cell>
          <cell r="AC2074" t="str">
            <v>No</v>
          </cell>
        </row>
        <row r="2075">
          <cell r="A2075" t="str">
            <v>RHI0000002203</v>
          </cell>
          <cell r="B2075" t="str">
            <v>England</v>
          </cell>
          <cell r="C2075" t="str">
            <v>Solid Biomass Boiler</v>
          </cell>
          <cell r="D2075">
            <v>41403</v>
          </cell>
          <cell r="E2075">
            <v>41387</v>
          </cell>
          <cell r="F2075" t="str">
            <v>Small Solid Biomass Boiler</v>
          </cell>
          <cell r="G2075">
            <v>7.9</v>
          </cell>
          <cell r="H2075">
            <v>0</v>
          </cell>
          <cell r="I2075" t="str">
            <v>Space heating, Water heating</v>
          </cell>
          <cell r="J2075" t="str">
            <v>No Grant</v>
          </cell>
          <cell r="K2075" t="str">
            <v>MCS-00455309-V</v>
          </cell>
          <cell r="L2075" t="str">
            <v>MCS</v>
          </cell>
          <cell r="M2075">
            <v>0</v>
          </cell>
          <cell r="N2075" t="str">
            <v>Full</v>
          </cell>
          <cell r="O2075">
            <v>40</v>
          </cell>
          <cell r="P2075">
            <v>0</v>
          </cell>
          <cell r="Q2075">
            <v>92</v>
          </cell>
          <cell r="R2075">
            <v>35</v>
          </cell>
          <cell r="S2075" t="str">
            <v>Approved</v>
          </cell>
          <cell r="T2075">
            <v>41387</v>
          </cell>
          <cell r="U2075" t="str">
            <v>Live</v>
          </cell>
          <cell r="V2075">
            <v>41259</v>
          </cell>
          <cell r="W2075" t="str">
            <v>Yes</v>
          </cell>
          <cell r="X2075">
            <v>3</v>
          </cell>
          <cell r="Y2075">
            <v>0</v>
          </cell>
          <cell r="Z2075" t="str">
            <v>Yes</v>
          </cell>
          <cell r="AA2075" t="str">
            <v>No</v>
          </cell>
          <cell r="AB2075" t="str">
            <v>No</v>
          </cell>
          <cell r="AC2075" t="str">
            <v>No</v>
          </cell>
        </row>
        <row r="2076">
          <cell r="A2076" t="str">
            <v>RHI0000002245</v>
          </cell>
          <cell r="B2076" t="str">
            <v>Scotland</v>
          </cell>
          <cell r="C2076" t="str">
            <v>Solid Biomass Boiler</v>
          </cell>
          <cell r="D2076">
            <v>41407</v>
          </cell>
          <cell r="E2076">
            <v>41387</v>
          </cell>
          <cell r="F2076" t="str">
            <v>Small Solid Biomass Boiler</v>
          </cell>
          <cell r="G2076">
            <v>7.9</v>
          </cell>
          <cell r="H2076">
            <v>0</v>
          </cell>
          <cell r="I2076" t="str">
            <v>Space heating, Water heating</v>
          </cell>
          <cell r="J2076" t="str">
            <v>No Grant</v>
          </cell>
          <cell r="K2076">
            <v>0</v>
          </cell>
          <cell r="L2076">
            <v>0</v>
          </cell>
          <cell r="M2076">
            <v>45</v>
          </cell>
          <cell r="N2076" t="str">
            <v>Full</v>
          </cell>
          <cell r="O2076">
            <v>80</v>
          </cell>
          <cell r="P2076">
            <v>0</v>
          </cell>
          <cell r="Q2076">
            <v>90</v>
          </cell>
          <cell r="R2076">
            <v>56</v>
          </cell>
          <cell r="S2076" t="str">
            <v>With applicant</v>
          </cell>
          <cell r="T2076">
            <v>41387</v>
          </cell>
          <cell r="U2076" t="str">
            <v>Pending</v>
          </cell>
          <cell r="V2076">
            <v>41354</v>
          </cell>
          <cell r="W2076" t="str">
            <v>No</v>
          </cell>
          <cell r="X2076">
            <v>2</v>
          </cell>
          <cell r="Y2076">
            <v>0</v>
          </cell>
          <cell r="Z2076" t="str">
            <v>Yes</v>
          </cell>
          <cell r="AA2076" t="str">
            <v>No</v>
          </cell>
          <cell r="AB2076" t="str">
            <v>No</v>
          </cell>
          <cell r="AC2076" t="str">
            <v>Yes</v>
          </cell>
        </row>
        <row r="2077">
          <cell r="A2077" t="str">
            <v>RHI0000002350</v>
          </cell>
          <cell r="B2077" t="str">
            <v>Scotland</v>
          </cell>
          <cell r="C2077" t="str">
            <v>Solid Biomass Boiler</v>
          </cell>
          <cell r="D2077">
            <v>41403</v>
          </cell>
          <cell r="E2077">
            <v>41387</v>
          </cell>
          <cell r="F2077" t="str">
            <v>Small Solid Biomass Boiler</v>
          </cell>
          <cell r="G2077">
            <v>7.9</v>
          </cell>
          <cell r="H2077">
            <v>0</v>
          </cell>
          <cell r="I2077" t="str">
            <v>Space heating, Water heating</v>
          </cell>
          <cell r="J2077" t="str">
            <v>No Grant</v>
          </cell>
          <cell r="K2077">
            <v>0</v>
          </cell>
          <cell r="L2077">
            <v>0</v>
          </cell>
          <cell r="M2077">
            <v>0</v>
          </cell>
          <cell r="N2077" t="str">
            <v>Full</v>
          </cell>
          <cell r="O2077">
            <v>60</v>
          </cell>
          <cell r="P2077">
            <v>0</v>
          </cell>
          <cell r="Q2077">
            <v>90.7</v>
          </cell>
          <cell r="R2077">
            <v>75</v>
          </cell>
          <cell r="S2077" t="str">
            <v>With applicant</v>
          </cell>
          <cell r="T2077">
            <v>41387</v>
          </cell>
          <cell r="U2077" t="str">
            <v>Pending</v>
          </cell>
          <cell r="V2077">
            <v>41335</v>
          </cell>
          <cell r="W2077" t="str">
            <v>Yes</v>
          </cell>
          <cell r="X2077">
            <v>3</v>
          </cell>
          <cell r="Y2077">
            <v>0</v>
          </cell>
          <cell r="Z2077" t="str">
            <v>Yes</v>
          </cell>
          <cell r="AA2077" t="str">
            <v>No</v>
          </cell>
          <cell r="AB2077" t="str">
            <v>No</v>
          </cell>
          <cell r="AC2077" t="str">
            <v>No</v>
          </cell>
        </row>
        <row r="2078">
          <cell r="A2078" t="str">
            <v>RHI0000002396</v>
          </cell>
          <cell r="B2078" t="str">
            <v>England</v>
          </cell>
          <cell r="C2078" t="str">
            <v>Solid Biomass Boiler</v>
          </cell>
          <cell r="D2078">
            <v>41407</v>
          </cell>
          <cell r="E2078">
            <v>41387</v>
          </cell>
          <cell r="F2078" t="str">
            <v>Small Solid Biomass Boiler</v>
          </cell>
          <cell r="G2078">
            <v>7.9</v>
          </cell>
          <cell r="H2078">
            <v>0</v>
          </cell>
          <cell r="I2078" t="str">
            <v>Space heating</v>
          </cell>
          <cell r="J2078" t="str">
            <v>No Grant</v>
          </cell>
          <cell r="K2078" t="str">
            <v>MCS-00464932-U</v>
          </cell>
          <cell r="L2078" t="str">
            <v>MCS</v>
          </cell>
          <cell r="M2078">
            <v>18</v>
          </cell>
          <cell r="N2078" t="str">
            <v>Full</v>
          </cell>
          <cell r="O2078">
            <v>15</v>
          </cell>
          <cell r="P2078">
            <v>0</v>
          </cell>
          <cell r="Q2078">
            <v>95</v>
          </cell>
          <cell r="R2078">
            <v>35</v>
          </cell>
          <cell r="S2078" t="str">
            <v>Approved</v>
          </cell>
          <cell r="T2078">
            <v>41387</v>
          </cell>
          <cell r="U2078" t="str">
            <v>Live</v>
          </cell>
          <cell r="V2078">
            <v>41386</v>
          </cell>
          <cell r="W2078" t="str">
            <v>Yes</v>
          </cell>
          <cell r="X2078">
            <v>1</v>
          </cell>
          <cell r="Y2078">
            <v>0</v>
          </cell>
          <cell r="Z2078" t="str">
            <v>Yes</v>
          </cell>
          <cell r="AA2078" t="str">
            <v>No</v>
          </cell>
          <cell r="AB2078" t="str">
            <v>No</v>
          </cell>
          <cell r="AC2078" t="str">
            <v>No</v>
          </cell>
        </row>
        <row r="2079">
          <cell r="A2079" t="str">
            <v>RHI0000002399</v>
          </cell>
          <cell r="B2079" t="str">
            <v>England</v>
          </cell>
          <cell r="C2079" t="str">
            <v>Solid Biomass Boiler</v>
          </cell>
          <cell r="D2079">
            <v>41424</v>
          </cell>
          <cell r="E2079">
            <v>41387</v>
          </cell>
          <cell r="F2079" t="str">
            <v>Small Solid Biomass Boiler</v>
          </cell>
          <cell r="G2079">
            <v>7.9</v>
          </cell>
          <cell r="H2079">
            <v>0</v>
          </cell>
          <cell r="I2079" t="str">
            <v>Space heating, Water heating</v>
          </cell>
          <cell r="J2079" t="str">
            <v>No Grant</v>
          </cell>
          <cell r="K2079">
            <v>0</v>
          </cell>
          <cell r="L2079">
            <v>0</v>
          </cell>
          <cell r="M2079">
            <v>48</v>
          </cell>
          <cell r="N2079" t="str">
            <v>Full</v>
          </cell>
          <cell r="O2079">
            <v>88</v>
          </cell>
          <cell r="P2079">
            <v>0</v>
          </cell>
          <cell r="Q2079">
            <v>86</v>
          </cell>
          <cell r="R2079">
            <v>168</v>
          </cell>
          <cell r="S2079" t="str">
            <v>Approved</v>
          </cell>
          <cell r="T2079">
            <v>41387</v>
          </cell>
          <cell r="U2079" t="str">
            <v>Live</v>
          </cell>
          <cell r="V2079">
            <v>41368</v>
          </cell>
          <cell r="W2079" t="str">
            <v>Yes</v>
          </cell>
          <cell r="X2079">
            <v>6</v>
          </cell>
          <cell r="Y2079">
            <v>0</v>
          </cell>
          <cell r="Z2079" t="str">
            <v>Yes</v>
          </cell>
          <cell r="AA2079" t="str">
            <v>No</v>
          </cell>
          <cell r="AB2079" t="str">
            <v>No</v>
          </cell>
          <cell r="AC2079" t="str">
            <v>Yes</v>
          </cell>
        </row>
        <row r="2080">
          <cell r="A2080" t="str">
            <v>RHI0000002402</v>
          </cell>
          <cell r="B2080" t="str">
            <v>Wales</v>
          </cell>
          <cell r="C2080" t="str">
            <v>Solid Biomass Boiler</v>
          </cell>
          <cell r="D2080">
            <v>41415</v>
          </cell>
          <cell r="E2080">
            <v>41387</v>
          </cell>
          <cell r="F2080" t="str">
            <v>Small Solid Biomass Boiler</v>
          </cell>
          <cell r="G2080">
            <v>7.9</v>
          </cell>
          <cell r="H2080">
            <v>0</v>
          </cell>
          <cell r="I2080" t="str">
            <v>Space heating, Water heating</v>
          </cell>
          <cell r="J2080" t="str">
            <v>No Grant</v>
          </cell>
          <cell r="K2080">
            <v>0</v>
          </cell>
          <cell r="L2080">
            <v>0</v>
          </cell>
          <cell r="M2080">
            <v>0</v>
          </cell>
          <cell r="N2080" t="str">
            <v>Full</v>
          </cell>
          <cell r="O2080">
            <v>80</v>
          </cell>
          <cell r="P2080">
            <v>0</v>
          </cell>
          <cell r="Q2080">
            <v>91</v>
          </cell>
          <cell r="R2080">
            <v>81</v>
          </cell>
          <cell r="S2080" t="str">
            <v>In Review</v>
          </cell>
          <cell r="T2080">
            <v>41387</v>
          </cell>
          <cell r="U2080" t="str">
            <v>Pending</v>
          </cell>
          <cell r="V2080">
            <v>41334</v>
          </cell>
          <cell r="W2080" t="str">
            <v>Yes</v>
          </cell>
          <cell r="X2080">
            <v>1</v>
          </cell>
          <cell r="Y2080">
            <v>0</v>
          </cell>
          <cell r="Z2080" t="str">
            <v>Yes</v>
          </cell>
          <cell r="AA2080" t="str">
            <v>No</v>
          </cell>
          <cell r="AB2080" t="str">
            <v>No</v>
          </cell>
          <cell r="AC2080" t="str">
            <v>No</v>
          </cell>
        </row>
        <row r="2081">
          <cell r="A2081" t="str">
            <v>RHI0000002407</v>
          </cell>
          <cell r="B2081" t="str">
            <v>England</v>
          </cell>
          <cell r="C2081" t="str">
            <v>Solid Biomass Boiler</v>
          </cell>
          <cell r="D2081">
            <v>41425</v>
          </cell>
          <cell r="E2081">
            <v>41387</v>
          </cell>
          <cell r="F2081" t="str">
            <v>Medium Solid Biomass Boiler</v>
          </cell>
          <cell r="G2081">
            <v>4.9000000000000004</v>
          </cell>
          <cell r="H2081">
            <v>0</v>
          </cell>
          <cell r="I2081" t="str">
            <v>Space heating</v>
          </cell>
          <cell r="J2081" t="str">
            <v>No Grant</v>
          </cell>
          <cell r="K2081">
            <v>0</v>
          </cell>
          <cell r="L2081">
            <v>0</v>
          </cell>
          <cell r="M2081">
            <v>0</v>
          </cell>
          <cell r="N2081" t="str">
            <v>Full</v>
          </cell>
          <cell r="O2081">
            <v>220</v>
          </cell>
          <cell r="P2081">
            <v>0</v>
          </cell>
          <cell r="Q2081">
            <v>16</v>
          </cell>
          <cell r="R2081">
            <v>168</v>
          </cell>
          <cell r="S2081" t="str">
            <v>In Review</v>
          </cell>
          <cell r="T2081">
            <v>41387</v>
          </cell>
          <cell r="U2081" t="str">
            <v>Pending</v>
          </cell>
          <cell r="V2081">
            <v>41369</v>
          </cell>
          <cell r="W2081" t="str">
            <v>Yes</v>
          </cell>
          <cell r="X2081">
            <v>3</v>
          </cell>
          <cell r="Y2081">
            <v>0</v>
          </cell>
          <cell r="Z2081" t="str">
            <v>No</v>
          </cell>
          <cell r="AA2081" t="str">
            <v>No</v>
          </cell>
          <cell r="AB2081" t="str">
            <v>No</v>
          </cell>
          <cell r="AC2081" t="str">
            <v>No</v>
          </cell>
        </row>
        <row r="2082">
          <cell r="A2082" t="str">
            <v>RHI0000002408</v>
          </cell>
          <cell r="B2082" t="str">
            <v>England</v>
          </cell>
          <cell r="C2082" t="str">
            <v>Solid Biomass Boiler</v>
          </cell>
          <cell r="D2082">
            <v>41410</v>
          </cell>
          <cell r="E2082">
            <v>41387</v>
          </cell>
          <cell r="F2082" t="str">
            <v>Small Solid Biomass Boiler</v>
          </cell>
          <cell r="G2082">
            <v>7.9</v>
          </cell>
          <cell r="H2082">
            <v>0</v>
          </cell>
          <cell r="I2082" t="str">
            <v>Space heating, Water heating</v>
          </cell>
          <cell r="J2082" t="str">
            <v>No Grant</v>
          </cell>
          <cell r="K2082">
            <v>0</v>
          </cell>
          <cell r="L2082">
            <v>0</v>
          </cell>
          <cell r="M2082">
            <v>109</v>
          </cell>
          <cell r="N2082" t="str">
            <v>Full</v>
          </cell>
          <cell r="O2082">
            <v>70</v>
          </cell>
          <cell r="P2082">
            <v>0</v>
          </cell>
          <cell r="Q2082">
            <v>93.3</v>
          </cell>
          <cell r="R2082">
            <v>34</v>
          </cell>
          <cell r="S2082" t="str">
            <v>Approved</v>
          </cell>
          <cell r="T2082">
            <v>41387</v>
          </cell>
          <cell r="U2082" t="str">
            <v>Live</v>
          </cell>
          <cell r="V2082">
            <v>41374</v>
          </cell>
          <cell r="W2082" t="str">
            <v>Yes</v>
          </cell>
          <cell r="X2082">
            <v>1</v>
          </cell>
          <cell r="Y2082">
            <v>0</v>
          </cell>
          <cell r="Z2082" t="str">
            <v>No</v>
          </cell>
          <cell r="AA2082" t="str">
            <v>No</v>
          </cell>
          <cell r="AB2082" t="str">
            <v>No</v>
          </cell>
          <cell r="AC2082" t="str">
            <v>No</v>
          </cell>
        </row>
        <row r="2083">
          <cell r="A2083" t="str">
            <v>RHI0000002409</v>
          </cell>
          <cell r="B2083" t="str">
            <v>England</v>
          </cell>
          <cell r="C2083" t="str">
            <v>Solid Biomass Boiler</v>
          </cell>
          <cell r="D2083">
            <v>41387</v>
          </cell>
          <cell r="E2083">
            <v>41387</v>
          </cell>
          <cell r="F2083" t="str">
            <v>Small Solid Biomass Boiler</v>
          </cell>
          <cell r="G2083">
            <v>7.9</v>
          </cell>
          <cell r="H2083">
            <v>0</v>
          </cell>
          <cell r="I2083" t="str">
            <v>Space heating</v>
          </cell>
          <cell r="J2083" t="str">
            <v>No Grant</v>
          </cell>
          <cell r="K2083">
            <v>0</v>
          </cell>
          <cell r="L2083">
            <v>0</v>
          </cell>
          <cell r="M2083">
            <v>0</v>
          </cell>
          <cell r="N2083" t="str">
            <v>Full</v>
          </cell>
          <cell r="O2083">
            <v>150</v>
          </cell>
          <cell r="P2083">
            <v>0</v>
          </cell>
          <cell r="Q2083">
            <v>98</v>
          </cell>
          <cell r="R2083">
            <v>65</v>
          </cell>
          <cell r="S2083" t="str">
            <v>With applicant</v>
          </cell>
          <cell r="T2083">
            <v>41387</v>
          </cell>
          <cell r="U2083" t="str">
            <v>Pending</v>
          </cell>
          <cell r="V2083">
            <v>40673</v>
          </cell>
          <cell r="W2083" t="str">
            <v>No</v>
          </cell>
          <cell r="X2083">
            <v>6</v>
          </cell>
          <cell r="Y2083">
            <v>0</v>
          </cell>
          <cell r="Z2083" t="str">
            <v>Yes</v>
          </cell>
          <cell r="AA2083" t="str">
            <v>No</v>
          </cell>
          <cell r="AB2083" t="str">
            <v>No</v>
          </cell>
          <cell r="AC2083" t="str">
            <v>No</v>
          </cell>
        </row>
        <row r="2084">
          <cell r="A2084" t="str">
            <v>RHI0000002411</v>
          </cell>
          <cell r="B2084" t="str">
            <v>England</v>
          </cell>
          <cell r="C2084" t="str">
            <v>Solid Biomass Boiler</v>
          </cell>
          <cell r="D2084">
            <v>41387</v>
          </cell>
          <cell r="E2084">
            <v>41387</v>
          </cell>
          <cell r="F2084" t="str">
            <v>Medium Solid Biomass Boiler</v>
          </cell>
          <cell r="G2084">
            <v>4.9000000000000004</v>
          </cell>
          <cell r="H2084">
            <v>0</v>
          </cell>
          <cell r="I2084" t="str">
            <v>Space heating, Water heating, Process heating</v>
          </cell>
          <cell r="J2084" t="str">
            <v>No Grant</v>
          </cell>
          <cell r="K2084">
            <v>0</v>
          </cell>
          <cell r="L2084">
            <v>0</v>
          </cell>
          <cell r="M2084">
            <v>0</v>
          </cell>
          <cell r="N2084" t="str">
            <v>Full</v>
          </cell>
          <cell r="O2084">
            <v>300</v>
          </cell>
          <cell r="P2084">
            <v>0</v>
          </cell>
          <cell r="Q2084">
            <v>80</v>
          </cell>
          <cell r="R2084">
            <v>80</v>
          </cell>
          <cell r="S2084" t="str">
            <v>With applicant</v>
          </cell>
          <cell r="T2084">
            <v>41387</v>
          </cell>
          <cell r="U2084" t="str">
            <v>Pending</v>
          </cell>
          <cell r="V2084">
            <v>41373</v>
          </cell>
          <cell r="W2084" t="str">
            <v>Yes</v>
          </cell>
          <cell r="X2084">
            <v>5</v>
          </cell>
          <cell r="Y2084">
            <v>0</v>
          </cell>
          <cell r="Z2084" t="str">
            <v>Yes</v>
          </cell>
          <cell r="AA2084" t="str">
            <v>No</v>
          </cell>
          <cell r="AB2084" t="str">
            <v>No</v>
          </cell>
          <cell r="AC2084" t="str">
            <v>No</v>
          </cell>
        </row>
        <row r="2085">
          <cell r="A2085" t="str">
            <v>RHI0000002412</v>
          </cell>
          <cell r="B2085" t="str">
            <v>England</v>
          </cell>
          <cell r="C2085" t="str">
            <v>Solid Biomass Boiler</v>
          </cell>
          <cell r="D2085">
            <v>41415</v>
          </cell>
          <cell r="E2085">
            <v>41387</v>
          </cell>
          <cell r="F2085" t="str">
            <v>Small Solid Biomass Boiler</v>
          </cell>
          <cell r="G2085">
            <v>7.9</v>
          </cell>
          <cell r="H2085">
            <v>0</v>
          </cell>
          <cell r="I2085" t="str">
            <v>Space heating, Water heating</v>
          </cell>
          <cell r="J2085" t="str">
            <v>No Grant</v>
          </cell>
          <cell r="K2085">
            <v>0</v>
          </cell>
          <cell r="L2085">
            <v>0</v>
          </cell>
          <cell r="M2085">
            <v>65</v>
          </cell>
          <cell r="N2085" t="str">
            <v>Full</v>
          </cell>
          <cell r="O2085">
            <v>93</v>
          </cell>
          <cell r="P2085">
            <v>0</v>
          </cell>
          <cell r="Q2085">
            <v>93.3</v>
          </cell>
          <cell r="R2085">
            <v>34</v>
          </cell>
          <cell r="S2085" t="str">
            <v>Approved</v>
          </cell>
          <cell r="T2085">
            <v>41387</v>
          </cell>
          <cell r="U2085" t="str">
            <v>Live</v>
          </cell>
          <cell r="V2085">
            <v>41376</v>
          </cell>
          <cell r="W2085" t="str">
            <v>Yes</v>
          </cell>
          <cell r="X2085">
            <v>5</v>
          </cell>
          <cell r="Y2085">
            <v>0</v>
          </cell>
          <cell r="Z2085" t="str">
            <v>Yes</v>
          </cell>
          <cell r="AA2085" t="str">
            <v>No</v>
          </cell>
          <cell r="AB2085" t="str">
            <v>No</v>
          </cell>
          <cell r="AC2085" t="str">
            <v>Yes</v>
          </cell>
        </row>
        <row r="2086">
          <cell r="A2086" t="str">
            <v>RHI0000002414</v>
          </cell>
          <cell r="B2086" t="str">
            <v>England</v>
          </cell>
          <cell r="C2086" t="str">
            <v>Solid Biomass Boiler</v>
          </cell>
          <cell r="D2086">
            <v>41422</v>
          </cell>
          <cell r="E2086">
            <v>41387</v>
          </cell>
          <cell r="F2086" t="str">
            <v>Small Solid Biomass Boiler</v>
          </cell>
          <cell r="G2086">
            <v>7.9</v>
          </cell>
          <cell r="H2086">
            <v>0</v>
          </cell>
          <cell r="I2086" t="str">
            <v>Space heating, Water heating</v>
          </cell>
          <cell r="J2086" t="str">
            <v>No Grant</v>
          </cell>
          <cell r="K2086">
            <v>0</v>
          </cell>
          <cell r="L2086">
            <v>0</v>
          </cell>
          <cell r="M2086">
            <v>0</v>
          </cell>
          <cell r="N2086" t="str">
            <v>Full</v>
          </cell>
          <cell r="O2086">
            <v>101</v>
          </cell>
          <cell r="P2086">
            <v>0</v>
          </cell>
          <cell r="Q2086">
            <v>95</v>
          </cell>
          <cell r="R2086">
            <v>20</v>
          </cell>
          <cell r="S2086" t="str">
            <v>With applicant</v>
          </cell>
          <cell r="T2086">
            <v>41387</v>
          </cell>
          <cell r="U2086" t="str">
            <v>Pending</v>
          </cell>
          <cell r="V2086">
            <v>41136</v>
          </cell>
          <cell r="W2086" t="str">
            <v>Yes</v>
          </cell>
          <cell r="X2086">
            <v>5</v>
          </cell>
          <cell r="Y2086">
            <v>0</v>
          </cell>
          <cell r="Z2086" t="str">
            <v>No</v>
          </cell>
          <cell r="AA2086" t="str">
            <v>No</v>
          </cell>
          <cell r="AB2086" t="str">
            <v>No</v>
          </cell>
          <cell r="AC2086" t="str">
            <v>No</v>
          </cell>
        </row>
        <row r="2087">
          <cell r="A2087" t="str">
            <v>RHI0000002359</v>
          </cell>
          <cell r="B2087" t="str">
            <v>England</v>
          </cell>
          <cell r="C2087" t="str">
            <v>Solid Biomass Boiler</v>
          </cell>
          <cell r="D2087">
            <v>41388</v>
          </cell>
          <cell r="E2087">
            <v>41388</v>
          </cell>
          <cell r="F2087" t="str">
            <v>Small Solid Biomass Boiler</v>
          </cell>
          <cell r="G2087">
            <v>7.9</v>
          </cell>
          <cell r="H2087">
            <v>0</v>
          </cell>
          <cell r="I2087" t="str">
            <v>Space heating, Water heating</v>
          </cell>
          <cell r="J2087" t="str">
            <v>No Grant</v>
          </cell>
          <cell r="K2087">
            <v>0</v>
          </cell>
          <cell r="L2087">
            <v>0</v>
          </cell>
          <cell r="M2087">
            <v>0</v>
          </cell>
          <cell r="N2087" t="str">
            <v>Full</v>
          </cell>
          <cell r="O2087">
            <v>70</v>
          </cell>
          <cell r="P2087">
            <v>0</v>
          </cell>
          <cell r="Q2087">
            <v>93.3</v>
          </cell>
          <cell r="R2087">
            <v>84</v>
          </cell>
          <cell r="S2087" t="str">
            <v>With applicant</v>
          </cell>
          <cell r="T2087">
            <v>41388</v>
          </cell>
          <cell r="U2087" t="str">
            <v>Pending</v>
          </cell>
          <cell r="V2087">
            <v>41303</v>
          </cell>
          <cell r="W2087" t="str">
            <v>No</v>
          </cell>
          <cell r="X2087">
            <v>2</v>
          </cell>
          <cell r="Y2087">
            <v>0</v>
          </cell>
          <cell r="Z2087" t="str">
            <v>Yes</v>
          </cell>
          <cell r="AA2087" t="str">
            <v>No</v>
          </cell>
          <cell r="AB2087" t="str">
            <v>No</v>
          </cell>
          <cell r="AC2087" t="str">
            <v>No</v>
          </cell>
        </row>
        <row r="2088">
          <cell r="A2088" t="str">
            <v>RHI0000002390</v>
          </cell>
          <cell r="B2088" t="str">
            <v>Scotland</v>
          </cell>
          <cell r="C2088" t="str">
            <v>Solid Biomass Boiler</v>
          </cell>
          <cell r="D2088">
            <v>41393</v>
          </cell>
          <cell r="E2088">
            <v>41388</v>
          </cell>
          <cell r="F2088" t="str">
            <v>Small Solid Biomass Boiler</v>
          </cell>
          <cell r="G2088">
            <v>7.9</v>
          </cell>
          <cell r="H2088">
            <v>0</v>
          </cell>
          <cell r="I2088" t="str">
            <v>Space heating</v>
          </cell>
          <cell r="J2088" t="str">
            <v>No Grant</v>
          </cell>
          <cell r="K2088" t="str">
            <v>MCS-00460978-D</v>
          </cell>
          <cell r="L2088" t="str">
            <v>MCS</v>
          </cell>
          <cell r="M2088">
            <v>0</v>
          </cell>
          <cell r="N2088" t="str">
            <v>Full</v>
          </cell>
          <cell r="O2088">
            <v>14</v>
          </cell>
          <cell r="P2088">
            <v>0</v>
          </cell>
          <cell r="Q2088">
            <v>93.8</v>
          </cell>
          <cell r="R2088">
            <v>30</v>
          </cell>
          <cell r="S2088" t="str">
            <v>With applicant</v>
          </cell>
          <cell r="T2088">
            <v>41388</v>
          </cell>
          <cell r="U2088" t="str">
            <v>Pending</v>
          </cell>
          <cell r="V2088">
            <v>41239</v>
          </cell>
          <cell r="W2088" t="str">
            <v>Yes</v>
          </cell>
          <cell r="X2088">
            <v>1</v>
          </cell>
          <cell r="Y2088">
            <v>0</v>
          </cell>
          <cell r="Z2088" t="str">
            <v>No</v>
          </cell>
          <cell r="AA2088" t="str">
            <v>No</v>
          </cell>
          <cell r="AB2088" t="str">
            <v>No</v>
          </cell>
          <cell r="AC2088" t="str">
            <v>No</v>
          </cell>
        </row>
        <row r="2089">
          <cell r="A2089" t="str">
            <v>RHI0000002415</v>
          </cell>
          <cell r="B2089" t="str">
            <v>England</v>
          </cell>
          <cell r="C2089" t="str">
            <v>Solid Biomass Boiler</v>
          </cell>
          <cell r="D2089">
            <v>41409</v>
          </cell>
          <cell r="E2089">
            <v>41388</v>
          </cell>
          <cell r="F2089" t="str">
            <v>Medium Solid Biomass Boiler</v>
          </cell>
          <cell r="G2089">
            <v>4.9000000000000004</v>
          </cell>
          <cell r="H2089">
            <v>0</v>
          </cell>
          <cell r="I2089" t="str">
            <v>Space heating, Water heating</v>
          </cell>
          <cell r="J2089" t="str">
            <v>No Grant</v>
          </cell>
          <cell r="K2089">
            <v>0</v>
          </cell>
          <cell r="L2089">
            <v>0</v>
          </cell>
          <cell r="M2089">
            <v>0</v>
          </cell>
          <cell r="N2089" t="str">
            <v>Full</v>
          </cell>
          <cell r="O2089">
            <v>320</v>
          </cell>
          <cell r="P2089">
            <v>0</v>
          </cell>
          <cell r="Q2089">
            <v>90</v>
          </cell>
          <cell r="R2089">
            <v>126</v>
          </cell>
          <cell r="S2089" t="str">
            <v>Approved</v>
          </cell>
          <cell r="T2089">
            <v>41388</v>
          </cell>
          <cell r="U2089" t="str">
            <v>Live</v>
          </cell>
          <cell r="V2089">
            <v>41218</v>
          </cell>
          <cell r="W2089" t="str">
            <v>Yes</v>
          </cell>
          <cell r="X2089">
            <v>4</v>
          </cell>
          <cell r="Y2089">
            <v>0</v>
          </cell>
          <cell r="Z2089" t="str">
            <v>No</v>
          </cell>
          <cell r="AA2089" t="str">
            <v>No</v>
          </cell>
          <cell r="AB2089" t="str">
            <v>No</v>
          </cell>
          <cell r="AC2089" t="str">
            <v>No</v>
          </cell>
        </row>
        <row r="2090">
          <cell r="A2090" t="str">
            <v>RHI0000002417</v>
          </cell>
          <cell r="B2090" t="str">
            <v>Scotland</v>
          </cell>
          <cell r="C2090" t="str">
            <v>Solid Biomass Boiler</v>
          </cell>
          <cell r="D2090">
            <v>41417</v>
          </cell>
          <cell r="E2090">
            <v>41388</v>
          </cell>
          <cell r="F2090" t="str">
            <v>Small Solid Biomass Boiler</v>
          </cell>
          <cell r="G2090">
            <v>7.9</v>
          </cell>
          <cell r="H2090">
            <v>0</v>
          </cell>
          <cell r="I2090" t="str">
            <v>Space heating, Water heating</v>
          </cell>
          <cell r="J2090" t="str">
            <v>No Grant</v>
          </cell>
          <cell r="K2090">
            <v>0</v>
          </cell>
          <cell r="L2090">
            <v>0</v>
          </cell>
          <cell r="M2090">
            <v>50</v>
          </cell>
          <cell r="N2090" t="str">
            <v>Full</v>
          </cell>
          <cell r="O2090">
            <v>48</v>
          </cell>
          <cell r="P2090">
            <v>0</v>
          </cell>
          <cell r="Q2090">
            <v>95</v>
          </cell>
          <cell r="R2090">
            <v>28</v>
          </cell>
          <cell r="S2090" t="str">
            <v>Approved</v>
          </cell>
          <cell r="T2090">
            <v>41388</v>
          </cell>
          <cell r="U2090" t="str">
            <v>Live</v>
          </cell>
          <cell r="V2090">
            <v>41354</v>
          </cell>
          <cell r="W2090" t="str">
            <v>Yes</v>
          </cell>
          <cell r="X2090">
            <v>1</v>
          </cell>
          <cell r="Y2090">
            <v>0</v>
          </cell>
          <cell r="Z2090" t="str">
            <v>Yes</v>
          </cell>
          <cell r="AA2090" t="str">
            <v>No</v>
          </cell>
          <cell r="AB2090" t="str">
            <v>No</v>
          </cell>
          <cell r="AC2090" t="str">
            <v>No</v>
          </cell>
        </row>
        <row r="2091">
          <cell r="A2091" t="str">
            <v>RHI0000002418</v>
          </cell>
          <cell r="B2091" t="str">
            <v>England</v>
          </cell>
          <cell r="C2091" t="str">
            <v>Solid Biomass Boiler</v>
          </cell>
          <cell r="D2091">
            <v>41388</v>
          </cell>
          <cell r="E2091">
            <v>41388</v>
          </cell>
          <cell r="F2091" t="str">
            <v>Small Solid Biomass Boiler</v>
          </cell>
          <cell r="G2091">
            <v>7.9</v>
          </cell>
          <cell r="H2091">
            <v>0</v>
          </cell>
          <cell r="I2091" t="str">
            <v>Space heating, Water heating</v>
          </cell>
          <cell r="J2091" t="str">
            <v>No Grant</v>
          </cell>
          <cell r="K2091">
            <v>0</v>
          </cell>
          <cell r="L2091">
            <v>0</v>
          </cell>
          <cell r="M2091">
            <v>50</v>
          </cell>
          <cell r="N2091" t="str">
            <v>Full</v>
          </cell>
          <cell r="O2091">
            <v>76</v>
          </cell>
          <cell r="P2091">
            <v>0</v>
          </cell>
          <cell r="Q2091">
            <v>95</v>
          </cell>
          <cell r="R2091">
            <v>40</v>
          </cell>
          <cell r="S2091" t="str">
            <v>In Review</v>
          </cell>
          <cell r="T2091">
            <v>41388</v>
          </cell>
          <cell r="U2091" t="str">
            <v>Pending</v>
          </cell>
          <cell r="V2091">
            <v>41115</v>
          </cell>
          <cell r="W2091" t="str">
            <v>No</v>
          </cell>
          <cell r="X2091">
            <v>2</v>
          </cell>
          <cell r="Y2091">
            <v>0</v>
          </cell>
          <cell r="Z2091" t="str">
            <v>Yes</v>
          </cell>
          <cell r="AA2091" t="str">
            <v>No</v>
          </cell>
          <cell r="AB2091" t="str">
            <v>No</v>
          </cell>
          <cell r="AC2091" t="str">
            <v>Yes</v>
          </cell>
        </row>
        <row r="2092">
          <cell r="A2092" t="str">
            <v>RHI0000002420</v>
          </cell>
          <cell r="B2092" t="str">
            <v>England</v>
          </cell>
          <cell r="C2092" t="str">
            <v>Solid Biomass Boiler</v>
          </cell>
          <cell r="D2092">
            <v>41417</v>
          </cell>
          <cell r="E2092">
            <v>41388</v>
          </cell>
          <cell r="F2092" t="str">
            <v>Small Solid Biomass Boiler</v>
          </cell>
          <cell r="G2092">
            <v>7.9</v>
          </cell>
          <cell r="H2092">
            <v>0</v>
          </cell>
          <cell r="I2092" t="str">
            <v>Space heating, Water heating</v>
          </cell>
          <cell r="J2092" t="str">
            <v>No Grant</v>
          </cell>
          <cell r="K2092">
            <v>0</v>
          </cell>
          <cell r="L2092">
            <v>0</v>
          </cell>
          <cell r="M2092">
            <v>66</v>
          </cell>
          <cell r="N2092" t="str">
            <v>Full</v>
          </cell>
          <cell r="O2092">
            <v>65</v>
          </cell>
          <cell r="P2092">
            <v>0</v>
          </cell>
          <cell r="Q2092">
            <v>90.1</v>
          </cell>
          <cell r="R2092">
            <v>40</v>
          </cell>
          <cell r="S2092" t="str">
            <v>Approved</v>
          </cell>
          <cell r="T2092">
            <v>41388</v>
          </cell>
          <cell r="U2092" t="str">
            <v>Live</v>
          </cell>
          <cell r="V2092">
            <v>41289</v>
          </cell>
          <cell r="W2092" t="str">
            <v>Yes</v>
          </cell>
          <cell r="X2092">
            <v>3</v>
          </cell>
          <cell r="Y2092">
            <v>0</v>
          </cell>
          <cell r="Z2092" t="str">
            <v>Yes</v>
          </cell>
          <cell r="AA2092" t="str">
            <v>No</v>
          </cell>
          <cell r="AB2092" t="str">
            <v>No</v>
          </cell>
          <cell r="AC2092" t="str">
            <v>No</v>
          </cell>
        </row>
        <row r="2093">
          <cell r="A2093" t="str">
            <v>RHI0000002422</v>
          </cell>
          <cell r="B2093" t="str">
            <v>England</v>
          </cell>
          <cell r="C2093" t="str">
            <v>Solid Biomass Boiler</v>
          </cell>
          <cell r="D2093">
            <v>41388</v>
          </cell>
          <cell r="E2093">
            <v>41388</v>
          </cell>
          <cell r="F2093" t="str">
            <v>Small Solid Biomass Boiler</v>
          </cell>
          <cell r="G2093">
            <v>7.9</v>
          </cell>
          <cell r="H2093">
            <v>0</v>
          </cell>
          <cell r="I2093" t="str">
            <v>Space heating, Water heating</v>
          </cell>
          <cell r="J2093" t="str">
            <v>No Grant</v>
          </cell>
          <cell r="K2093">
            <v>0</v>
          </cell>
          <cell r="L2093">
            <v>0</v>
          </cell>
          <cell r="M2093">
            <v>90</v>
          </cell>
          <cell r="N2093" t="str">
            <v>Full</v>
          </cell>
          <cell r="O2093">
            <v>100</v>
          </cell>
          <cell r="P2093">
            <v>0</v>
          </cell>
          <cell r="Q2093">
            <v>95</v>
          </cell>
          <cell r="R2093">
            <v>78</v>
          </cell>
          <cell r="S2093" t="str">
            <v>With applicant</v>
          </cell>
          <cell r="T2093">
            <v>41388</v>
          </cell>
          <cell r="U2093" t="str">
            <v>Pending</v>
          </cell>
          <cell r="V2093">
            <v>41351</v>
          </cell>
          <cell r="W2093" t="str">
            <v>No</v>
          </cell>
          <cell r="X2093">
            <v>2</v>
          </cell>
          <cell r="Y2093">
            <v>0</v>
          </cell>
          <cell r="Z2093" t="str">
            <v>Yes</v>
          </cell>
          <cell r="AA2093" t="str">
            <v>No</v>
          </cell>
          <cell r="AB2093" t="str">
            <v>No</v>
          </cell>
          <cell r="AC2093" t="str">
            <v>No</v>
          </cell>
        </row>
        <row r="2094">
          <cell r="A2094" t="str">
            <v>RHI0000002423</v>
          </cell>
          <cell r="B2094" t="str">
            <v>England</v>
          </cell>
          <cell r="C2094" t="str">
            <v>Solid Biomass Boiler</v>
          </cell>
          <cell r="D2094">
            <v>41407</v>
          </cell>
          <cell r="E2094">
            <v>41388</v>
          </cell>
          <cell r="F2094" t="str">
            <v>Small Solid Biomass Boiler</v>
          </cell>
          <cell r="G2094">
            <v>7.9</v>
          </cell>
          <cell r="H2094">
            <v>0</v>
          </cell>
          <cell r="I2094" t="str">
            <v>Space heating, Water heating</v>
          </cell>
          <cell r="J2094" t="str">
            <v>No Grant</v>
          </cell>
          <cell r="K2094">
            <v>0</v>
          </cell>
          <cell r="L2094">
            <v>0</v>
          </cell>
          <cell r="M2094">
            <v>0</v>
          </cell>
          <cell r="N2094" t="str">
            <v>Full</v>
          </cell>
          <cell r="O2094">
            <v>90</v>
          </cell>
          <cell r="P2094">
            <v>0</v>
          </cell>
          <cell r="Q2094">
            <v>85</v>
          </cell>
          <cell r="R2094">
            <v>26</v>
          </cell>
          <cell r="S2094" t="str">
            <v>Approved</v>
          </cell>
          <cell r="T2094">
            <v>41388</v>
          </cell>
          <cell r="U2094" t="str">
            <v>Live</v>
          </cell>
          <cell r="V2094">
            <v>41346</v>
          </cell>
          <cell r="W2094" t="str">
            <v>Yes</v>
          </cell>
          <cell r="X2094">
            <v>9</v>
          </cell>
          <cell r="Y2094">
            <v>0</v>
          </cell>
          <cell r="Z2094" t="str">
            <v>Yes</v>
          </cell>
          <cell r="AA2094" t="str">
            <v>No</v>
          </cell>
          <cell r="AB2094" t="str">
            <v>No</v>
          </cell>
          <cell r="AC2094" t="str">
            <v>No</v>
          </cell>
        </row>
        <row r="2095">
          <cell r="A2095" t="str">
            <v>RHI0000001199</v>
          </cell>
          <cell r="B2095" t="str">
            <v>Scotland</v>
          </cell>
          <cell r="C2095" t="str">
            <v>Solid Biomass Boiler</v>
          </cell>
          <cell r="D2095">
            <v>41411</v>
          </cell>
          <cell r="E2095">
            <v>41389</v>
          </cell>
          <cell r="F2095" t="str">
            <v>Small Solid Biomass Boiler</v>
          </cell>
          <cell r="G2095">
            <v>7.9</v>
          </cell>
          <cell r="H2095">
            <v>0</v>
          </cell>
          <cell r="I2095" t="str">
            <v>Space heating, Water heating</v>
          </cell>
          <cell r="J2095" t="str">
            <v>No Grant</v>
          </cell>
          <cell r="K2095">
            <v>0</v>
          </cell>
          <cell r="L2095">
            <v>0</v>
          </cell>
          <cell r="M2095">
            <v>381</v>
          </cell>
          <cell r="N2095" t="str">
            <v>Full</v>
          </cell>
          <cell r="O2095">
            <v>195</v>
          </cell>
          <cell r="P2095">
            <v>0</v>
          </cell>
          <cell r="Q2095">
            <v>85</v>
          </cell>
          <cell r="R2095">
            <v>119</v>
          </cell>
          <cell r="S2095" t="str">
            <v>Approved</v>
          </cell>
          <cell r="T2095">
            <v>41389</v>
          </cell>
          <cell r="U2095" t="str">
            <v>Live</v>
          </cell>
          <cell r="V2095">
            <v>41180</v>
          </cell>
          <cell r="W2095" t="str">
            <v>Yes</v>
          </cell>
          <cell r="X2095">
            <v>4</v>
          </cell>
          <cell r="Y2095">
            <v>0</v>
          </cell>
          <cell r="Z2095" t="str">
            <v>No</v>
          </cell>
          <cell r="AA2095" t="str">
            <v>No</v>
          </cell>
          <cell r="AB2095" t="str">
            <v>No</v>
          </cell>
          <cell r="AC2095" t="str">
            <v>No</v>
          </cell>
        </row>
        <row r="2096">
          <cell r="A2096" t="str">
            <v>RHI0000002335</v>
          </cell>
          <cell r="B2096" t="str">
            <v>England</v>
          </cell>
          <cell r="C2096" t="str">
            <v>Solid Biomass Boiler</v>
          </cell>
          <cell r="D2096">
            <v>41402</v>
          </cell>
          <cell r="E2096">
            <v>41389</v>
          </cell>
          <cell r="F2096" t="str">
            <v>Small Solid Biomass Boiler</v>
          </cell>
          <cell r="G2096">
            <v>7.9</v>
          </cell>
          <cell r="H2096">
            <v>0</v>
          </cell>
          <cell r="I2096" t="str">
            <v>Space heating, Water heating</v>
          </cell>
          <cell r="J2096" t="str">
            <v>No Grant</v>
          </cell>
          <cell r="K2096">
            <v>0</v>
          </cell>
          <cell r="L2096">
            <v>0</v>
          </cell>
          <cell r="M2096">
            <v>0</v>
          </cell>
          <cell r="N2096" t="str">
            <v>Full</v>
          </cell>
          <cell r="O2096">
            <v>125</v>
          </cell>
          <cell r="P2096">
            <v>0</v>
          </cell>
          <cell r="Q2096">
            <v>80</v>
          </cell>
          <cell r="R2096">
            <v>80</v>
          </cell>
          <cell r="S2096" t="str">
            <v>Approved</v>
          </cell>
          <cell r="T2096">
            <v>41389</v>
          </cell>
          <cell r="U2096" t="str">
            <v>Live</v>
          </cell>
          <cell r="V2096">
            <v>41379</v>
          </cell>
          <cell r="W2096" t="str">
            <v>Yes</v>
          </cell>
          <cell r="X2096">
            <v>4</v>
          </cell>
          <cell r="Y2096">
            <v>0</v>
          </cell>
          <cell r="Z2096" t="str">
            <v>No</v>
          </cell>
          <cell r="AA2096" t="str">
            <v>No</v>
          </cell>
          <cell r="AB2096" t="str">
            <v>No</v>
          </cell>
          <cell r="AC2096" t="str">
            <v>No</v>
          </cell>
        </row>
        <row r="2097">
          <cell r="A2097" t="str">
            <v>RHI0000002421</v>
          </cell>
          <cell r="B2097" t="str">
            <v>England</v>
          </cell>
          <cell r="C2097" t="str">
            <v>Solid Biomass Boiler</v>
          </cell>
          <cell r="D2097">
            <v>41409</v>
          </cell>
          <cell r="E2097">
            <v>41389</v>
          </cell>
          <cell r="F2097" t="str">
            <v>Small Solid Biomass Boiler</v>
          </cell>
          <cell r="G2097">
            <v>7.9</v>
          </cell>
          <cell r="H2097">
            <v>0</v>
          </cell>
          <cell r="I2097" t="str">
            <v>Space heating, Water heating</v>
          </cell>
          <cell r="J2097" t="str">
            <v>No Grant</v>
          </cell>
          <cell r="K2097">
            <v>0</v>
          </cell>
          <cell r="L2097">
            <v>0</v>
          </cell>
          <cell r="M2097">
            <v>110</v>
          </cell>
          <cell r="N2097" t="str">
            <v>Full</v>
          </cell>
          <cell r="O2097">
            <v>100</v>
          </cell>
          <cell r="P2097">
            <v>0</v>
          </cell>
          <cell r="Q2097">
            <v>93.8</v>
          </cell>
          <cell r="R2097">
            <v>42</v>
          </cell>
          <cell r="S2097" t="str">
            <v>Approved</v>
          </cell>
          <cell r="T2097">
            <v>41389</v>
          </cell>
          <cell r="U2097" t="str">
            <v>Live</v>
          </cell>
          <cell r="V2097">
            <v>41369</v>
          </cell>
          <cell r="W2097" t="str">
            <v>Yes</v>
          </cell>
          <cell r="X2097">
            <v>1</v>
          </cell>
          <cell r="Y2097">
            <v>0</v>
          </cell>
          <cell r="Z2097" t="str">
            <v>No</v>
          </cell>
          <cell r="AA2097" t="str">
            <v>No</v>
          </cell>
          <cell r="AB2097" t="str">
            <v>No</v>
          </cell>
          <cell r="AC2097" t="str">
            <v>No</v>
          </cell>
        </row>
        <row r="2098">
          <cell r="A2098" t="str">
            <v>RHI0000002424</v>
          </cell>
          <cell r="B2098" t="str">
            <v>England</v>
          </cell>
          <cell r="C2098" t="str">
            <v>Solid Biomass Boiler</v>
          </cell>
          <cell r="D2098">
            <v>41393</v>
          </cell>
          <cell r="E2098">
            <v>41389</v>
          </cell>
          <cell r="F2098" t="str">
            <v>Small Solid Biomass Boiler</v>
          </cell>
          <cell r="G2098">
            <v>7.9</v>
          </cell>
          <cell r="H2098">
            <v>0</v>
          </cell>
          <cell r="I2098" t="str">
            <v>Space heating, Water heating</v>
          </cell>
          <cell r="J2098" t="str">
            <v>No Grant</v>
          </cell>
          <cell r="K2098">
            <v>0</v>
          </cell>
          <cell r="L2098">
            <v>0</v>
          </cell>
          <cell r="M2098">
            <v>0</v>
          </cell>
          <cell r="N2098" t="str">
            <v>Full</v>
          </cell>
          <cell r="O2098">
            <v>70</v>
          </cell>
          <cell r="P2098">
            <v>0</v>
          </cell>
          <cell r="Q2098">
            <v>94.9</v>
          </cell>
          <cell r="R2098">
            <v>30</v>
          </cell>
          <cell r="S2098" t="str">
            <v>With applicant</v>
          </cell>
          <cell r="T2098">
            <v>41389</v>
          </cell>
          <cell r="U2098" t="str">
            <v>Pending</v>
          </cell>
          <cell r="V2098">
            <v>41381</v>
          </cell>
          <cell r="W2098" t="str">
            <v>Yes</v>
          </cell>
          <cell r="X2098">
            <v>1</v>
          </cell>
          <cell r="Y2098">
            <v>0</v>
          </cell>
          <cell r="Z2098" t="str">
            <v>Yes</v>
          </cell>
          <cell r="AA2098" t="str">
            <v>No</v>
          </cell>
          <cell r="AB2098" t="str">
            <v>No</v>
          </cell>
          <cell r="AC2098" t="str">
            <v>No</v>
          </cell>
        </row>
        <row r="2099">
          <cell r="A2099" t="str">
            <v>RHI0000002425</v>
          </cell>
          <cell r="B2099" t="str">
            <v>England</v>
          </cell>
          <cell r="C2099" t="str">
            <v>Solid Biomass Boiler</v>
          </cell>
          <cell r="D2099">
            <v>41410</v>
          </cell>
          <cell r="E2099">
            <v>41389</v>
          </cell>
          <cell r="F2099" t="str">
            <v>Small Solid Biomass Boiler</v>
          </cell>
          <cell r="G2099">
            <v>7.9</v>
          </cell>
          <cell r="H2099">
            <v>0</v>
          </cell>
          <cell r="I2099" t="str">
            <v>Space heating, Water heating</v>
          </cell>
          <cell r="J2099" t="str">
            <v>No Grant</v>
          </cell>
          <cell r="K2099" t="str">
            <v>MCS-00465978-Q</v>
          </cell>
          <cell r="L2099" t="str">
            <v>MCS</v>
          </cell>
          <cell r="M2099">
            <v>25</v>
          </cell>
          <cell r="N2099" t="str">
            <v>Full</v>
          </cell>
          <cell r="O2099">
            <v>36</v>
          </cell>
          <cell r="P2099">
            <v>0</v>
          </cell>
          <cell r="Q2099">
            <v>93.1</v>
          </cell>
          <cell r="R2099">
            <v>35</v>
          </cell>
          <cell r="S2099" t="str">
            <v>Approved</v>
          </cell>
          <cell r="T2099">
            <v>41389</v>
          </cell>
          <cell r="U2099" t="str">
            <v>Live</v>
          </cell>
          <cell r="V2099">
            <v>41198</v>
          </cell>
          <cell r="W2099" t="str">
            <v>Yes</v>
          </cell>
          <cell r="X2099">
            <v>3</v>
          </cell>
          <cell r="Y2099">
            <v>0</v>
          </cell>
          <cell r="Z2099" t="str">
            <v>Yes</v>
          </cell>
          <cell r="AA2099" t="str">
            <v>No</v>
          </cell>
          <cell r="AB2099" t="str">
            <v>No</v>
          </cell>
          <cell r="AC2099" t="str">
            <v>Yes</v>
          </cell>
        </row>
        <row r="2100">
          <cell r="A2100" t="str">
            <v>RHI0000002427</v>
          </cell>
          <cell r="B2100" t="str">
            <v>England</v>
          </cell>
          <cell r="C2100" t="str">
            <v>Solid Biomass Boiler</v>
          </cell>
          <cell r="D2100">
            <v>41411</v>
          </cell>
          <cell r="E2100">
            <v>41389</v>
          </cell>
          <cell r="F2100" t="str">
            <v>Small Solid Biomass Boiler</v>
          </cell>
          <cell r="G2100">
            <v>7.9</v>
          </cell>
          <cell r="H2100">
            <v>0</v>
          </cell>
          <cell r="I2100" t="str">
            <v>Space heating, Water heating, Process heating</v>
          </cell>
          <cell r="J2100" t="str">
            <v>No Grant</v>
          </cell>
          <cell r="K2100">
            <v>0</v>
          </cell>
          <cell r="L2100">
            <v>0</v>
          </cell>
          <cell r="M2100">
            <v>0</v>
          </cell>
          <cell r="N2100" t="str">
            <v>Full</v>
          </cell>
          <cell r="O2100">
            <v>125</v>
          </cell>
          <cell r="P2100">
            <v>0</v>
          </cell>
          <cell r="Q2100">
            <v>80</v>
          </cell>
          <cell r="R2100">
            <v>80</v>
          </cell>
          <cell r="S2100" t="str">
            <v>Approved</v>
          </cell>
          <cell r="T2100">
            <v>41389</v>
          </cell>
          <cell r="U2100" t="str">
            <v>Live</v>
          </cell>
          <cell r="V2100">
            <v>41380</v>
          </cell>
          <cell r="W2100" t="str">
            <v>Yes</v>
          </cell>
          <cell r="X2100">
            <v>3</v>
          </cell>
          <cell r="Y2100">
            <v>0</v>
          </cell>
          <cell r="Z2100" t="str">
            <v>Yes</v>
          </cell>
          <cell r="AA2100" t="str">
            <v>No</v>
          </cell>
          <cell r="AB2100" t="str">
            <v>No</v>
          </cell>
          <cell r="AC2100" t="str">
            <v>No</v>
          </cell>
        </row>
        <row r="2101">
          <cell r="A2101" t="str">
            <v>RHI0000002179</v>
          </cell>
          <cell r="B2101" t="str">
            <v>England</v>
          </cell>
          <cell r="C2101" t="str">
            <v>Solid Biomass Boiler</v>
          </cell>
          <cell r="D2101">
            <v>41407</v>
          </cell>
          <cell r="E2101">
            <v>41390</v>
          </cell>
          <cell r="F2101" t="str">
            <v>Small Solid Biomass Boiler</v>
          </cell>
          <cell r="G2101">
            <v>7.9</v>
          </cell>
          <cell r="H2101">
            <v>0</v>
          </cell>
          <cell r="I2101" t="str">
            <v>Space heating, Water heating</v>
          </cell>
          <cell r="J2101" t="str">
            <v>No Grant</v>
          </cell>
          <cell r="K2101" t="str">
            <v>MCS-00452285-w</v>
          </cell>
          <cell r="L2101" t="str">
            <v>MCS</v>
          </cell>
          <cell r="M2101">
            <v>40</v>
          </cell>
          <cell r="N2101" t="str">
            <v>Full</v>
          </cell>
          <cell r="O2101">
            <v>33</v>
          </cell>
          <cell r="P2101">
            <v>0</v>
          </cell>
          <cell r="Q2101">
            <v>90</v>
          </cell>
          <cell r="R2101">
            <v>50</v>
          </cell>
          <cell r="S2101" t="str">
            <v>With applicant</v>
          </cell>
          <cell r="T2101">
            <v>41390</v>
          </cell>
          <cell r="U2101" t="str">
            <v>Pending</v>
          </cell>
          <cell r="V2101">
            <v>41341</v>
          </cell>
          <cell r="W2101" t="str">
            <v>Yes</v>
          </cell>
          <cell r="X2101">
            <v>1</v>
          </cell>
          <cell r="Y2101">
            <v>0</v>
          </cell>
          <cell r="Z2101" t="str">
            <v>Yes</v>
          </cell>
          <cell r="AA2101" t="str">
            <v>No</v>
          </cell>
          <cell r="AB2101" t="str">
            <v>No</v>
          </cell>
          <cell r="AC2101" t="str">
            <v>No</v>
          </cell>
        </row>
        <row r="2102">
          <cell r="A2102" t="str">
            <v>RHI0000002388</v>
          </cell>
          <cell r="B2102" t="str">
            <v>England</v>
          </cell>
          <cell r="C2102" t="str">
            <v>Solid Biomass Boiler</v>
          </cell>
          <cell r="D2102">
            <v>41415</v>
          </cell>
          <cell r="E2102">
            <v>41390</v>
          </cell>
          <cell r="F2102" t="str">
            <v>Small Solid Biomass Boiler</v>
          </cell>
          <cell r="G2102">
            <v>7.9</v>
          </cell>
          <cell r="H2102">
            <v>0</v>
          </cell>
          <cell r="I2102" t="str">
            <v>Space heating, Water heating</v>
          </cell>
          <cell r="J2102" t="str">
            <v>No Grant</v>
          </cell>
          <cell r="K2102">
            <v>0</v>
          </cell>
          <cell r="L2102">
            <v>0</v>
          </cell>
          <cell r="M2102">
            <v>204</v>
          </cell>
          <cell r="N2102" t="str">
            <v>Full</v>
          </cell>
          <cell r="O2102">
            <v>100</v>
          </cell>
          <cell r="P2102">
            <v>0</v>
          </cell>
          <cell r="Q2102">
            <v>94.8</v>
          </cell>
          <cell r="R2102">
            <v>40</v>
          </cell>
          <cell r="S2102" t="str">
            <v>With applicant</v>
          </cell>
          <cell r="T2102">
            <v>41390</v>
          </cell>
          <cell r="U2102" t="str">
            <v>Pending</v>
          </cell>
          <cell r="V2102">
            <v>41388</v>
          </cell>
          <cell r="W2102" t="str">
            <v>No</v>
          </cell>
          <cell r="X2102">
            <v>5</v>
          </cell>
          <cell r="Y2102">
            <v>0</v>
          </cell>
          <cell r="Z2102" t="str">
            <v>No</v>
          </cell>
          <cell r="AA2102" t="str">
            <v>No</v>
          </cell>
          <cell r="AB2102" t="str">
            <v>No</v>
          </cell>
          <cell r="AC2102" t="str">
            <v>No</v>
          </cell>
        </row>
        <row r="2103">
          <cell r="A2103" t="str">
            <v>RHI0000002413</v>
          </cell>
          <cell r="B2103" t="str">
            <v>Scotland</v>
          </cell>
          <cell r="C2103" t="str">
            <v>Solid Biomass Boiler</v>
          </cell>
          <cell r="D2103">
            <v>41418</v>
          </cell>
          <cell r="E2103">
            <v>41390</v>
          </cell>
          <cell r="F2103" t="str">
            <v>Small Solid Biomass Boiler</v>
          </cell>
          <cell r="G2103">
            <v>7.9</v>
          </cell>
          <cell r="H2103">
            <v>0</v>
          </cell>
          <cell r="I2103" t="str">
            <v>Space heating, Water heating</v>
          </cell>
          <cell r="J2103" t="str">
            <v>No Grant</v>
          </cell>
          <cell r="K2103">
            <v>0</v>
          </cell>
          <cell r="L2103">
            <v>0</v>
          </cell>
          <cell r="M2103">
            <v>42</v>
          </cell>
          <cell r="N2103" t="str">
            <v>Full</v>
          </cell>
          <cell r="O2103">
            <v>199</v>
          </cell>
          <cell r="P2103">
            <v>0</v>
          </cell>
          <cell r="Q2103">
            <v>93</v>
          </cell>
          <cell r="R2103">
            <v>25</v>
          </cell>
          <cell r="S2103" t="str">
            <v>With applicant</v>
          </cell>
          <cell r="T2103">
            <v>41390</v>
          </cell>
          <cell r="U2103" t="str">
            <v>Pending</v>
          </cell>
          <cell r="V2103">
            <v>41283</v>
          </cell>
          <cell r="W2103" t="str">
            <v>No</v>
          </cell>
          <cell r="X2103">
            <v>5</v>
          </cell>
          <cell r="Y2103">
            <v>0</v>
          </cell>
          <cell r="Z2103" t="str">
            <v>No</v>
          </cell>
          <cell r="AA2103" t="str">
            <v>No</v>
          </cell>
          <cell r="AB2103" t="str">
            <v>No</v>
          </cell>
          <cell r="AC2103" t="str">
            <v>Yes</v>
          </cell>
        </row>
        <row r="2104">
          <cell r="A2104" t="str">
            <v>RHI0000002419</v>
          </cell>
          <cell r="B2104" t="str">
            <v>England</v>
          </cell>
          <cell r="C2104" t="str">
            <v>Solid Biomass Boiler</v>
          </cell>
          <cell r="D2104">
            <v>41390</v>
          </cell>
          <cell r="E2104">
            <v>41390</v>
          </cell>
          <cell r="F2104" t="str">
            <v>Small Solid Biomass Boiler</v>
          </cell>
          <cell r="G2104">
            <v>7.9</v>
          </cell>
          <cell r="H2104">
            <v>0</v>
          </cell>
          <cell r="I2104" t="str">
            <v>Space heating, Water heating</v>
          </cell>
          <cell r="J2104" t="str">
            <v>No Grant</v>
          </cell>
          <cell r="K2104">
            <v>0</v>
          </cell>
          <cell r="L2104">
            <v>0</v>
          </cell>
          <cell r="M2104">
            <v>80</v>
          </cell>
          <cell r="N2104" t="str">
            <v>Full</v>
          </cell>
          <cell r="O2104">
            <v>88</v>
          </cell>
          <cell r="P2104">
            <v>0</v>
          </cell>
          <cell r="Q2104">
            <v>92.2</v>
          </cell>
          <cell r="R2104">
            <v>28</v>
          </cell>
          <cell r="S2104" t="str">
            <v>With applicant</v>
          </cell>
          <cell r="T2104">
            <v>41390</v>
          </cell>
          <cell r="U2104" t="str">
            <v>Pending</v>
          </cell>
          <cell r="V2104">
            <v>41358</v>
          </cell>
          <cell r="W2104" t="str">
            <v>Yes</v>
          </cell>
          <cell r="X2104">
            <v>6</v>
          </cell>
          <cell r="Y2104">
            <v>0</v>
          </cell>
          <cell r="Z2104" t="str">
            <v>Yes</v>
          </cell>
          <cell r="AA2104" t="str">
            <v>No</v>
          </cell>
          <cell r="AB2104" t="str">
            <v>No</v>
          </cell>
          <cell r="AC2104" t="str">
            <v>No</v>
          </cell>
        </row>
        <row r="2105">
          <cell r="A2105" t="str">
            <v>RHI0000002428</v>
          </cell>
          <cell r="B2105" t="str">
            <v>Scotland</v>
          </cell>
          <cell r="C2105" t="str">
            <v>Solid Biomass Boiler</v>
          </cell>
          <cell r="D2105">
            <v>41400</v>
          </cell>
          <cell r="E2105">
            <v>41390</v>
          </cell>
          <cell r="F2105" t="str">
            <v>Small Solid Biomass Boiler</v>
          </cell>
          <cell r="G2105">
            <v>7.9</v>
          </cell>
          <cell r="H2105">
            <v>0</v>
          </cell>
          <cell r="I2105" t="str">
            <v>Space heating, Water heating</v>
          </cell>
          <cell r="J2105" t="str">
            <v>No Grant</v>
          </cell>
          <cell r="K2105" t="str">
            <v>MCS-00163700-Q</v>
          </cell>
          <cell r="L2105" t="str">
            <v>MCS</v>
          </cell>
          <cell r="M2105">
            <v>73</v>
          </cell>
          <cell r="N2105" t="str">
            <v>Full</v>
          </cell>
          <cell r="O2105">
            <v>21</v>
          </cell>
          <cell r="P2105">
            <v>0</v>
          </cell>
          <cell r="Q2105">
            <v>92.8</v>
          </cell>
          <cell r="R2105">
            <v>168</v>
          </cell>
          <cell r="S2105" t="str">
            <v>With applicant</v>
          </cell>
          <cell r="T2105">
            <v>41390</v>
          </cell>
          <cell r="U2105" t="str">
            <v>Pending</v>
          </cell>
          <cell r="V2105">
            <v>40865</v>
          </cell>
          <cell r="W2105" t="str">
            <v>No</v>
          </cell>
          <cell r="X2105">
            <v>1</v>
          </cell>
          <cell r="Y2105">
            <v>0</v>
          </cell>
          <cell r="Z2105" t="str">
            <v>Yes</v>
          </cell>
          <cell r="AA2105" t="str">
            <v>No</v>
          </cell>
          <cell r="AB2105" t="str">
            <v>No</v>
          </cell>
          <cell r="AC2105" t="str">
            <v>No</v>
          </cell>
        </row>
        <row r="2106">
          <cell r="A2106" t="str">
            <v>RHI0000002432</v>
          </cell>
          <cell r="B2106" t="str">
            <v>Scotland</v>
          </cell>
          <cell r="C2106" t="str">
            <v>Solid Biomass Boiler</v>
          </cell>
          <cell r="D2106">
            <v>41390</v>
          </cell>
          <cell r="E2106">
            <v>41390</v>
          </cell>
          <cell r="F2106" t="str">
            <v>Small Solid Biomass Boiler</v>
          </cell>
          <cell r="G2106">
            <v>7.9</v>
          </cell>
          <cell r="H2106">
            <v>0</v>
          </cell>
          <cell r="I2106" t="str">
            <v>Space heating, Water heating</v>
          </cell>
          <cell r="J2106" t="str">
            <v>No Grant</v>
          </cell>
          <cell r="K2106">
            <v>0</v>
          </cell>
          <cell r="L2106">
            <v>0</v>
          </cell>
          <cell r="M2106">
            <v>82</v>
          </cell>
          <cell r="N2106" t="str">
            <v>Full</v>
          </cell>
          <cell r="O2106">
            <v>99</v>
          </cell>
          <cell r="P2106">
            <v>0</v>
          </cell>
          <cell r="Q2106">
            <v>95</v>
          </cell>
          <cell r="R2106">
            <v>35</v>
          </cell>
          <cell r="S2106" t="str">
            <v>Approved</v>
          </cell>
          <cell r="T2106">
            <v>41390</v>
          </cell>
          <cell r="U2106" t="str">
            <v>Live</v>
          </cell>
          <cell r="V2106">
            <v>41389</v>
          </cell>
          <cell r="W2106" t="str">
            <v>Yes</v>
          </cell>
          <cell r="X2106">
            <v>5</v>
          </cell>
          <cell r="Y2106">
            <v>0</v>
          </cell>
          <cell r="Z2106" t="str">
            <v>Yes</v>
          </cell>
          <cell r="AA2106" t="str">
            <v>No</v>
          </cell>
          <cell r="AB2106" t="str">
            <v>No</v>
          </cell>
          <cell r="AC2106" t="str">
            <v>No</v>
          </cell>
        </row>
        <row r="2107">
          <cell r="A2107" t="str">
            <v>RHI0000002433</v>
          </cell>
          <cell r="B2107" t="str">
            <v>England</v>
          </cell>
          <cell r="C2107" t="str">
            <v>Solid Biomass Boiler</v>
          </cell>
          <cell r="D2107">
            <v>41407</v>
          </cell>
          <cell r="E2107">
            <v>41390</v>
          </cell>
          <cell r="F2107" t="str">
            <v>Small Solid Biomass Boiler</v>
          </cell>
          <cell r="G2107">
            <v>7.9</v>
          </cell>
          <cell r="H2107">
            <v>0</v>
          </cell>
          <cell r="I2107" t="str">
            <v>Space heating</v>
          </cell>
          <cell r="J2107" t="str">
            <v>No Grant</v>
          </cell>
          <cell r="K2107">
            <v>0</v>
          </cell>
          <cell r="L2107">
            <v>0</v>
          </cell>
          <cell r="M2107">
            <v>0</v>
          </cell>
          <cell r="N2107" t="str">
            <v>Full</v>
          </cell>
          <cell r="O2107">
            <v>194</v>
          </cell>
          <cell r="P2107">
            <v>0</v>
          </cell>
          <cell r="Q2107">
            <v>90</v>
          </cell>
          <cell r="R2107">
            <v>40</v>
          </cell>
          <cell r="S2107" t="str">
            <v>Approved</v>
          </cell>
          <cell r="T2107">
            <v>41390</v>
          </cell>
          <cell r="U2107" t="str">
            <v>Live</v>
          </cell>
          <cell r="V2107">
            <v>41387</v>
          </cell>
          <cell r="W2107" t="str">
            <v>Yes</v>
          </cell>
          <cell r="X2107">
            <v>2</v>
          </cell>
          <cell r="Y2107">
            <v>0</v>
          </cell>
          <cell r="Z2107" t="str">
            <v>Yes</v>
          </cell>
          <cell r="AA2107" t="str">
            <v>No</v>
          </cell>
          <cell r="AB2107" t="str">
            <v>No</v>
          </cell>
          <cell r="AC2107" t="str">
            <v>No</v>
          </cell>
        </row>
        <row r="2108">
          <cell r="A2108" t="str">
            <v>RHI0000002434</v>
          </cell>
          <cell r="B2108" t="str">
            <v>England</v>
          </cell>
          <cell r="C2108" t="str">
            <v>Solid Biomass Boiler</v>
          </cell>
          <cell r="D2108">
            <v>41403</v>
          </cell>
          <cell r="E2108">
            <v>41390</v>
          </cell>
          <cell r="F2108" t="str">
            <v>Small Solid Biomass Boiler</v>
          </cell>
          <cell r="G2108">
            <v>7.9</v>
          </cell>
          <cell r="H2108">
            <v>0</v>
          </cell>
          <cell r="I2108" t="str">
            <v>Space heating</v>
          </cell>
          <cell r="J2108" t="str">
            <v>No Grant</v>
          </cell>
          <cell r="K2108">
            <v>0</v>
          </cell>
          <cell r="L2108">
            <v>0</v>
          </cell>
          <cell r="M2108">
            <v>0</v>
          </cell>
          <cell r="N2108" t="str">
            <v>Full</v>
          </cell>
          <cell r="O2108">
            <v>194</v>
          </cell>
          <cell r="P2108">
            <v>0</v>
          </cell>
          <cell r="Q2108">
            <v>90</v>
          </cell>
          <cell r="R2108">
            <v>40</v>
          </cell>
          <cell r="S2108" t="str">
            <v>Approved</v>
          </cell>
          <cell r="T2108">
            <v>41390</v>
          </cell>
          <cell r="U2108" t="str">
            <v>Live</v>
          </cell>
          <cell r="V2108">
            <v>41387</v>
          </cell>
          <cell r="W2108" t="str">
            <v>Yes</v>
          </cell>
          <cell r="X2108">
            <v>2</v>
          </cell>
          <cell r="Y2108">
            <v>0</v>
          </cell>
          <cell r="Z2108" t="str">
            <v>Yes</v>
          </cell>
          <cell r="AA2108" t="str">
            <v>No</v>
          </cell>
          <cell r="AB2108" t="str">
            <v>No</v>
          </cell>
          <cell r="AC2108" t="str">
            <v>No</v>
          </cell>
        </row>
        <row r="2109">
          <cell r="A2109" t="str">
            <v>RHI0000002435</v>
          </cell>
          <cell r="B2109" t="str">
            <v>England</v>
          </cell>
          <cell r="C2109" t="str">
            <v>Solid Biomass Boiler</v>
          </cell>
          <cell r="D2109">
            <v>41403</v>
          </cell>
          <cell r="E2109">
            <v>41390</v>
          </cell>
          <cell r="F2109" t="str">
            <v>Small Solid Biomass Boiler</v>
          </cell>
          <cell r="G2109">
            <v>7.9</v>
          </cell>
          <cell r="H2109">
            <v>0</v>
          </cell>
          <cell r="I2109" t="str">
            <v>Space heating</v>
          </cell>
          <cell r="J2109" t="str">
            <v>No Grant</v>
          </cell>
          <cell r="K2109">
            <v>0</v>
          </cell>
          <cell r="L2109">
            <v>0</v>
          </cell>
          <cell r="M2109">
            <v>0</v>
          </cell>
          <cell r="N2109" t="str">
            <v>Full</v>
          </cell>
          <cell r="O2109">
            <v>194</v>
          </cell>
          <cell r="P2109">
            <v>0</v>
          </cell>
          <cell r="Q2109">
            <v>90</v>
          </cell>
          <cell r="R2109">
            <v>40</v>
          </cell>
          <cell r="S2109" t="str">
            <v>Approved</v>
          </cell>
          <cell r="T2109">
            <v>41390</v>
          </cell>
          <cell r="U2109" t="str">
            <v>Live</v>
          </cell>
          <cell r="V2109">
            <v>41387</v>
          </cell>
          <cell r="W2109" t="str">
            <v>Yes</v>
          </cell>
          <cell r="X2109">
            <v>2</v>
          </cell>
          <cell r="Y2109">
            <v>0</v>
          </cell>
          <cell r="Z2109" t="str">
            <v>Yes</v>
          </cell>
          <cell r="AA2109" t="str">
            <v>No</v>
          </cell>
          <cell r="AB2109" t="str">
            <v>No</v>
          </cell>
          <cell r="AC2109" t="str">
            <v>No</v>
          </cell>
        </row>
        <row r="2110">
          <cell r="A2110" t="str">
            <v>RHI0000002437</v>
          </cell>
          <cell r="B2110" t="str">
            <v>England</v>
          </cell>
          <cell r="C2110" t="str">
            <v>Solid Biomass Boiler</v>
          </cell>
          <cell r="D2110">
            <v>41390</v>
          </cell>
          <cell r="E2110">
            <v>41390</v>
          </cell>
          <cell r="F2110" t="str">
            <v>Small Solid Biomass Boiler</v>
          </cell>
          <cell r="G2110">
            <v>7.9</v>
          </cell>
          <cell r="H2110">
            <v>0</v>
          </cell>
          <cell r="I2110" t="str">
            <v>Space heating</v>
          </cell>
          <cell r="J2110" t="str">
            <v>No Grant</v>
          </cell>
          <cell r="K2110">
            <v>0</v>
          </cell>
          <cell r="L2110">
            <v>0</v>
          </cell>
          <cell r="M2110">
            <v>0</v>
          </cell>
          <cell r="N2110" t="str">
            <v>Full</v>
          </cell>
          <cell r="O2110">
            <v>100</v>
          </cell>
          <cell r="P2110">
            <v>0</v>
          </cell>
          <cell r="Q2110">
            <v>90</v>
          </cell>
          <cell r="R2110">
            <v>168</v>
          </cell>
          <cell r="S2110" t="str">
            <v>With applicant</v>
          </cell>
          <cell r="T2110">
            <v>41390</v>
          </cell>
          <cell r="U2110" t="str">
            <v>Pending</v>
          </cell>
          <cell r="V2110">
            <v>41347</v>
          </cell>
          <cell r="W2110" t="str">
            <v>Yes</v>
          </cell>
          <cell r="X2110">
            <v>1</v>
          </cell>
          <cell r="Y2110">
            <v>0</v>
          </cell>
          <cell r="Z2110" t="str">
            <v>No</v>
          </cell>
          <cell r="AA2110" t="str">
            <v>No</v>
          </cell>
          <cell r="AB2110" t="str">
            <v>No</v>
          </cell>
          <cell r="AC2110" t="str">
            <v>No</v>
          </cell>
        </row>
        <row r="2111">
          <cell r="A2111" t="str">
            <v>RHI0000002438</v>
          </cell>
          <cell r="B2111" t="str">
            <v>England</v>
          </cell>
          <cell r="C2111" t="str">
            <v>Ground Source Heat Pump (GSHP)</v>
          </cell>
          <cell r="D2111">
            <v>41425</v>
          </cell>
          <cell r="E2111">
            <v>41390</v>
          </cell>
          <cell r="F2111" t="str">
            <v>Small Ground Source Heat Pump (GSHP)</v>
          </cell>
          <cell r="G2111">
            <v>4.5</v>
          </cell>
          <cell r="H2111">
            <v>0</v>
          </cell>
          <cell r="I2111" t="str">
            <v>Space heating</v>
          </cell>
          <cell r="J2111" t="str">
            <v>No Grant</v>
          </cell>
          <cell r="K2111">
            <v>0</v>
          </cell>
          <cell r="L2111">
            <v>0</v>
          </cell>
          <cell r="M2111">
            <v>0</v>
          </cell>
          <cell r="N2111" t="str">
            <v>Full</v>
          </cell>
          <cell r="O2111">
            <v>51</v>
          </cell>
          <cell r="P2111">
            <v>0</v>
          </cell>
          <cell r="Q2111">
            <v>4.1900000000000004</v>
          </cell>
          <cell r="R2111">
            <v>45</v>
          </cell>
          <cell r="S2111" t="str">
            <v>With applicant</v>
          </cell>
          <cell r="T2111">
            <v>41390</v>
          </cell>
          <cell r="U2111" t="str">
            <v>Pending</v>
          </cell>
          <cell r="V2111">
            <v>41168</v>
          </cell>
          <cell r="W2111" t="str">
            <v>Yes</v>
          </cell>
          <cell r="X2111">
            <v>1</v>
          </cell>
          <cell r="Y2111">
            <v>0</v>
          </cell>
          <cell r="Z2111" t="str">
            <v>No</v>
          </cell>
          <cell r="AA2111" t="str">
            <v>No</v>
          </cell>
          <cell r="AB2111" t="str">
            <v>No</v>
          </cell>
          <cell r="AC2111" t="str">
            <v>No</v>
          </cell>
        </row>
        <row r="2112">
          <cell r="A2112" t="str">
            <v>RHI0000002439</v>
          </cell>
          <cell r="B2112" t="str">
            <v>Wales</v>
          </cell>
          <cell r="C2112" t="str">
            <v>Solid Biomass Boiler</v>
          </cell>
          <cell r="D2112">
            <v>41401</v>
          </cell>
          <cell r="E2112">
            <v>41390</v>
          </cell>
          <cell r="F2112" t="str">
            <v>Small Solid Biomass Boiler</v>
          </cell>
          <cell r="G2112">
            <v>7.9</v>
          </cell>
          <cell r="H2112">
            <v>0</v>
          </cell>
          <cell r="I2112" t="str">
            <v>Space heating, Water heating</v>
          </cell>
          <cell r="J2112" t="str">
            <v>No Grant</v>
          </cell>
          <cell r="K2112">
            <v>0</v>
          </cell>
          <cell r="L2112">
            <v>0</v>
          </cell>
          <cell r="M2112">
            <v>28</v>
          </cell>
          <cell r="N2112" t="str">
            <v>Full</v>
          </cell>
          <cell r="O2112">
            <v>46</v>
          </cell>
          <cell r="P2112">
            <v>0</v>
          </cell>
          <cell r="Q2112">
            <v>72</v>
          </cell>
          <cell r="R2112">
            <v>60</v>
          </cell>
          <cell r="S2112" t="str">
            <v>With applicant</v>
          </cell>
          <cell r="T2112">
            <v>41390</v>
          </cell>
          <cell r="U2112" t="str">
            <v>Pending</v>
          </cell>
          <cell r="V2112">
            <v>41359</v>
          </cell>
          <cell r="W2112" t="str">
            <v>Yes</v>
          </cell>
          <cell r="X2112">
            <v>1</v>
          </cell>
          <cell r="Y2112">
            <v>0</v>
          </cell>
          <cell r="Z2112" t="str">
            <v>Yes</v>
          </cell>
          <cell r="AA2112" t="str">
            <v>No</v>
          </cell>
          <cell r="AB2112" t="str">
            <v>No</v>
          </cell>
          <cell r="AC2112" t="str">
            <v>Yes</v>
          </cell>
        </row>
        <row r="2113">
          <cell r="A2113" t="str">
            <v>RHI0000002440</v>
          </cell>
          <cell r="B2113" t="str">
            <v>Wales</v>
          </cell>
          <cell r="C2113" t="str">
            <v>Solid Biomass Boiler</v>
          </cell>
          <cell r="D2113">
            <v>41415</v>
          </cell>
          <cell r="E2113">
            <v>41390</v>
          </cell>
          <cell r="F2113" t="str">
            <v>Medium Solid Biomass Boiler</v>
          </cell>
          <cell r="G2113">
            <v>4.9000000000000004</v>
          </cell>
          <cell r="H2113">
            <v>0</v>
          </cell>
          <cell r="I2113" t="str">
            <v>Process heating</v>
          </cell>
          <cell r="J2113" t="str">
            <v>No Grant</v>
          </cell>
          <cell r="K2113">
            <v>0</v>
          </cell>
          <cell r="L2113">
            <v>0</v>
          </cell>
          <cell r="M2113">
            <v>0</v>
          </cell>
          <cell r="N2113" t="str">
            <v>Full</v>
          </cell>
          <cell r="O2113">
            <v>980</v>
          </cell>
          <cell r="P2113">
            <v>0</v>
          </cell>
          <cell r="Q2113">
            <v>85</v>
          </cell>
          <cell r="R2113">
            <v>168</v>
          </cell>
          <cell r="S2113" t="str">
            <v>Approved</v>
          </cell>
          <cell r="T2113">
            <v>41390</v>
          </cell>
          <cell r="U2113" t="str">
            <v>Live</v>
          </cell>
          <cell r="V2113">
            <v>41285</v>
          </cell>
          <cell r="W2113" t="str">
            <v>Yes</v>
          </cell>
          <cell r="X2113">
            <v>2</v>
          </cell>
          <cell r="Y2113">
            <v>0</v>
          </cell>
          <cell r="Z2113" t="str">
            <v>Yes</v>
          </cell>
          <cell r="AA2113" t="str">
            <v>No</v>
          </cell>
          <cell r="AB2113" t="str">
            <v>No</v>
          </cell>
          <cell r="AC2113" t="str">
            <v>No</v>
          </cell>
        </row>
        <row r="2114">
          <cell r="A2114" t="str">
            <v>RHI0000002443</v>
          </cell>
          <cell r="B2114" t="str">
            <v>Scotland</v>
          </cell>
          <cell r="C2114" t="str">
            <v>Solid Biomass Boiler</v>
          </cell>
          <cell r="D2114">
            <v>41422</v>
          </cell>
          <cell r="E2114">
            <v>41391</v>
          </cell>
          <cell r="F2114" t="str">
            <v>Small Solid Biomass Boiler</v>
          </cell>
          <cell r="G2114">
            <v>7.9</v>
          </cell>
          <cell r="H2114">
            <v>0</v>
          </cell>
          <cell r="I2114" t="str">
            <v>Space heating, Water heating</v>
          </cell>
          <cell r="J2114" t="str">
            <v>No Grant</v>
          </cell>
          <cell r="K2114">
            <v>0</v>
          </cell>
          <cell r="L2114">
            <v>0</v>
          </cell>
          <cell r="M2114">
            <v>36</v>
          </cell>
          <cell r="N2114" t="str">
            <v>Full</v>
          </cell>
          <cell r="O2114">
            <v>60</v>
          </cell>
          <cell r="P2114">
            <v>0</v>
          </cell>
          <cell r="Q2114">
            <v>95</v>
          </cell>
          <cell r="R2114">
            <v>31</v>
          </cell>
          <cell r="S2114" t="str">
            <v>Approved</v>
          </cell>
          <cell r="T2114">
            <v>41391</v>
          </cell>
          <cell r="U2114" t="str">
            <v>Live</v>
          </cell>
          <cell r="V2114">
            <v>41313</v>
          </cell>
          <cell r="W2114" t="str">
            <v>Yes</v>
          </cell>
          <cell r="X2114">
            <v>1</v>
          </cell>
          <cell r="Y2114">
            <v>0</v>
          </cell>
          <cell r="Z2114" t="str">
            <v>No</v>
          </cell>
          <cell r="AA2114" t="str">
            <v>No</v>
          </cell>
          <cell r="AB2114" t="str">
            <v>No</v>
          </cell>
          <cell r="AC2114" t="str">
            <v>Yes</v>
          </cell>
        </row>
        <row r="2115">
          <cell r="A2115" t="str">
            <v>RHI0000002445</v>
          </cell>
          <cell r="B2115" t="str">
            <v>England</v>
          </cell>
          <cell r="C2115" t="str">
            <v>Solid Biomass Boiler</v>
          </cell>
          <cell r="D2115">
            <v>41418</v>
          </cell>
          <cell r="E2115">
            <v>41391</v>
          </cell>
          <cell r="F2115" t="str">
            <v>Small Solid Biomass Boiler</v>
          </cell>
          <cell r="G2115">
            <v>7.9</v>
          </cell>
          <cell r="H2115">
            <v>0</v>
          </cell>
          <cell r="I2115" t="str">
            <v>Space heating, Water heating</v>
          </cell>
          <cell r="J2115" t="str">
            <v>No Grant</v>
          </cell>
          <cell r="K2115">
            <v>0</v>
          </cell>
          <cell r="L2115">
            <v>0</v>
          </cell>
          <cell r="M2115">
            <v>60</v>
          </cell>
          <cell r="N2115" t="str">
            <v>Full</v>
          </cell>
          <cell r="O2115">
            <v>75</v>
          </cell>
          <cell r="P2115">
            <v>0</v>
          </cell>
          <cell r="Q2115">
            <v>82</v>
          </cell>
          <cell r="R2115">
            <v>100</v>
          </cell>
          <cell r="S2115" t="str">
            <v>With applicant</v>
          </cell>
          <cell r="T2115">
            <v>41391</v>
          </cell>
          <cell r="U2115" t="str">
            <v>Pending</v>
          </cell>
          <cell r="V2115">
            <v>41352</v>
          </cell>
          <cell r="W2115" t="str">
            <v>Yes</v>
          </cell>
          <cell r="X2115">
            <v>1</v>
          </cell>
          <cell r="Y2115">
            <v>0</v>
          </cell>
          <cell r="Z2115" t="str">
            <v>Yes</v>
          </cell>
          <cell r="AA2115" t="str">
            <v>No</v>
          </cell>
          <cell r="AB2115" t="str">
            <v>No</v>
          </cell>
          <cell r="AC2115" t="str">
            <v>No</v>
          </cell>
        </row>
        <row r="2116">
          <cell r="A2116" t="str">
            <v>RHI0000002288</v>
          </cell>
          <cell r="B2116" t="str">
            <v>England</v>
          </cell>
          <cell r="C2116" t="str">
            <v>Solid Biomass Boiler</v>
          </cell>
          <cell r="D2116">
            <v>41424</v>
          </cell>
          <cell r="E2116">
            <v>41393</v>
          </cell>
          <cell r="F2116" t="str">
            <v>Small Solid Biomass Boiler</v>
          </cell>
          <cell r="G2116">
            <v>7.9</v>
          </cell>
          <cell r="H2116">
            <v>0</v>
          </cell>
          <cell r="I2116" t="str">
            <v>Space heating</v>
          </cell>
          <cell r="J2116" t="str">
            <v>No Grant</v>
          </cell>
          <cell r="K2116">
            <v>0</v>
          </cell>
          <cell r="L2116">
            <v>0</v>
          </cell>
          <cell r="M2116">
            <v>0</v>
          </cell>
          <cell r="N2116" t="str">
            <v>Full</v>
          </cell>
          <cell r="O2116">
            <v>93</v>
          </cell>
          <cell r="P2116">
            <v>0</v>
          </cell>
          <cell r="Q2116">
            <v>88</v>
          </cell>
          <cell r="R2116">
            <v>84</v>
          </cell>
          <cell r="S2116" t="str">
            <v>In Review</v>
          </cell>
          <cell r="T2116">
            <v>41393</v>
          </cell>
          <cell r="U2116" t="str">
            <v>Pending</v>
          </cell>
          <cell r="V2116">
            <v>41384</v>
          </cell>
          <cell r="W2116" t="str">
            <v>No</v>
          </cell>
          <cell r="X2116">
            <v>1</v>
          </cell>
          <cell r="Y2116">
            <v>0</v>
          </cell>
          <cell r="Z2116" t="str">
            <v>Yes</v>
          </cell>
          <cell r="AA2116" t="str">
            <v>No</v>
          </cell>
          <cell r="AB2116" t="str">
            <v>No</v>
          </cell>
          <cell r="AC2116" t="str">
            <v>No</v>
          </cell>
        </row>
        <row r="2117">
          <cell r="A2117" t="str">
            <v>RHI0000002436</v>
          </cell>
          <cell r="B2117" t="str">
            <v>England</v>
          </cell>
          <cell r="C2117" t="str">
            <v>Solid Biomass Boiler</v>
          </cell>
          <cell r="D2117">
            <v>41420</v>
          </cell>
          <cell r="E2117">
            <v>41393</v>
          </cell>
          <cell r="F2117" t="str">
            <v>Small Solid Biomass Boiler</v>
          </cell>
          <cell r="G2117">
            <v>7.9</v>
          </cell>
          <cell r="H2117">
            <v>0</v>
          </cell>
          <cell r="I2117" t="str">
            <v>Space heating, Water heating</v>
          </cell>
          <cell r="J2117" t="str">
            <v>No Grant</v>
          </cell>
          <cell r="K2117">
            <v>0</v>
          </cell>
          <cell r="L2117">
            <v>0</v>
          </cell>
          <cell r="M2117">
            <v>0</v>
          </cell>
          <cell r="N2117" t="str">
            <v>Full</v>
          </cell>
          <cell r="O2117">
            <v>75</v>
          </cell>
          <cell r="P2117">
            <v>0</v>
          </cell>
          <cell r="Q2117">
            <v>78</v>
          </cell>
          <cell r="R2117">
            <v>25</v>
          </cell>
          <cell r="S2117" t="str">
            <v>In Review</v>
          </cell>
          <cell r="T2117">
            <v>41393</v>
          </cell>
          <cell r="U2117" t="str">
            <v>Pending</v>
          </cell>
          <cell r="V2117">
            <v>41390</v>
          </cell>
          <cell r="W2117" t="str">
            <v>Yes</v>
          </cell>
          <cell r="X2117">
            <v>3</v>
          </cell>
          <cell r="Y2117">
            <v>0</v>
          </cell>
          <cell r="Z2117" t="str">
            <v>No</v>
          </cell>
          <cell r="AA2117" t="str">
            <v>No</v>
          </cell>
          <cell r="AB2117" t="str">
            <v>No</v>
          </cell>
          <cell r="AC2117" t="str">
            <v>No</v>
          </cell>
        </row>
        <row r="2118">
          <cell r="A2118" t="str">
            <v>RHI0000002446</v>
          </cell>
          <cell r="B2118" t="str">
            <v>England</v>
          </cell>
          <cell r="C2118" t="str">
            <v>Solar Thermal</v>
          </cell>
          <cell r="D2118">
            <v>41393</v>
          </cell>
          <cell r="E2118">
            <v>41393</v>
          </cell>
          <cell r="F2118" t="str">
            <v>Small Solar Thermal</v>
          </cell>
          <cell r="G2118">
            <v>8.5</v>
          </cell>
          <cell r="H2118">
            <v>0</v>
          </cell>
          <cell r="I2118" t="str">
            <v>Water heating</v>
          </cell>
          <cell r="J2118" t="str">
            <v>No Grant</v>
          </cell>
          <cell r="K2118" t="str">
            <v>MCS-00159737-G</v>
          </cell>
          <cell r="L2118" t="str">
            <v>MCS</v>
          </cell>
          <cell r="M2118">
            <v>42</v>
          </cell>
          <cell r="N2118" t="str">
            <v>Full</v>
          </cell>
          <cell r="O2118">
            <v>42</v>
          </cell>
          <cell r="P2118">
            <v>0</v>
          </cell>
          <cell r="Q2118">
            <v>0</v>
          </cell>
          <cell r="R2118">
            <v>50</v>
          </cell>
          <cell r="S2118" t="str">
            <v>With applicant</v>
          </cell>
          <cell r="T2118">
            <v>41393</v>
          </cell>
          <cell r="U2118" t="str">
            <v>Pending</v>
          </cell>
          <cell r="V2118">
            <v>40863</v>
          </cell>
          <cell r="W2118" t="str">
            <v>No</v>
          </cell>
          <cell r="X2118">
            <v>1</v>
          </cell>
          <cell r="Y2118">
            <v>0</v>
          </cell>
          <cell r="Z2118" t="str">
            <v>No</v>
          </cell>
          <cell r="AA2118" t="str">
            <v>No</v>
          </cell>
          <cell r="AB2118" t="str">
            <v>No</v>
          </cell>
          <cell r="AC2118" t="str">
            <v>No</v>
          </cell>
        </row>
        <row r="2119">
          <cell r="A2119" t="str">
            <v>RHI0000002448</v>
          </cell>
          <cell r="B2119" t="str">
            <v>Scotland</v>
          </cell>
          <cell r="C2119" t="str">
            <v>Solid Biomass Boiler</v>
          </cell>
          <cell r="D2119">
            <v>41422</v>
          </cell>
          <cell r="E2119">
            <v>41393</v>
          </cell>
          <cell r="F2119" t="str">
            <v>Small Solid Biomass Boiler</v>
          </cell>
          <cell r="G2119">
            <v>7.9</v>
          </cell>
          <cell r="H2119">
            <v>0</v>
          </cell>
          <cell r="I2119" t="str">
            <v>Space heating</v>
          </cell>
          <cell r="J2119" t="str">
            <v>No Grant</v>
          </cell>
          <cell r="K2119">
            <v>0</v>
          </cell>
          <cell r="L2119">
            <v>0</v>
          </cell>
          <cell r="M2119">
            <v>0</v>
          </cell>
          <cell r="N2119" t="str">
            <v>Full</v>
          </cell>
          <cell r="O2119">
            <v>198</v>
          </cell>
          <cell r="P2119">
            <v>0</v>
          </cell>
          <cell r="Q2119">
            <v>91</v>
          </cell>
          <cell r="R2119">
            <v>37</v>
          </cell>
          <cell r="S2119" t="str">
            <v>In Review</v>
          </cell>
          <cell r="T2119">
            <v>41393</v>
          </cell>
          <cell r="U2119" t="str">
            <v>Pending</v>
          </cell>
          <cell r="V2119">
            <v>41390</v>
          </cell>
          <cell r="W2119" t="str">
            <v>Yes</v>
          </cell>
          <cell r="X2119">
            <v>1</v>
          </cell>
          <cell r="Y2119">
            <v>0</v>
          </cell>
          <cell r="Z2119" t="str">
            <v>Yes</v>
          </cell>
          <cell r="AA2119" t="str">
            <v>No</v>
          </cell>
          <cell r="AB2119" t="str">
            <v>No</v>
          </cell>
          <cell r="AC2119" t="str">
            <v>No</v>
          </cell>
        </row>
        <row r="2120">
          <cell r="A2120" t="str">
            <v>RHI0000002449</v>
          </cell>
          <cell r="B2120" t="str">
            <v>Scotland</v>
          </cell>
          <cell r="C2120" t="str">
            <v>Solid Biomass Boiler</v>
          </cell>
          <cell r="D2120">
            <v>41422</v>
          </cell>
          <cell r="E2120">
            <v>41393</v>
          </cell>
          <cell r="F2120" t="str">
            <v>Small Solid Biomass Boiler</v>
          </cell>
          <cell r="G2120">
            <v>7.9</v>
          </cell>
          <cell r="H2120">
            <v>0</v>
          </cell>
          <cell r="I2120" t="str">
            <v>Space heating</v>
          </cell>
          <cell r="J2120" t="str">
            <v>No Grant</v>
          </cell>
          <cell r="K2120">
            <v>0</v>
          </cell>
          <cell r="L2120">
            <v>0</v>
          </cell>
          <cell r="M2120">
            <v>192</v>
          </cell>
          <cell r="N2120" t="str">
            <v>Full</v>
          </cell>
          <cell r="O2120">
            <v>198</v>
          </cell>
          <cell r="P2120">
            <v>0</v>
          </cell>
          <cell r="Q2120">
            <v>91</v>
          </cell>
          <cell r="R2120">
            <v>37</v>
          </cell>
          <cell r="S2120" t="str">
            <v>In Review</v>
          </cell>
          <cell r="T2120">
            <v>41393</v>
          </cell>
          <cell r="U2120" t="str">
            <v>Pending</v>
          </cell>
          <cell r="V2120">
            <v>41390</v>
          </cell>
          <cell r="W2120" t="str">
            <v>Yes</v>
          </cell>
          <cell r="X2120">
            <v>1</v>
          </cell>
          <cell r="Y2120">
            <v>0</v>
          </cell>
          <cell r="Z2120" t="str">
            <v>Yes</v>
          </cell>
          <cell r="AA2120" t="str">
            <v>No</v>
          </cell>
          <cell r="AB2120" t="str">
            <v>No</v>
          </cell>
          <cell r="AC2120" t="str">
            <v>No</v>
          </cell>
        </row>
        <row r="2121">
          <cell r="A2121" t="str">
            <v>RHI0000002450</v>
          </cell>
          <cell r="B2121" t="str">
            <v>Scotland</v>
          </cell>
          <cell r="C2121" t="str">
            <v>Solid Biomass Boiler</v>
          </cell>
          <cell r="D2121">
            <v>41393</v>
          </cell>
          <cell r="E2121">
            <v>41393</v>
          </cell>
          <cell r="F2121" t="str">
            <v>Small Solid Biomass Boiler</v>
          </cell>
          <cell r="G2121">
            <v>7.9</v>
          </cell>
          <cell r="H2121">
            <v>0</v>
          </cell>
          <cell r="I2121" t="str">
            <v>Space heating, Water heating</v>
          </cell>
          <cell r="J2121" t="str">
            <v>No Grant</v>
          </cell>
          <cell r="K2121">
            <v>0</v>
          </cell>
          <cell r="L2121">
            <v>0</v>
          </cell>
          <cell r="M2121">
            <v>55</v>
          </cell>
          <cell r="N2121" t="str">
            <v>Full</v>
          </cell>
          <cell r="O2121">
            <v>60</v>
          </cell>
          <cell r="P2121">
            <v>0</v>
          </cell>
          <cell r="Q2121">
            <v>92</v>
          </cell>
          <cell r="R2121">
            <v>126</v>
          </cell>
          <cell r="S2121" t="str">
            <v>In Review</v>
          </cell>
          <cell r="T2121">
            <v>41393</v>
          </cell>
          <cell r="U2121" t="str">
            <v>Pending</v>
          </cell>
          <cell r="V2121">
            <v>41221</v>
          </cell>
          <cell r="W2121" t="str">
            <v>Yes</v>
          </cell>
          <cell r="X2121">
            <v>3</v>
          </cell>
          <cell r="Y2121">
            <v>0</v>
          </cell>
          <cell r="Z2121" t="str">
            <v>Yes</v>
          </cell>
          <cell r="AA2121" t="str">
            <v>No</v>
          </cell>
          <cell r="AB2121" t="str">
            <v>No</v>
          </cell>
          <cell r="AC2121" t="str">
            <v>No</v>
          </cell>
        </row>
        <row r="2122">
          <cell r="A2122" t="str">
            <v>RHI0000002118</v>
          </cell>
          <cell r="B2122" t="str">
            <v>Scotland</v>
          </cell>
          <cell r="C2122" t="str">
            <v>Solid Biomass Boiler</v>
          </cell>
          <cell r="D2122">
            <v>41394</v>
          </cell>
          <cell r="E2122">
            <v>41394</v>
          </cell>
          <cell r="F2122" t="str">
            <v>Medium Solid Biomass Boiler</v>
          </cell>
          <cell r="G2122">
            <v>4.9000000000000004</v>
          </cell>
          <cell r="H2122">
            <v>0</v>
          </cell>
          <cell r="I2122" t="str">
            <v>Space heating, Water heating</v>
          </cell>
          <cell r="J2122" t="str">
            <v>Grant Not Repaid</v>
          </cell>
          <cell r="K2122">
            <v>0</v>
          </cell>
          <cell r="L2122">
            <v>0</v>
          </cell>
          <cell r="M2122">
            <v>0</v>
          </cell>
          <cell r="N2122" t="str">
            <v>Full</v>
          </cell>
          <cell r="O2122">
            <v>400</v>
          </cell>
          <cell r="P2122">
            <v>0</v>
          </cell>
          <cell r="Q2122">
            <v>91.4</v>
          </cell>
          <cell r="R2122">
            <v>130</v>
          </cell>
          <cell r="S2122" t="str">
            <v>In Review</v>
          </cell>
          <cell r="T2122">
            <v>41394</v>
          </cell>
          <cell r="U2122" t="str">
            <v>Pending</v>
          </cell>
          <cell r="V2122">
            <v>40065</v>
          </cell>
          <cell r="W2122" t="str">
            <v>Yes</v>
          </cell>
          <cell r="X2122">
            <v>2</v>
          </cell>
          <cell r="Y2122">
            <v>0</v>
          </cell>
          <cell r="Z2122" t="str">
            <v>No</v>
          </cell>
          <cell r="AA2122" t="str">
            <v>No</v>
          </cell>
          <cell r="AB2122" t="str">
            <v>No</v>
          </cell>
          <cell r="AC2122" t="str">
            <v>No</v>
          </cell>
        </row>
        <row r="2123">
          <cell r="A2123" t="str">
            <v>RHI0000002310</v>
          </cell>
          <cell r="B2123" t="str">
            <v>Scotland</v>
          </cell>
          <cell r="C2123" t="str">
            <v>Ground Source Heat Pump (GSHP)</v>
          </cell>
          <cell r="D2123">
            <v>41394</v>
          </cell>
          <cell r="E2123">
            <v>41394</v>
          </cell>
          <cell r="F2123" t="str">
            <v>Small Ground Source Heat Pump (GSHP)</v>
          </cell>
          <cell r="G2123">
            <v>4.5</v>
          </cell>
          <cell r="H2123">
            <v>0</v>
          </cell>
          <cell r="I2123" t="str">
            <v>Space heating, Water heating</v>
          </cell>
          <cell r="J2123" t="str">
            <v>No Grant</v>
          </cell>
          <cell r="K2123">
            <v>0</v>
          </cell>
          <cell r="L2123">
            <v>0</v>
          </cell>
          <cell r="M2123">
            <v>0</v>
          </cell>
          <cell r="N2123" t="str">
            <v>Full</v>
          </cell>
          <cell r="O2123">
            <v>73</v>
          </cell>
          <cell r="P2123">
            <v>0</v>
          </cell>
          <cell r="Q2123">
            <v>3.33</v>
          </cell>
          <cell r="R2123">
            <v>168</v>
          </cell>
          <cell r="S2123" t="str">
            <v>With applicant</v>
          </cell>
          <cell r="T2123">
            <v>41394</v>
          </cell>
          <cell r="U2123" t="str">
            <v>Pending</v>
          </cell>
          <cell r="V2123">
            <v>40833</v>
          </cell>
          <cell r="W2123" t="str">
            <v>No</v>
          </cell>
          <cell r="X2123">
            <v>2</v>
          </cell>
          <cell r="Y2123">
            <v>0</v>
          </cell>
          <cell r="Z2123" t="str">
            <v>Yes</v>
          </cell>
          <cell r="AA2123" t="str">
            <v>No</v>
          </cell>
          <cell r="AB2123" t="str">
            <v>No</v>
          </cell>
          <cell r="AC2123" t="str">
            <v>No</v>
          </cell>
        </row>
        <row r="2124">
          <cell r="A2124" t="str">
            <v>RHI0000002387</v>
          </cell>
          <cell r="B2124" t="str">
            <v>Scotland</v>
          </cell>
          <cell r="C2124" t="str">
            <v>Solid Biomass Boiler</v>
          </cell>
          <cell r="D2124">
            <v>41404</v>
          </cell>
          <cell r="E2124">
            <v>41394</v>
          </cell>
          <cell r="F2124" t="str">
            <v>Small Solid Biomass Boiler</v>
          </cell>
          <cell r="G2124">
            <v>7.9</v>
          </cell>
          <cell r="H2124">
            <v>0</v>
          </cell>
          <cell r="I2124" t="str">
            <v>Space heating</v>
          </cell>
          <cell r="J2124" t="str">
            <v>No Grant</v>
          </cell>
          <cell r="K2124" t="str">
            <v>MCS-00355191-L</v>
          </cell>
          <cell r="L2124" t="str">
            <v>MCS</v>
          </cell>
          <cell r="M2124">
            <v>0</v>
          </cell>
          <cell r="N2124" t="str">
            <v>Full</v>
          </cell>
          <cell r="O2124">
            <v>45</v>
          </cell>
          <cell r="P2124">
            <v>0</v>
          </cell>
          <cell r="Q2124">
            <v>92</v>
          </cell>
          <cell r="R2124">
            <v>40</v>
          </cell>
          <cell r="S2124" t="str">
            <v>With applicant</v>
          </cell>
          <cell r="T2124">
            <v>41394</v>
          </cell>
          <cell r="U2124" t="str">
            <v>Pending</v>
          </cell>
          <cell r="V2124">
            <v>41057</v>
          </cell>
          <cell r="W2124" t="str">
            <v>No</v>
          </cell>
          <cell r="X2124">
            <v>2</v>
          </cell>
          <cell r="Y2124">
            <v>0</v>
          </cell>
          <cell r="Z2124" t="str">
            <v>No</v>
          </cell>
          <cell r="AA2124" t="str">
            <v>No</v>
          </cell>
          <cell r="AB2124" t="str">
            <v>No</v>
          </cell>
          <cell r="AC2124" t="str">
            <v>No</v>
          </cell>
        </row>
        <row r="2125">
          <cell r="A2125" t="str">
            <v>RHI0000002442</v>
          </cell>
          <cell r="B2125" t="str">
            <v>Scotland</v>
          </cell>
          <cell r="C2125" t="str">
            <v>Solid Biomass Boiler</v>
          </cell>
          <cell r="D2125">
            <v>41419</v>
          </cell>
          <cell r="E2125">
            <v>41394</v>
          </cell>
          <cell r="F2125" t="str">
            <v>Small Solid Biomass Boiler</v>
          </cell>
          <cell r="G2125">
            <v>7.9</v>
          </cell>
          <cell r="H2125">
            <v>0</v>
          </cell>
          <cell r="I2125" t="str">
            <v>Space heating, Water heating</v>
          </cell>
          <cell r="J2125" t="str">
            <v>No Grant</v>
          </cell>
          <cell r="K2125">
            <v>0</v>
          </cell>
          <cell r="L2125">
            <v>0</v>
          </cell>
          <cell r="M2125">
            <v>0</v>
          </cell>
          <cell r="N2125" t="str">
            <v>Full</v>
          </cell>
          <cell r="O2125">
            <v>99</v>
          </cell>
          <cell r="P2125">
            <v>0</v>
          </cell>
          <cell r="Q2125">
            <v>94.5</v>
          </cell>
          <cell r="R2125">
            <v>49</v>
          </cell>
          <cell r="S2125" t="str">
            <v>Approved</v>
          </cell>
          <cell r="T2125">
            <v>41394</v>
          </cell>
          <cell r="U2125" t="str">
            <v>Live</v>
          </cell>
          <cell r="V2125">
            <v>41356</v>
          </cell>
          <cell r="W2125" t="str">
            <v>Yes</v>
          </cell>
          <cell r="X2125">
            <v>2</v>
          </cell>
          <cell r="Y2125">
            <v>0</v>
          </cell>
          <cell r="Z2125" t="str">
            <v>Yes</v>
          </cell>
          <cell r="AA2125" t="str">
            <v>No</v>
          </cell>
          <cell r="AB2125" t="str">
            <v>No</v>
          </cell>
          <cell r="AC2125" t="str">
            <v>No</v>
          </cell>
        </row>
        <row r="2126">
          <cell r="A2126" t="str">
            <v>RHI0000002455</v>
          </cell>
          <cell r="B2126" t="str">
            <v>Scotland</v>
          </cell>
          <cell r="C2126" t="str">
            <v>Ground Source Heat Pump (GSHP)</v>
          </cell>
          <cell r="D2126">
            <v>41394</v>
          </cell>
          <cell r="E2126">
            <v>41394</v>
          </cell>
          <cell r="F2126" t="str">
            <v>Large Ground Source Heat Pump (GSHP)</v>
          </cell>
          <cell r="G2126">
            <v>3.2</v>
          </cell>
          <cell r="H2126">
            <v>0</v>
          </cell>
          <cell r="I2126" t="str">
            <v>Space heating, Water heating</v>
          </cell>
          <cell r="J2126" t="str">
            <v>No Grant</v>
          </cell>
          <cell r="K2126">
            <v>0</v>
          </cell>
          <cell r="L2126">
            <v>0</v>
          </cell>
          <cell r="M2126">
            <v>100</v>
          </cell>
          <cell r="N2126" t="str">
            <v>Full</v>
          </cell>
          <cell r="O2126">
            <v>144</v>
          </cell>
          <cell r="P2126">
            <v>0</v>
          </cell>
          <cell r="Q2126">
            <v>3.5</v>
          </cell>
          <cell r="R2126">
            <v>48</v>
          </cell>
          <cell r="S2126" t="str">
            <v>With applicant</v>
          </cell>
          <cell r="T2126">
            <v>41394</v>
          </cell>
          <cell r="U2126" t="str">
            <v>Pending</v>
          </cell>
          <cell r="V2126">
            <v>40924</v>
          </cell>
          <cell r="W2126" t="str">
            <v>Yes</v>
          </cell>
          <cell r="X2126">
            <v>1</v>
          </cell>
          <cell r="Y2126">
            <v>0</v>
          </cell>
          <cell r="Z2126" t="str">
            <v>No</v>
          </cell>
          <cell r="AA2126" t="str">
            <v>No</v>
          </cell>
          <cell r="AB2126" t="str">
            <v>No</v>
          </cell>
          <cell r="AC2126" t="str">
            <v>Yes</v>
          </cell>
        </row>
        <row r="2127">
          <cell r="A2127" t="str">
            <v>RHI0000002176</v>
          </cell>
          <cell r="B2127" t="str">
            <v>England</v>
          </cell>
          <cell r="C2127" t="str">
            <v>Solid Biomass Boiler</v>
          </cell>
          <cell r="D2127">
            <v>41423</v>
          </cell>
          <cell r="E2127">
            <v>41395</v>
          </cell>
          <cell r="F2127" t="str">
            <v>Small Solid Biomass Boiler</v>
          </cell>
          <cell r="G2127">
            <v>7.9</v>
          </cell>
          <cell r="H2127">
            <v>0</v>
          </cell>
          <cell r="I2127" t="str">
            <v>Space heating, Water heating</v>
          </cell>
          <cell r="J2127" t="str">
            <v>No Grant</v>
          </cell>
          <cell r="K2127">
            <v>0</v>
          </cell>
          <cell r="L2127">
            <v>0</v>
          </cell>
          <cell r="M2127">
            <v>50</v>
          </cell>
          <cell r="N2127" t="str">
            <v>Full</v>
          </cell>
          <cell r="O2127">
            <v>50</v>
          </cell>
          <cell r="P2127">
            <v>0</v>
          </cell>
          <cell r="Q2127">
            <v>96.2</v>
          </cell>
          <cell r="R2127">
            <v>70</v>
          </cell>
          <cell r="S2127" t="str">
            <v>Approved</v>
          </cell>
          <cell r="T2127">
            <v>41395</v>
          </cell>
          <cell r="U2127" t="str">
            <v>Live</v>
          </cell>
          <cell r="V2127">
            <v>41298</v>
          </cell>
          <cell r="W2127" t="str">
            <v>Yes</v>
          </cell>
          <cell r="X2127">
            <v>3</v>
          </cell>
          <cell r="Y2127">
            <v>0</v>
          </cell>
          <cell r="Z2127" t="str">
            <v>Yes</v>
          </cell>
          <cell r="AA2127" t="str">
            <v>No</v>
          </cell>
          <cell r="AB2127" t="str">
            <v>No</v>
          </cell>
          <cell r="AC2127" t="str">
            <v>No</v>
          </cell>
        </row>
        <row r="2128">
          <cell r="A2128" t="str">
            <v>RHI0000002456</v>
          </cell>
          <cell r="B2128" t="str">
            <v>England</v>
          </cell>
          <cell r="C2128" t="str">
            <v>Solid Biomass Boiler</v>
          </cell>
          <cell r="D2128">
            <v>41395</v>
          </cell>
          <cell r="E2128">
            <v>41395</v>
          </cell>
          <cell r="F2128" t="str">
            <v>Small Solid Biomass Boiler</v>
          </cell>
          <cell r="G2128">
            <v>7.9</v>
          </cell>
          <cell r="H2128">
            <v>0</v>
          </cell>
          <cell r="I2128" t="str">
            <v>Space heating, Water heating</v>
          </cell>
          <cell r="J2128" t="str">
            <v>No Grant</v>
          </cell>
          <cell r="K2128" t="str">
            <v>MCS-00466916-B</v>
          </cell>
          <cell r="L2128" t="str">
            <v>MCS</v>
          </cell>
          <cell r="M2128">
            <v>26</v>
          </cell>
          <cell r="N2128" t="str">
            <v>Full</v>
          </cell>
          <cell r="O2128">
            <v>25</v>
          </cell>
          <cell r="P2128">
            <v>0</v>
          </cell>
          <cell r="Q2128">
            <v>94</v>
          </cell>
          <cell r="R2128">
            <v>26</v>
          </cell>
          <cell r="S2128" t="str">
            <v>Approved</v>
          </cell>
          <cell r="T2128">
            <v>41395</v>
          </cell>
          <cell r="U2128" t="str">
            <v>Live</v>
          </cell>
          <cell r="V2128">
            <v>41381</v>
          </cell>
          <cell r="W2128" t="str">
            <v>Yes</v>
          </cell>
          <cell r="X2128">
            <v>2</v>
          </cell>
          <cell r="Y2128">
            <v>0</v>
          </cell>
          <cell r="Z2128" t="str">
            <v>No</v>
          </cell>
          <cell r="AA2128" t="str">
            <v>No</v>
          </cell>
          <cell r="AB2128" t="str">
            <v>No</v>
          </cell>
          <cell r="AC2128" t="str">
            <v>No</v>
          </cell>
        </row>
        <row r="2129">
          <cell r="A2129" t="str">
            <v>RHI0000002457</v>
          </cell>
          <cell r="B2129" t="str">
            <v>England</v>
          </cell>
          <cell r="C2129" t="str">
            <v>Solid Biomass Boiler</v>
          </cell>
          <cell r="D2129">
            <v>41395</v>
          </cell>
          <cell r="E2129">
            <v>41395</v>
          </cell>
          <cell r="F2129" t="str">
            <v>Small Solid Biomass Boiler</v>
          </cell>
          <cell r="G2129">
            <v>7.9</v>
          </cell>
          <cell r="H2129">
            <v>0</v>
          </cell>
          <cell r="I2129" t="str">
            <v>Water heating</v>
          </cell>
          <cell r="J2129" t="str">
            <v>No Grant</v>
          </cell>
          <cell r="K2129">
            <v>0</v>
          </cell>
          <cell r="L2129">
            <v>0</v>
          </cell>
          <cell r="M2129">
            <v>100</v>
          </cell>
          <cell r="N2129" t="str">
            <v>Full</v>
          </cell>
          <cell r="O2129">
            <v>50</v>
          </cell>
          <cell r="P2129">
            <v>0</v>
          </cell>
          <cell r="Q2129">
            <v>89.9</v>
          </cell>
          <cell r="R2129">
            <v>63</v>
          </cell>
          <cell r="S2129" t="str">
            <v>With applicant</v>
          </cell>
          <cell r="T2129">
            <v>41395</v>
          </cell>
          <cell r="U2129" t="str">
            <v>Pending</v>
          </cell>
          <cell r="V2129">
            <v>41373</v>
          </cell>
          <cell r="W2129" t="str">
            <v>Yes</v>
          </cell>
          <cell r="X2129">
            <v>2</v>
          </cell>
          <cell r="Y2129">
            <v>0</v>
          </cell>
          <cell r="Z2129" t="str">
            <v>No</v>
          </cell>
          <cell r="AA2129" t="str">
            <v>No</v>
          </cell>
          <cell r="AB2129" t="str">
            <v>No</v>
          </cell>
          <cell r="AC2129" t="str">
            <v>No</v>
          </cell>
        </row>
        <row r="2130">
          <cell r="A2130" t="str">
            <v>RHI0000002458</v>
          </cell>
          <cell r="B2130" t="str">
            <v>England</v>
          </cell>
          <cell r="C2130" t="str">
            <v>Solid Biomass Boiler</v>
          </cell>
          <cell r="D2130">
            <v>41395</v>
          </cell>
          <cell r="E2130">
            <v>41395</v>
          </cell>
          <cell r="F2130" t="str">
            <v>Small Solid Biomass Boiler</v>
          </cell>
          <cell r="G2130">
            <v>7.9</v>
          </cell>
          <cell r="H2130">
            <v>0</v>
          </cell>
          <cell r="I2130" t="str">
            <v>Space heating</v>
          </cell>
          <cell r="J2130" t="str">
            <v>No Grant</v>
          </cell>
          <cell r="K2130" t="str">
            <v>MCS-00468217-R</v>
          </cell>
          <cell r="L2130" t="str">
            <v>MCS</v>
          </cell>
          <cell r="M2130">
            <v>0</v>
          </cell>
          <cell r="N2130" t="str">
            <v>Full</v>
          </cell>
          <cell r="O2130">
            <v>15</v>
          </cell>
          <cell r="P2130">
            <v>0</v>
          </cell>
          <cell r="Q2130">
            <v>91</v>
          </cell>
          <cell r="R2130">
            <v>45</v>
          </cell>
          <cell r="S2130" t="str">
            <v>With applicant</v>
          </cell>
          <cell r="T2130">
            <v>41395</v>
          </cell>
          <cell r="U2130" t="str">
            <v>Pending</v>
          </cell>
          <cell r="V2130">
            <v>41191</v>
          </cell>
          <cell r="W2130" t="str">
            <v>No</v>
          </cell>
          <cell r="X2130">
            <v>1</v>
          </cell>
          <cell r="Y2130">
            <v>0</v>
          </cell>
          <cell r="Z2130" t="str">
            <v>Yes</v>
          </cell>
          <cell r="AA2130" t="str">
            <v>No</v>
          </cell>
          <cell r="AB2130" t="str">
            <v>No</v>
          </cell>
          <cell r="AC2130" t="str">
            <v>No</v>
          </cell>
        </row>
        <row r="2131">
          <cell r="A2131" t="str">
            <v>RHI0000002459</v>
          </cell>
          <cell r="B2131" t="str">
            <v>England</v>
          </cell>
          <cell r="C2131" t="str">
            <v>Solid Biomass Boiler</v>
          </cell>
          <cell r="D2131">
            <v>41395</v>
          </cell>
          <cell r="E2131">
            <v>41395</v>
          </cell>
          <cell r="F2131" t="str">
            <v>Medium Solid Biomass Boiler</v>
          </cell>
          <cell r="G2131">
            <v>4.9000000000000004</v>
          </cell>
          <cell r="H2131">
            <v>0</v>
          </cell>
          <cell r="I2131" t="str">
            <v>Space heating, Water heating</v>
          </cell>
          <cell r="J2131" t="str">
            <v>No Grant</v>
          </cell>
          <cell r="K2131">
            <v>0</v>
          </cell>
          <cell r="L2131">
            <v>0</v>
          </cell>
          <cell r="M2131">
            <v>0</v>
          </cell>
          <cell r="N2131" t="str">
            <v>Full</v>
          </cell>
          <cell r="O2131">
            <v>400</v>
          </cell>
          <cell r="P2131">
            <v>0</v>
          </cell>
          <cell r="Q2131">
            <v>80</v>
          </cell>
          <cell r="R2131">
            <v>80</v>
          </cell>
          <cell r="S2131" t="str">
            <v>In Review</v>
          </cell>
          <cell r="T2131">
            <v>41395</v>
          </cell>
          <cell r="U2131" t="str">
            <v>Pending</v>
          </cell>
          <cell r="V2131">
            <v>41388</v>
          </cell>
          <cell r="W2131" t="str">
            <v>Yes</v>
          </cell>
          <cell r="X2131">
            <v>4</v>
          </cell>
          <cell r="Y2131">
            <v>0</v>
          </cell>
          <cell r="Z2131" t="str">
            <v>Yes</v>
          </cell>
          <cell r="AA2131" t="str">
            <v>No</v>
          </cell>
          <cell r="AB2131" t="str">
            <v>No</v>
          </cell>
          <cell r="AC2131" t="str">
            <v>No</v>
          </cell>
        </row>
        <row r="2132">
          <cell r="A2132" t="str">
            <v>RHI0000002460</v>
          </cell>
          <cell r="B2132" t="str">
            <v>Scotland</v>
          </cell>
          <cell r="C2132" t="str">
            <v>Solid Biomass Boiler</v>
          </cell>
          <cell r="D2132">
            <v>41417</v>
          </cell>
          <cell r="E2132">
            <v>41395</v>
          </cell>
          <cell r="F2132" t="str">
            <v>Small Solid Biomass Boiler</v>
          </cell>
          <cell r="G2132">
            <v>7.9</v>
          </cell>
          <cell r="H2132">
            <v>0</v>
          </cell>
          <cell r="I2132" t="str">
            <v>Space heating, Water heating</v>
          </cell>
          <cell r="J2132" t="str">
            <v>No Grant</v>
          </cell>
          <cell r="K2132">
            <v>0</v>
          </cell>
          <cell r="L2132">
            <v>0</v>
          </cell>
          <cell r="M2132">
            <v>44</v>
          </cell>
          <cell r="N2132" t="str">
            <v>Full</v>
          </cell>
          <cell r="O2132">
            <v>100</v>
          </cell>
          <cell r="P2132">
            <v>0</v>
          </cell>
          <cell r="Q2132">
            <v>93.8</v>
          </cell>
          <cell r="R2132">
            <v>50</v>
          </cell>
          <cell r="S2132" t="str">
            <v>Approved</v>
          </cell>
          <cell r="T2132">
            <v>41395</v>
          </cell>
          <cell r="U2132" t="str">
            <v>Live</v>
          </cell>
          <cell r="V2132">
            <v>41297</v>
          </cell>
          <cell r="W2132" t="str">
            <v>Yes</v>
          </cell>
          <cell r="X2132">
            <v>3</v>
          </cell>
          <cell r="Y2132">
            <v>0</v>
          </cell>
          <cell r="Z2132" t="str">
            <v>Yes</v>
          </cell>
          <cell r="AA2132" t="str">
            <v>No</v>
          </cell>
          <cell r="AB2132" t="str">
            <v>No</v>
          </cell>
          <cell r="AC2132" t="str">
            <v>Yes</v>
          </cell>
        </row>
        <row r="2133">
          <cell r="A2133" t="str">
            <v>RHI0000002243</v>
          </cell>
          <cell r="B2133" t="str">
            <v>Scotland</v>
          </cell>
          <cell r="C2133" t="str">
            <v>Solid Biomass Boiler</v>
          </cell>
          <cell r="D2133">
            <v>41422</v>
          </cell>
          <cell r="E2133">
            <v>41396</v>
          </cell>
          <cell r="F2133" t="str">
            <v>Small Solid Biomass Boiler</v>
          </cell>
          <cell r="G2133">
            <v>7.9</v>
          </cell>
          <cell r="H2133">
            <v>0</v>
          </cell>
          <cell r="I2133" t="str">
            <v>Space heating, Water heating</v>
          </cell>
          <cell r="J2133" t="str">
            <v>No Grant</v>
          </cell>
          <cell r="K2133">
            <v>0</v>
          </cell>
          <cell r="L2133">
            <v>0</v>
          </cell>
          <cell r="M2133">
            <v>0</v>
          </cell>
          <cell r="N2133" t="str">
            <v>Full</v>
          </cell>
          <cell r="O2133">
            <v>96</v>
          </cell>
          <cell r="P2133">
            <v>0</v>
          </cell>
          <cell r="Q2133">
            <v>90</v>
          </cell>
          <cell r="R2133">
            <v>168</v>
          </cell>
          <cell r="S2133" t="str">
            <v>In Review</v>
          </cell>
          <cell r="T2133">
            <v>41396</v>
          </cell>
          <cell r="U2133" t="str">
            <v>Pending</v>
          </cell>
          <cell r="V2133">
            <v>41345</v>
          </cell>
          <cell r="W2133" t="str">
            <v>Yes</v>
          </cell>
          <cell r="X2133">
            <v>4</v>
          </cell>
          <cell r="Y2133">
            <v>0</v>
          </cell>
          <cell r="Z2133" t="str">
            <v>Yes</v>
          </cell>
          <cell r="AA2133" t="str">
            <v>No</v>
          </cell>
          <cell r="AB2133" t="str">
            <v>No</v>
          </cell>
          <cell r="AC2133" t="str">
            <v>No</v>
          </cell>
        </row>
        <row r="2134">
          <cell r="A2134" t="str">
            <v>RHI0000002382</v>
          </cell>
          <cell r="B2134" t="str">
            <v>England</v>
          </cell>
          <cell r="C2134" t="str">
            <v>Solid Biomass Boiler</v>
          </cell>
          <cell r="D2134">
            <v>41396</v>
          </cell>
          <cell r="E2134">
            <v>41396</v>
          </cell>
          <cell r="F2134" t="str">
            <v>Medium Solid Biomass Boiler</v>
          </cell>
          <cell r="G2134">
            <v>4.9000000000000004</v>
          </cell>
          <cell r="H2134">
            <v>0</v>
          </cell>
          <cell r="I2134" t="str">
            <v>Space heating</v>
          </cell>
          <cell r="J2134" t="str">
            <v>No Grant</v>
          </cell>
          <cell r="K2134">
            <v>0</v>
          </cell>
          <cell r="L2134">
            <v>0</v>
          </cell>
          <cell r="M2134">
            <v>300</v>
          </cell>
          <cell r="N2134" t="str">
            <v>Full</v>
          </cell>
          <cell r="O2134">
            <v>300</v>
          </cell>
          <cell r="P2134">
            <v>0</v>
          </cell>
          <cell r="Q2134">
            <v>82</v>
          </cell>
          <cell r="R2134">
            <v>120</v>
          </cell>
          <cell r="S2134" t="str">
            <v>Approved</v>
          </cell>
          <cell r="T2134">
            <v>41396</v>
          </cell>
          <cell r="U2134" t="str">
            <v>Live</v>
          </cell>
          <cell r="V2134">
            <v>41198</v>
          </cell>
          <cell r="W2134" t="str">
            <v>Yes</v>
          </cell>
          <cell r="X2134">
            <v>2</v>
          </cell>
          <cell r="Y2134">
            <v>0</v>
          </cell>
          <cell r="Z2134" t="str">
            <v>Yes</v>
          </cell>
          <cell r="AA2134" t="str">
            <v>No</v>
          </cell>
          <cell r="AB2134" t="str">
            <v>No</v>
          </cell>
          <cell r="AC2134" t="str">
            <v>No</v>
          </cell>
        </row>
        <row r="2135">
          <cell r="A2135" t="str">
            <v>RHI0000002430</v>
          </cell>
          <cell r="B2135" t="str">
            <v>England</v>
          </cell>
          <cell r="C2135" t="str">
            <v>Solid Biomass Boiler</v>
          </cell>
          <cell r="D2135">
            <v>41396</v>
          </cell>
          <cell r="E2135">
            <v>41396</v>
          </cell>
          <cell r="F2135" t="str">
            <v>Small Solid Biomass Boiler</v>
          </cell>
          <cell r="G2135">
            <v>7.9</v>
          </cell>
          <cell r="H2135">
            <v>0</v>
          </cell>
          <cell r="I2135" t="str">
            <v>Space heating, Water heating</v>
          </cell>
          <cell r="J2135" t="str">
            <v>No Grant</v>
          </cell>
          <cell r="K2135">
            <v>0</v>
          </cell>
          <cell r="L2135">
            <v>0</v>
          </cell>
          <cell r="M2135">
            <v>330</v>
          </cell>
          <cell r="N2135" t="str">
            <v>Full</v>
          </cell>
          <cell r="O2135">
            <v>199</v>
          </cell>
          <cell r="P2135">
            <v>0</v>
          </cell>
          <cell r="Q2135">
            <v>93.12</v>
          </cell>
          <cell r="R2135">
            <v>100</v>
          </cell>
          <cell r="S2135" t="str">
            <v>In Review</v>
          </cell>
          <cell r="T2135">
            <v>41396</v>
          </cell>
          <cell r="U2135" t="str">
            <v>Pending</v>
          </cell>
          <cell r="V2135">
            <v>41289</v>
          </cell>
          <cell r="W2135" t="str">
            <v>Yes</v>
          </cell>
          <cell r="X2135">
            <v>4</v>
          </cell>
          <cell r="Y2135">
            <v>0</v>
          </cell>
          <cell r="Z2135" t="str">
            <v>No</v>
          </cell>
          <cell r="AA2135" t="str">
            <v>No</v>
          </cell>
          <cell r="AB2135" t="str">
            <v>No</v>
          </cell>
          <cell r="AC2135" t="str">
            <v>No</v>
          </cell>
        </row>
        <row r="2136">
          <cell r="A2136" t="str">
            <v>RHI0000002451</v>
          </cell>
          <cell r="B2136" t="str">
            <v>England</v>
          </cell>
          <cell r="C2136" t="str">
            <v>Solid Biomass Boiler</v>
          </cell>
          <cell r="D2136">
            <v>41396</v>
          </cell>
          <cell r="E2136">
            <v>41396</v>
          </cell>
          <cell r="F2136" t="str">
            <v>Small Solid Biomass Boiler</v>
          </cell>
          <cell r="G2136">
            <v>7.9</v>
          </cell>
          <cell r="H2136">
            <v>0</v>
          </cell>
          <cell r="I2136" t="str">
            <v>Water heating</v>
          </cell>
          <cell r="J2136" t="str">
            <v>No Grant</v>
          </cell>
          <cell r="K2136">
            <v>0</v>
          </cell>
          <cell r="L2136">
            <v>0</v>
          </cell>
          <cell r="M2136">
            <v>30</v>
          </cell>
          <cell r="N2136" t="str">
            <v>Full</v>
          </cell>
          <cell r="O2136">
            <v>50</v>
          </cell>
          <cell r="P2136">
            <v>0</v>
          </cell>
          <cell r="Q2136">
            <v>90</v>
          </cell>
          <cell r="R2136">
            <v>168</v>
          </cell>
          <cell r="S2136" t="str">
            <v>With applicant</v>
          </cell>
          <cell r="T2136">
            <v>41396</v>
          </cell>
          <cell r="U2136" t="str">
            <v>Pending</v>
          </cell>
          <cell r="V2136">
            <v>41218</v>
          </cell>
          <cell r="W2136" t="str">
            <v>Yes</v>
          </cell>
          <cell r="X2136">
            <v>1</v>
          </cell>
          <cell r="Y2136">
            <v>0</v>
          </cell>
          <cell r="Z2136" t="str">
            <v>Yes</v>
          </cell>
          <cell r="AA2136" t="str">
            <v>No</v>
          </cell>
          <cell r="AB2136" t="str">
            <v>No</v>
          </cell>
          <cell r="AC2136" t="str">
            <v>Yes</v>
          </cell>
        </row>
        <row r="2137">
          <cell r="A2137" t="str">
            <v>RHI0000002464</v>
          </cell>
          <cell r="B2137" t="str">
            <v>England</v>
          </cell>
          <cell r="C2137" t="str">
            <v>Solid Biomass Boiler</v>
          </cell>
          <cell r="D2137">
            <v>41396</v>
          </cell>
          <cell r="E2137">
            <v>41640</v>
          </cell>
          <cell r="F2137" t="str">
            <v>Medium Solid Biomass Boiler</v>
          </cell>
          <cell r="G2137">
            <v>4.9000000000000004</v>
          </cell>
          <cell r="H2137">
            <v>0</v>
          </cell>
          <cell r="I2137" t="str">
            <v>Space heating, Water heating</v>
          </cell>
          <cell r="J2137" t="str">
            <v>No Grant</v>
          </cell>
          <cell r="K2137">
            <v>0</v>
          </cell>
          <cell r="L2137">
            <v>0</v>
          </cell>
          <cell r="M2137">
            <v>0</v>
          </cell>
          <cell r="N2137" t="str">
            <v>Preliminary</v>
          </cell>
          <cell r="O2137">
            <v>995</v>
          </cell>
          <cell r="P2137">
            <v>0</v>
          </cell>
          <cell r="Q2137">
            <v>91</v>
          </cell>
          <cell r="R2137">
            <v>0</v>
          </cell>
          <cell r="S2137" t="str">
            <v>With applicant</v>
          </cell>
          <cell r="T2137">
            <v>41396</v>
          </cell>
          <cell r="U2137" t="str">
            <v>Pending</v>
          </cell>
          <cell r="V2137">
            <v>41640</v>
          </cell>
          <cell r="W2137" t="str">
            <v>No</v>
          </cell>
          <cell r="X2137">
            <v>0</v>
          </cell>
          <cell r="Y2137">
            <v>0</v>
          </cell>
          <cell r="Z2137" t="str">
            <v>Yes</v>
          </cell>
          <cell r="AA2137" t="str">
            <v>No</v>
          </cell>
          <cell r="AB2137" t="str">
            <v>No</v>
          </cell>
          <cell r="AC2137" t="str">
            <v>No</v>
          </cell>
        </row>
        <row r="2138">
          <cell r="A2138" t="str">
            <v>RHI0000002465</v>
          </cell>
          <cell r="B2138" t="str">
            <v>England</v>
          </cell>
          <cell r="C2138" t="str">
            <v>Solid Biomass Boiler</v>
          </cell>
          <cell r="D2138">
            <v>41396</v>
          </cell>
          <cell r="E2138">
            <v>41396</v>
          </cell>
          <cell r="F2138" t="str">
            <v>Small Solid Biomass Boiler</v>
          </cell>
          <cell r="G2138">
            <v>7.9</v>
          </cell>
          <cell r="H2138">
            <v>0</v>
          </cell>
          <cell r="I2138" t="str">
            <v>Space heating, Water heating</v>
          </cell>
          <cell r="J2138" t="str">
            <v>No Grant</v>
          </cell>
          <cell r="K2138">
            <v>0</v>
          </cell>
          <cell r="L2138">
            <v>0</v>
          </cell>
          <cell r="M2138">
            <v>0</v>
          </cell>
          <cell r="N2138" t="str">
            <v>Full</v>
          </cell>
          <cell r="O2138">
            <v>199</v>
          </cell>
          <cell r="P2138">
            <v>0</v>
          </cell>
          <cell r="Q2138">
            <v>95</v>
          </cell>
          <cell r="R2138">
            <v>35</v>
          </cell>
          <cell r="S2138" t="str">
            <v>Approved</v>
          </cell>
          <cell r="T2138">
            <v>41396</v>
          </cell>
          <cell r="U2138" t="str">
            <v>Live</v>
          </cell>
          <cell r="V2138">
            <v>41351</v>
          </cell>
          <cell r="W2138" t="str">
            <v>Yes</v>
          </cell>
          <cell r="X2138">
            <v>5</v>
          </cell>
          <cell r="Y2138">
            <v>0</v>
          </cell>
          <cell r="Z2138" t="str">
            <v>No</v>
          </cell>
          <cell r="AA2138" t="str">
            <v>No</v>
          </cell>
          <cell r="AB2138" t="str">
            <v>No</v>
          </cell>
          <cell r="AC2138" t="str">
            <v>No</v>
          </cell>
        </row>
        <row r="2139">
          <cell r="A2139" t="str">
            <v>RHI0000002466</v>
          </cell>
          <cell r="B2139" t="str">
            <v>England</v>
          </cell>
          <cell r="C2139" t="str">
            <v>Solid Biomass Boiler</v>
          </cell>
          <cell r="D2139">
            <v>41424</v>
          </cell>
          <cell r="E2139">
            <v>41396</v>
          </cell>
          <cell r="F2139" t="str">
            <v>Medium Solid Biomass Boiler</v>
          </cell>
          <cell r="G2139">
            <v>4.9000000000000004</v>
          </cell>
          <cell r="H2139">
            <v>0</v>
          </cell>
          <cell r="I2139" t="str">
            <v>Space heating, Water heating</v>
          </cell>
          <cell r="J2139" t="str">
            <v>No Grant</v>
          </cell>
          <cell r="K2139">
            <v>0</v>
          </cell>
          <cell r="L2139">
            <v>0</v>
          </cell>
          <cell r="M2139">
            <v>0</v>
          </cell>
          <cell r="N2139" t="str">
            <v>Full</v>
          </cell>
          <cell r="O2139">
            <v>360</v>
          </cell>
          <cell r="P2139">
            <v>0</v>
          </cell>
          <cell r="Q2139">
            <v>92</v>
          </cell>
          <cell r="R2139">
            <v>168</v>
          </cell>
          <cell r="S2139" t="str">
            <v>With applicant</v>
          </cell>
          <cell r="T2139">
            <v>41396</v>
          </cell>
          <cell r="U2139" t="str">
            <v>Pending</v>
          </cell>
          <cell r="V2139">
            <v>41388</v>
          </cell>
          <cell r="W2139" t="str">
            <v>Yes</v>
          </cell>
          <cell r="X2139">
            <v>3</v>
          </cell>
          <cell r="Y2139">
            <v>0</v>
          </cell>
          <cell r="Z2139" t="str">
            <v>No</v>
          </cell>
          <cell r="AA2139" t="str">
            <v>No</v>
          </cell>
          <cell r="AB2139" t="str">
            <v>No</v>
          </cell>
          <cell r="AC2139" t="str">
            <v>No</v>
          </cell>
        </row>
        <row r="2140">
          <cell r="A2140" t="str">
            <v>RHI0000002467</v>
          </cell>
          <cell r="B2140" t="str">
            <v>Scotland</v>
          </cell>
          <cell r="C2140" t="str">
            <v>Solid Biomass Boiler</v>
          </cell>
          <cell r="D2140">
            <v>41422</v>
          </cell>
          <cell r="E2140">
            <v>41396</v>
          </cell>
          <cell r="F2140" t="str">
            <v>Small Solid Biomass Boiler</v>
          </cell>
          <cell r="G2140">
            <v>7.9</v>
          </cell>
          <cell r="H2140">
            <v>0</v>
          </cell>
          <cell r="I2140" t="str">
            <v>Space heating</v>
          </cell>
          <cell r="J2140" t="str">
            <v>No Grant</v>
          </cell>
          <cell r="K2140">
            <v>0</v>
          </cell>
          <cell r="L2140">
            <v>0</v>
          </cell>
          <cell r="M2140">
            <v>150</v>
          </cell>
          <cell r="N2140" t="str">
            <v>Full</v>
          </cell>
          <cell r="O2140">
            <v>149</v>
          </cell>
          <cell r="P2140">
            <v>0</v>
          </cell>
          <cell r="Q2140">
            <v>91</v>
          </cell>
          <cell r="R2140">
            <v>37</v>
          </cell>
          <cell r="S2140" t="str">
            <v>In Review</v>
          </cell>
          <cell r="T2140">
            <v>41396</v>
          </cell>
          <cell r="U2140" t="str">
            <v>Pending</v>
          </cell>
          <cell r="V2140">
            <v>41394</v>
          </cell>
          <cell r="W2140" t="str">
            <v>Yes</v>
          </cell>
          <cell r="X2140">
            <v>1</v>
          </cell>
          <cell r="Y2140">
            <v>0</v>
          </cell>
          <cell r="Z2140" t="str">
            <v>No</v>
          </cell>
          <cell r="AA2140" t="str">
            <v>No</v>
          </cell>
          <cell r="AB2140" t="str">
            <v>No</v>
          </cell>
          <cell r="AC2140" t="str">
            <v>No</v>
          </cell>
        </row>
        <row r="2141">
          <cell r="A2141" t="str">
            <v>RHI0000002469</v>
          </cell>
          <cell r="B2141" t="str">
            <v>England</v>
          </cell>
          <cell r="C2141" t="str">
            <v>Solid Biomass Boiler</v>
          </cell>
          <cell r="D2141">
            <v>41417</v>
          </cell>
          <cell r="E2141">
            <v>41396</v>
          </cell>
          <cell r="F2141" t="str">
            <v>Small Solid Biomass Boiler</v>
          </cell>
          <cell r="G2141">
            <v>7.9</v>
          </cell>
          <cell r="H2141">
            <v>0</v>
          </cell>
          <cell r="I2141" t="str">
            <v>Space heating, Water heating</v>
          </cell>
          <cell r="J2141" t="str">
            <v>No Grant</v>
          </cell>
          <cell r="K2141">
            <v>0</v>
          </cell>
          <cell r="L2141">
            <v>0</v>
          </cell>
          <cell r="M2141">
            <v>0</v>
          </cell>
          <cell r="N2141" t="str">
            <v>Full</v>
          </cell>
          <cell r="O2141">
            <v>145</v>
          </cell>
          <cell r="P2141">
            <v>0</v>
          </cell>
          <cell r="Q2141">
            <v>91.3</v>
          </cell>
          <cell r="R2141">
            <v>168</v>
          </cell>
          <cell r="S2141" t="str">
            <v>With applicant</v>
          </cell>
          <cell r="T2141">
            <v>41396</v>
          </cell>
          <cell r="U2141" t="str">
            <v>Pending</v>
          </cell>
          <cell r="V2141">
            <v>40928</v>
          </cell>
          <cell r="W2141" t="str">
            <v>Yes</v>
          </cell>
          <cell r="X2141">
            <v>5</v>
          </cell>
          <cell r="Y2141">
            <v>0</v>
          </cell>
          <cell r="Z2141" t="str">
            <v>Yes</v>
          </cell>
          <cell r="AA2141" t="str">
            <v>No</v>
          </cell>
          <cell r="AB2141" t="str">
            <v>No</v>
          </cell>
          <cell r="AC2141" t="str">
            <v>No</v>
          </cell>
        </row>
        <row r="2142">
          <cell r="A2142" t="str">
            <v>RHI0000002470</v>
          </cell>
          <cell r="B2142" t="str">
            <v>England</v>
          </cell>
          <cell r="C2142" t="str">
            <v>Solid Biomass Boiler</v>
          </cell>
          <cell r="D2142">
            <v>41424</v>
          </cell>
          <cell r="E2142">
            <v>41396</v>
          </cell>
          <cell r="F2142" t="str">
            <v>Small Solid Biomass Boiler</v>
          </cell>
          <cell r="G2142">
            <v>7.9</v>
          </cell>
          <cell r="H2142">
            <v>0</v>
          </cell>
          <cell r="I2142" t="str">
            <v>Space heating, Water heating</v>
          </cell>
          <cell r="J2142" t="str">
            <v>No Grant</v>
          </cell>
          <cell r="K2142">
            <v>0</v>
          </cell>
          <cell r="L2142">
            <v>0</v>
          </cell>
          <cell r="M2142">
            <v>45</v>
          </cell>
          <cell r="N2142" t="str">
            <v>Full</v>
          </cell>
          <cell r="O2142">
            <v>85</v>
          </cell>
          <cell r="P2142">
            <v>0</v>
          </cell>
          <cell r="Q2142">
            <v>91.7</v>
          </cell>
          <cell r="R2142">
            <v>168</v>
          </cell>
          <cell r="S2142" t="str">
            <v>Approved</v>
          </cell>
          <cell r="T2142">
            <v>41396</v>
          </cell>
          <cell r="U2142" t="str">
            <v>Live</v>
          </cell>
          <cell r="V2142">
            <v>41359</v>
          </cell>
          <cell r="W2142" t="str">
            <v>Yes</v>
          </cell>
          <cell r="X2142">
            <v>4</v>
          </cell>
          <cell r="Y2142">
            <v>0</v>
          </cell>
          <cell r="Z2142" t="str">
            <v>No</v>
          </cell>
          <cell r="AA2142" t="str">
            <v>No</v>
          </cell>
          <cell r="AB2142" t="str">
            <v>No</v>
          </cell>
          <cell r="AC2142" t="str">
            <v>Yes</v>
          </cell>
        </row>
        <row r="2143">
          <cell r="A2143" t="str">
            <v>RHI0000002471</v>
          </cell>
          <cell r="B2143" t="str">
            <v>Scotland</v>
          </cell>
          <cell r="C2143" t="str">
            <v>Solid Biomass Boiler</v>
          </cell>
          <cell r="D2143">
            <v>41416</v>
          </cell>
          <cell r="E2143">
            <v>41396</v>
          </cell>
          <cell r="F2143" t="str">
            <v>Small Solid Biomass Boiler</v>
          </cell>
          <cell r="G2143">
            <v>7.9</v>
          </cell>
          <cell r="H2143">
            <v>0</v>
          </cell>
          <cell r="I2143" t="str">
            <v>Space heating</v>
          </cell>
          <cell r="J2143" t="str">
            <v>No Grant</v>
          </cell>
          <cell r="K2143">
            <v>0</v>
          </cell>
          <cell r="L2143">
            <v>0</v>
          </cell>
          <cell r="M2143">
            <v>0</v>
          </cell>
          <cell r="N2143" t="str">
            <v>Full</v>
          </cell>
          <cell r="O2143">
            <v>198</v>
          </cell>
          <cell r="P2143">
            <v>0</v>
          </cell>
          <cell r="Q2143">
            <v>91</v>
          </cell>
          <cell r="R2143">
            <v>37</v>
          </cell>
          <cell r="S2143" t="str">
            <v>Approved</v>
          </cell>
          <cell r="T2143">
            <v>41396</v>
          </cell>
          <cell r="U2143" t="str">
            <v>Live</v>
          </cell>
          <cell r="V2143">
            <v>41394</v>
          </cell>
          <cell r="W2143" t="str">
            <v>Yes</v>
          </cell>
          <cell r="X2143">
            <v>2</v>
          </cell>
          <cell r="Y2143">
            <v>0</v>
          </cell>
          <cell r="Z2143" t="str">
            <v>Yes</v>
          </cell>
          <cell r="AA2143" t="str">
            <v>No</v>
          </cell>
          <cell r="AB2143" t="str">
            <v>No</v>
          </cell>
          <cell r="AC2143" t="str">
            <v>No</v>
          </cell>
        </row>
        <row r="2144">
          <cell r="A2144" t="str">
            <v>RHI0000002472</v>
          </cell>
          <cell r="B2144" t="str">
            <v>England</v>
          </cell>
          <cell r="C2144" t="str">
            <v>Solid Biomass Boiler</v>
          </cell>
          <cell r="D2144">
            <v>41396</v>
          </cell>
          <cell r="E2144">
            <v>41396</v>
          </cell>
          <cell r="F2144" t="str">
            <v>Medium Solid Biomass Boiler</v>
          </cell>
          <cell r="G2144">
            <v>4.9000000000000004</v>
          </cell>
          <cell r="H2144">
            <v>0</v>
          </cell>
          <cell r="I2144" t="str">
            <v>Space heating, Water heating</v>
          </cell>
          <cell r="J2144" t="str">
            <v>No Grant</v>
          </cell>
          <cell r="K2144">
            <v>0</v>
          </cell>
          <cell r="L2144">
            <v>0</v>
          </cell>
          <cell r="M2144">
            <v>148</v>
          </cell>
          <cell r="N2144" t="str">
            <v>Full</v>
          </cell>
          <cell r="O2144">
            <v>290</v>
          </cell>
          <cell r="P2144">
            <v>0</v>
          </cell>
          <cell r="Q2144">
            <v>90</v>
          </cell>
          <cell r="R2144">
            <v>70</v>
          </cell>
          <cell r="S2144" t="str">
            <v>With applicant</v>
          </cell>
          <cell r="T2144">
            <v>41396</v>
          </cell>
          <cell r="U2144" t="str">
            <v>Pending</v>
          </cell>
          <cell r="V2144">
            <v>40738</v>
          </cell>
          <cell r="W2144" t="str">
            <v>Yes</v>
          </cell>
          <cell r="X2144">
            <v>8</v>
          </cell>
          <cell r="Y2144">
            <v>0</v>
          </cell>
          <cell r="Z2144" t="str">
            <v>Yes</v>
          </cell>
          <cell r="AA2144" t="str">
            <v>No</v>
          </cell>
          <cell r="AB2144" t="str">
            <v>No</v>
          </cell>
          <cell r="AC2144" t="str">
            <v>Yes</v>
          </cell>
        </row>
        <row r="2145">
          <cell r="A2145" t="str">
            <v>RHI0000002398</v>
          </cell>
          <cell r="B2145" t="str">
            <v>England</v>
          </cell>
          <cell r="C2145" t="str">
            <v>Solid Biomass Boiler</v>
          </cell>
          <cell r="D2145">
            <v>41425</v>
          </cell>
          <cell r="E2145">
            <v>41388</v>
          </cell>
          <cell r="F2145" t="str">
            <v>Small Solid Biomass Boiler</v>
          </cell>
          <cell r="G2145">
            <v>7.9</v>
          </cell>
          <cell r="H2145">
            <v>0</v>
          </cell>
          <cell r="I2145" t="str">
            <v>Space heating, Water heating</v>
          </cell>
          <cell r="J2145" t="str">
            <v>No Grant</v>
          </cell>
          <cell r="K2145">
            <v>0</v>
          </cell>
          <cell r="L2145">
            <v>0</v>
          </cell>
          <cell r="M2145">
            <v>50</v>
          </cell>
          <cell r="N2145" t="str">
            <v>Full</v>
          </cell>
          <cell r="O2145">
            <v>49</v>
          </cell>
          <cell r="P2145">
            <v>0</v>
          </cell>
          <cell r="Q2145">
            <v>93.5</v>
          </cell>
          <cell r="R2145">
            <v>28</v>
          </cell>
          <cell r="S2145" t="str">
            <v>In Review</v>
          </cell>
          <cell r="T2145">
            <v>41397</v>
          </cell>
          <cell r="U2145" t="str">
            <v>Pending</v>
          </cell>
          <cell r="V2145">
            <v>41347</v>
          </cell>
          <cell r="W2145" t="str">
            <v>Yes</v>
          </cell>
          <cell r="X2145">
            <v>3</v>
          </cell>
          <cell r="Y2145">
            <v>0</v>
          </cell>
          <cell r="Z2145" t="str">
            <v>No</v>
          </cell>
          <cell r="AA2145" t="str">
            <v>No</v>
          </cell>
          <cell r="AB2145" t="str">
            <v>No</v>
          </cell>
          <cell r="AC2145" t="str">
            <v>No</v>
          </cell>
        </row>
        <row r="2146">
          <cell r="A2146" t="str">
            <v>RHI0000002475</v>
          </cell>
          <cell r="B2146" t="str">
            <v>Scotland</v>
          </cell>
          <cell r="C2146" t="str">
            <v>Solid Biomass Boiler</v>
          </cell>
          <cell r="D2146">
            <v>41397</v>
          </cell>
          <cell r="E2146">
            <v>41548</v>
          </cell>
          <cell r="F2146" t="str">
            <v>Medium Solid Biomass Boiler</v>
          </cell>
          <cell r="G2146">
            <v>4.9000000000000004</v>
          </cell>
          <cell r="H2146">
            <v>0</v>
          </cell>
          <cell r="I2146" t="str">
            <v>Space heating, Water heating</v>
          </cell>
          <cell r="J2146" t="str">
            <v>No Grant</v>
          </cell>
          <cell r="K2146">
            <v>0</v>
          </cell>
          <cell r="L2146">
            <v>0</v>
          </cell>
          <cell r="M2146">
            <v>0</v>
          </cell>
          <cell r="N2146" t="str">
            <v>Preliminary</v>
          </cell>
          <cell r="O2146">
            <v>800</v>
          </cell>
          <cell r="P2146">
            <v>0</v>
          </cell>
          <cell r="Q2146">
            <v>93</v>
          </cell>
          <cell r="R2146">
            <v>0</v>
          </cell>
          <cell r="S2146" t="str">
            <v>With applicant</v>
          </cell>
          <cell r="T2146">
            <v>41397</v>
          </cell>
          <cell r="U2146" t="str">
            <v>Pending</v>
          </cell>
          <cell r="V2146">
            <v>41548</v>
          </cell>
          <cell r="W2146" t="str">
            <v>Yes</v>
          </cell>
          <cell r="X2146">
            <v>0</v>
          </cell>
          <cell r="Y2146">
            <v>0</v>
          </cell>
          <cell r="Z2146" t="str">
            <v>No</v>
          </cell>
          <cell r="AA2146" t="str">
            <v>No</v>
          </cell>
          <cell r="AB2146" t="str">
            <v>No</v>
          </cell>
          <cell r="AC2146" t="str">
            <v>No</v>
          </cell>
        </row>
        <row r="2147">
          <cell r="A2147" t="str">
            <v>RHI0000002476</v>
          </cell>
          <cell r="B2147" t="str">
            <v>Scotland</v>
          </cell>
          <cell r="C2147" t="str">
            <v>Solid Biomass Boiler</v>
          </cell>
          <cell r="D2147">
            <v>41424</v>
          </cell>
          <cell r="E2147">
            <v>41397</v>
          </cell>
          <cell r="F2147" t="str">
            <v>Small Solid Biomass Boiler</v>
          </cell>
          <cell r="G2147">
            <v>7.9</v>
          </cell>
          <cell r="H2147">
            <v>0</v>
          </cell>
          <cell r="I2147" t="str">
            <v>Space heating, Water heating, Process heating</v>
          </cell>
          <cell r="J2147" t="str">
            <v>No Grant</v>
          </cell>
          <cell r="K2147">
            <v>0</v>
          </cell>
          <cell r="L2147">
            <v>0</v>
          </cell>
          <cell r="M2147">
            <v>60</v>
          </cell>
          <cell r="N2147" t="str">
            <v>Full</v>
          </cell>
          <cell r="O2147">
            <v>198</v>
          </cell>
          <cell r="P2147">
            <v>0</v>
          </cell>
          <cell r="Q2147">
            <v>92</v>
          </cell>
          <cell r="R2147">
            <v>90</v>
          </cell>
          <cell r="S2147" t="str">
            <v>Approved</v>
          </cell>
          <cell r="T2147">
            <v>41397</v>
          </cell>
          <cell r="U2147" t="str">
            <v>Live</v>
          </cell>
          <cell r="V2147">
            <v>41386</v>
          </cell>
          <cell r="W2147" t="str">
            <v>Yes</v>
          </cell>
          <cell r="X2147">
            <v>8</v>
          </cell>
          <cell r="Y2147">
            <v>0</v>
          </cell>
          <cell r="Z2147" t="str">
            <v>Yes</v>
          </cell>
          <cell r="AA2147" t="str">
            <v>No</v>
          </cell>
          <cell r="AB2147" t="str">
            <v>No</v>
          </cell>
          <cell r="AC2147" t="str">
            <v>Yes</v>
          </cell>
        </row>
        <row r="2148">
          <cell r="A2148" t="str">
            <v>RHI0000002478</v>
          </cell>
          <cell r="B2148" t="str">
            <v>England</v>
          </cell>
          <cell r="C2148" t="str">
            <v>Solid Biomass Boiler</v>
          </cell>
          <cell r="D2148">
            <v>41423</v>
          </cell>
          <cell r="E2148">
            <v>41397</v>
          </cell>
          <cell r="F2148" t="str">
            <v>Small Solid Biomass Boiler</v>
          </cell>
          <cell r="G2148">
            <v>7.9</v>
          </cell>
          <cell r="H2148">
            <v>0</v>
          </cell>
          <cell r="I2148" t="str">
            <v>Space heating, Water heating</v>
          </cell>
          <cell r="J2148" t="str">
            <v>No Grant</v>
          </cell>
          <cell r="K2148" t="str">
            <v>MCS-00468393-S</v>
          </cell>
          <cell r="L2148" t="str">
            <v>MCS</v>
          </cell>
          <cell r="M2148">
            <v>30</v>
          </cell>
          <cell r="N2148" t="str">
            <v>Full</v>
          </cell>
          <cell r="O2148">
            <v>36</v>
          </cell>
          <cell r="P2148">
            <v>0</v>
          </cell>
          <cell r="Q2148">
            <v>93.1</v>
          </cell>
          <cell r="R2148">
            <v>84</v>
          </cell>
          <cell r="S2148" t="str">
            <v>Approved</v>
          </cell>
          <cell r="T2148">
            <v>41397</v>
          </cell>
          <cell r="U2148" t="str">
            <v>Live</v>
          </cell>
          <cell r="V2148">
            <v>41320</v>
          </cell>
          <cell r="W2148" t="str">
            <v>Yes</v>
          </cell>
          <cell r="X2148">
            <v>1</v>
          </cell>
          <cell r="Y2148">
            <v>0</v>
          </cell>
          <cell r="Z2148" t="str">
            <v>No</v>
          </cell>
          <cell r="AA2148" t="str">
            <v>No</v>
          </cell>
          <cell r="AB2148" t="str">
            <v>No</v>
          </cell>
          <cell r="AC2148" t="str">
            <v>No</v>
          </cell>
        </row>
        <row r="2149">
          <cell r="A2149" t="str">
            <v>RHI0000002481</v>
          </cell>
          <cell r="B2149" t="str">
            <v>England</v>
          </cell>
          <cell r="C2149" t="str">
            <v>Solid Biomass Boiler</v>
          </cell>
          <cell r="D2149">
            <v>41397</v>
          </cell>
          <cell r="E2149">
            <v>41397</v>
          </cell>
          <cell r="F2149" t="str">
            <v>Small Solid Biomass Boiler</v>
          </cell>
          <cell r="G2149">
            <v>7.9</v>
          </cell>
          <cell r="H2149">
            <v>0</v>
          </cell>
          <cell r="I2149" t="str">
            <v>Space heating, Water heating</v>
          </cell>
          <cell r="J2149" t="str">
            <v>No Grant</v>
          </cell>
          <cell r="K2149" t="str">
            <v>MCS-00340227-Y</v>
          </cell>
          <cell r="L2149" t="str">
            <v>MCS</v>
          </cell>
          <cell r="M2149">
            <v>0</v>
          </cell>
          <cell r="N2149" t="str">
            <v>Full</v>
          </cell>
          <cell r="O2149">
            <v>30</v>
          </cell>
          <cell r="P2149">
            <v>0</v>
          </cell>
          <cell r="Q2149">
            <v>90</v>
          </cell>
          <cell r="R2149">
            <v>60</v>
          </cell>
          <cell r="S2149" t="str">
            <v>With applicant</v>
          </cell>
          <cell r="T2149">
            <v>41397</v>
          </cell>
          <cell r="U2149" t="str">
            <v>Pending</v>
          </cell>
          <cell r="V2149">
            <v>41039</v>
          </cell>
          <cell r="W2149" t="str">
            <v>Yes</v>
          </cell>
          <cell r="X2149">
            <v>2</v>
          </cell>
          <cell r="Y2149">
            <v>0</v>
          </cell>
          <cell r="Z2149" t="str">
            <v>No</v>
          </cell>
          <cell r="AA2149" t="str">
            <v>No</v>
          </cell>
          <cell r="AB2149" t="str">
            <v>No</v>
          </cell>
          <cell r="AC2149" t="str">
            <v>No</v>
          </cell>
        </row>
        <row r="2150">
          <cell r="A2150" t="str">
            <v>RHI0000002483</v>
          </cell>
          <cell r="B2150" t="str">
            <v>England</v>
          </cell>
          <cell r="C2150" t="str">
            <v>Solid Biomass Boiler</v>
          </cell>
          <cell r="D2150">
            <v>41424</v>
          </cell>
          <cell r="E2150">
            <v>41397</v>
          </cell>
          <cell r="F2150" t="str">
            <v>Small Solid Biomass Boiler</v>
          </cell>
          <cell r="G2150">
            <v>7.9</v>
          </cell>
          <cell r="H2150">
            <v>0</v>
          </cell>
          <cell r="I2150" t="str">
            <v>Space heating, Water heating</v>
          </cell>
          <cell r="J2150" t="str">
            <v>No Grant</v>
          </cell>
          <cell r="K2150">
            <v>0</v>
          </cell>
          <cell r="L2150">
            <v>0</v>
          </cell>
          <cell r="M2150">
            <v>110</v>
          </cell>
          <cell r="N2150" t="str">
            <v>Full</v>
          </cell>
          <cell r="O2150">
            <v>99</v>
          </cell>
          <cell r="P2150">
            <v>0</v>
          </cell>
          <cell r="Q2150">
            <v>96</v>
          </cell>
          <cell r="R2150">
            <v>75</v>
          </cell>
          <cell r="S2150" t="str">
            <v>Approved</v>
          </cell>
          <cell r="T2150">
            <v>41397</v>
          </cell>
          <cell r="U2150" t="str">
            <v>Live</v>
          </cell>
          <cell r="V2150">
            <v>41367</v>
          </cell>
          <cell r="W2150" t="str">
            <v>Yes</v>
          </cell>
          <cell r="X2150">
            <v>2</v>
          </cell>
          <cell r="Y2150">
            <v>0</v>
          </cell>
          <cell r="Z2150" t="str">
            <v>Yes</v>
          </cell>
          <cell r="AA2150" t="str">
            <v>No</v>
          </cell>
          <cell r="AB2150" t="str">
            <v>No</v>
          </cell>
          <cell r="AC2150" t="str">
            <v>No</v>
          </cell>
        </row>
        <row r="2151">
          <cell r="A2151" t="str">
            <v>RHI0000002484</v>
          </cell>
          <cell r="B2151" t="str">
            <v>England</v>
          </cell>
          <cell r="C2151" t="str">
            <v>Solid Biomass Boiler</v>
          </cell>
          <cell r="D2151">
            <v>41399</v>
          </cell>
          <cell r="E2151">
            <v>41399</v>
          </cell>
          <cell r="F2151" t="str">
            <v>Small Solid Biomass Boiler</v>
          </cell>
          <cell r="G2151">
            <v>7.9</v>
          </cell>
          <cell r="H2151">
            <v>0</v>
          </cell>
          <cell r="I2151" t="str">
            <v>Space heating, Water heating</v>
          </cell>
          <cell r="J2151" t="str">
            <v>No Grant</v>
          </cell>
          <cell r="K2151">
            <v>0</v>
          </cell>
          <cell r="L2151">
            <v>0</v>
          </cell>
          <cell r="M2151">
            <v>0</v>
          </cell>
          <cell r="N2151" t="str">
            <v>Full</v>
          </cell>
          <cell r="O2151">
            <v>130</v>
          </cell>
          <cell r="P2151">
            <v>0</v>
          </cell>
          <cell r="Q2151">
            <v>92.7</v>
          </cell>
          <cell r="R2151">
            <v>30</v>
          </cell>
          <cell r="S2151" t="str">
            <v>With applicant</v>
          </cell>
          <cell r="T2151">
            <v>41399</v>
          </cell>
          <cell r="U2151" t="str">
            <v>Pending</v>
          </cell>
          <cell r="V2151">
            <v>41340</v>
          </cell>
          <cell r="W2151" t="str">
            <v>Yes</v>
          </cell>
          <cell r="X2151">
            <v>1</v>
          </cell>
          <cell r="Y2151">
            <v>0</v>
          </cell>
          <cell r="Z2151" t="str">
            <v>No</v>
          </cell>
          <cell r="AA2151" t="str">
            <v>No</v>
          </cell>
          <cell r="AB2151" t="str">
            <v>No</v>
          </cell>
          <cell r="AC2151" t="str">
            <v>No</v>
          </cell>
        </row>
        <row r="2152">
          <cell r="A2152" t="str">
            <v>RHI0000002378</v>
          </cell>
          <cell r="B2152" t="str">
            <v>Scotland</v>
          </cell>
          <cell r="C2152" t="str">
            <v>Solid Biomass Boiler</v>
          </cell>
          <cell r="D2152">
            <v>41400</v>
          </cell>
          <cell r="E2152">
            <v>41400</v>
          </cell>
          <cell r="F2152" t="str">
            <v>Small Solid Biomass Boiler</v>
          </cell>
          <cell r="G2152">
            <v>7.9</v>
          </cell>
          <cell r="H2152">
            <v>0</v>
          </cell>
          <cell r="I2152" t="str">
            <v>Space heating, Water heating</v>
          </cell>
          <cell r="J2152" t="str">
            <v>No Grant</v>
          </cell>
          <cell r="K2152">
            <v>0</v>
          </cell>
          <cell r="L2152">
            <v>0</v>
          </cell>
          <cell r="M2152">
            <v>0</v>
          </cell>
          <cell r="N2152" t="str">
            <v>Full</v>
          </cell>
          <cell r="O2152">
            <v>199</v>
          </cell>
          <cell r="P2152">
            <v>0</v>
          </cell>
          <cell r="Q2152">
            <v>95</v>
          </cell>
          <cell r="R2152">
            <v>168</v>
          </cell>
          <cell r="S2152" t="str">
            <v>With applicant</v>
          </cell>
          <cell r="T2152">
            <v>41400</v>
          </cell>
          <cell r="U2152" t="str">
            <v>Pending</v>
          </cell>
          <cell r="V2152">
            <v>41257</v>
          </cell>
          <cell r="W2152" t="str">
            <v>Yes</v>
          </cell>
          <cell r="X2152">
            <v>1</v>
          </cell>
          <cell r="Y2152">
            <v>0</v>
          </cell>
          <cell r="Z2152" t="str">
            <v>No</v>
          </cell>
          <cell r="AA2152" t="str">
            <v>No</v>
          </cell>
          <cell r="AB2152" t="str">
            <v>No</v>
          </cell>
          <cell r="AC2152" t="str">
            <v>No</v>
          </cell>
        </row>
        <row r="2153">
          <cell r="A2153" t="str">
            <v>RHI0000002468</v>
          </cell>
          <cell r="B2153" t="str">
            <v>England</v>
          </cell>
          <cell r="C2153" t="str">
            <v>Solid Biomass Boiler</v>
          </cell>
          <cell r="D2153">
            <v>41417</v>
          </cell>
          <cell r="E2153">
            <v>41400</v>
          </cell>
          <cell r="F2153" t="str">
            <v>Small Solid Biomass Boiler</v>
          </cell>
          <cell r="G2153">
            <v>7.9</v>
          </cell>
          <cell r="H2153">
            <v>0</v>
          </cell>
          <cell r="I2153" t="str">
            <v>Space heating</v>
          </cell>
          <cell r="J2153" t="str">
            <v>No Grant</v>
          </cell>
          <cell r="K2153">
            <v>0</v>
          </cell>
          <cell r="L2153">
            <v>0</v>
          </cell>
          <cell r="M2153">
            <v>0</v>
          </cell>
          <cell r="N2153" t="str">
            <v>Full</v>
          </cell>
          <cell r="O2153">
            <v>190</v>
          </cell>
          <cell r="P2153">
            <v>0</v>
          </cell>
          <cell r="Q2153">
            <v>89.7</v>
          </cell>
          <cell r="R2153">
            <v>35</v>
          </cell>
          <cell r="S2153" t="str">
            <v>With applicant</v>
          </cell>
          <cell r="T2153">
            <v>41400</v>
          </cell>
          <cell r="U2153" t="str">
            <v>Pending</v>
          </cell>
          <cell r="V2153">
            <v>41396</v>
          </cell>
          <cell r="W2153" t="str">
            <v>Yes</v>
          </cell>
          <cell r="X2153">
            <v>3</v>
          </cell>
          <cell r="Y2153">
            <v>0</v>
          </cell>
          <cell r="Z2153" t="str">
            <v>No</v>
          </cell>
          <cell r="AA2153" t="str">
            <v>No</v>
          </cell>
          <cell r="AB2153" t="str">
            <v>No</v>
          </cell>
          <cell r="AC2153" t="str">
            <v>No</v>
          </cell>
        </row>
        <row r="2154">
          <cell r="A2154" t="str">
            <v>RHI0000002490</v>
          </cell>
          <cell r="B2154" t="str">
            <v>England</v>
          </cell>
          <cell r="C2154" t="str">
            <v>Solid Biomass Boiler</v>
          </cell>
          <cell r="D2154">
            <v>41400</v>
          </cell>
          <cell r="E2154">
            <v>41400</v>
          </cell>
          <cell r="F2154" t="str">
            <v>Small Solid Biomass Boiler</v>
          </cell>
          <cell r="G2154">
            <v>7.9</v>
          </cell>
          <cell r="H2154">
            <v>0</v>
          </cell>
          <cell r="I2154" t="str">
            <v>Space heating, Water heating</v>
          </cell>
          <cell r="J2154" t="str">
            <v>No Grant</v>
          </cell>
          <cell r="K2154">
            <v>0</v>
          </cell>
          <cell r="L2154">
            <v>0</v>
          </cell>
          <cell r="M2154">
            <v>60</v>
          </cell>
          <cell r="N2154" t="str">
            <v>Full</v>
          </cell>
          <cell r="O2154">
            <v>90</v>
          </cell>
          <cell r="P2154">
            <v>0</v>
          </cell>
          <cell r="Q2154">
            <v>96</v>
          </cell>
          <cell r="R2154">
            <v>120</v>
          </cell>
          <cell r="S2154" t="str">
            <v>With applicant</v>
          </cell>
          <cell r="T2154">
            <v>41400</v>
          </cell>
          <cell r="U2154" t="str">
            <v>Pending</v>
          </cell>
          <cell r="V2154">
            <v>41351</v>
          </cell>
          <cell r="W2154" t="str">
            <v>Yes</v>
          </cell>
          <cell r="X2154">
            <v>7</v>
          </cell>
          <cell r="Y2154">
            <v>0</v>
          </cell>
          <cell r="Z2154" t="str">
            <v>Yes</v>
          </cell>
          <cell r="AA2154" t="str">
            <v>No</v>
          </cell>
          <cell r="AB2154" t="str">
            <v>No</v>
          </cell>
          <cell r="AC2154" t="str">
            <v>Yes</v>
          </cell>
        </row>
        <row r="2155">
          <cell r="A2155" t="str">
            <v>RHI0000002271</v>
          </cell>
          <cell r="B2155" t="str">
            <v>England</v>
          </cell>
          <cell r="C2155" t="str">
            <v>Solid Biomass Boiler</v>
          </cell>
          <cell r="D2155">
            <v>41401</v>
          </cell>
          <cell r="E2155">
            <v>41401</v>
          </cell>
          <cell r="F2155" t="str">
            <v>Small Solid Biomass Boiler</v>
          </cell>
          <cell r="G2155">
            <v>7.9</v>
          </cell>
          <cell r="H2155">
            <v>0</v>
          </cell>
          <cell r="I2155" t="str">
            <v>Space heating</v>
          </cell>
          <cell r="J2155" t="str">
            <v>No Grant</v>
          </cell>
          <cell r="K2155">
            <v>0</v>
          </cell>
          <cell r="L2155">
            <v>0</v>
          </cell>
          <cell r="M2155">
            <v>0</v>
          </cell>
          <cell r="N2155" t="str">
            <v>Full</v>
          </cell>
          <cell r="O2155">
            <v>199</v>
          </cell>
          <cell r="P2155">
            <v>0</v>
          </cell>
          <cell r="Q2155">
            <v>92.3</v>
          </cell>
          <cell r="R2155">
            <v>40</v>
          </cell>
          <cell r="S2155" t="str">
            <v>Approved</v>
          </cell>
          <cell r="T2155">
            <v>41401</v>
          </cell>
          <cell r="U2155" t="str">
            <v>Live</v>
          </cell>
          <cell r="V2155">
            <v>41334</v>
          </cell>
          <cell r="W2155" t="str">
            <v>Yes</v>
          </cell>
          <cell r="X2155">
            <v>5</v>
          </cell>
          <cell r="Y2155">
            <v>0</v>
          </cell>
          <cell r="Z2155" t="str">
            <v>Yes</v>
          </cell>
          <cell r="AA2155" t="str">
            <v>No</v>
          </cell>
          <cell r="AB2155" t="str">
            <v>No</v>
          </cell>
          <cell r="AC2155" t="str">
            <v>No</v>
          </cell>
        </row>
        <row r="2156">
          <cell r="A2156" t="str">
            <v>RHI0000002272</v>
          </cell>
          <cell r="B2156" t="str">
            <v>England</v>
          </cell>
          <cell r="C2156" t="str">
            <v>Solid Biomass Boiler</v>
          </cell>
          <cell r="D2156">
            <v>41401</v>
          </cell>
          <cell r="E2156">
            <v>41401</v>
          </cell>
          <cell r="F2156" t="str">
            <v>Small Solid Biomass Boiler</v>
          </cell>
          <cell r="G2156">
            <v>7.9</v>
          </cell>
          <cell r="H2156">
            <v>0</v>
          </cell>
          <cell r="I2156" t="str">
            <v>Space heating, Water heating</v>
          </cell>
          <cell r="J2156" t="str">
            <v>No Grant</v>
          </cell>
          <cell r="K2156">
            <v>0</v>
          </cell>
          <cell r="L2156">
            <v>0</v>
          </cell>
          <cell r="M2156">
            <v>140</v>
          </cell>
          <cell r="N2156" t="str">
            <v>Full</v>
          </cell>
          <cell r="O2156">
            <v>199</v>
          </cell>
          <cell r="P2156">
            <v>0</v>
          </cell>
          <cell r="Q2156">
            <v>92.3</v>
          </cell>
          <cell r="R2156">
            <v>40</v>
          </cell>
          <cell r="S2156" t="str">
            <v>Approved</v>
          </cell>
          <cell r="T2156">
            <v>41401</v>
          </cell>
          <cell r="U2156" t="str">
            <v>Live</v>
          </cell>
          <cell r="V2156">
            <v>41334</v>
          </cell>
          <cell r="W2156" t="str">
            <v>Yes</v>
          </cell>
          <cell r="X2156">
            <v>7</v>
          </cell>
          <cell r="Y2156">
            <v>0</v>
          </cell>
          <cell r="Z2156" t="str">
            <v>Yes</v>
          </cell>
          <cell r="AA2156" t="str">
            <v>No</v>
          </cell>
          <cell r="AB2156" t="str">
            <v>No</v>
          </cell>
          <cell r="AC2156" t="str">
            <v>Yes</v>
          </cell>
        </row>
        <row r="2157">
          <cell r="A2157" t="str">
            <v>RHI0000002397</v>
          </cell>
          <cell r="B2157" t="str">
            <v>England</v>
          </cell>
          <cell r="C2157" t="str">
            <v>Ground Source Heat Pump (GSHP)</v>
          </cell>
          <cell r="D2157">
            <v>41401</v>
          </cell>
          <cell r="E2157">
            <v>41401</v>
          </cell>
          <cell r="F2157" t="str">
            <v>Small Ground Source Heat Pump (GSHP)</v>
          </cell>
          <cell r="G2157">
            <v>4.5</v>
          </cell>
          <cell r="H2157">
            <v>0</v>
          </cell>
          <cell r="I2157" t="str">
            <v>Space heating</v>
          </cell>
          <cell r="J2157" t="str">
            <v>No Grant</v>
          </cell>
          <cell r="K2157" t="str">
            <v>MCS-00442273-I</v>
          </cell>
          <cell r="L2157" t="str">
            <v>MCS</v>
          </cell>
          <cell r="M2157">
            <v>0</v>
          </cell>
          <cell r="N2157" t="str">
            <v>Full</v>
          </cell>
          <cell r="O2157">
            <v>24</v>
          </cell>
          <cell r="P2157">
            <v>0</v>
          </cell>
          <cell r="Q2157">
            <v>3.1</v>
          </cell>
          <cell r="R2157">
            <v>168</v>
          </cell>
          <cell r="S2157" t="str">
            <v>With applicant</v>
          </cell>
          <cell r="T2157">
            <v>41401</v>
          </cell>
          <cell r="U2157" t="str">
            <v>Pending</v>
          </cell>
          <cell r="V2157">
            <v>41074</v>
          </cell>
          <cell r="W2157" t="str">
            <v>Yes</v>
          </cell>
          <cell r="X2157">
            <v>1</v>
          </cell>
          <cell r="Y2157">
            <v>0</v>
          </cell>
          <cell r="Z2157" t="str">
            <v>No</v>
          </cell>
          <cell r="AA2157" t="str">
            <v>No</v>
          </cell>
          <cell r="AB2157" t="str">
            <v>No</v>
          </cell>
          <cell r="AC2157" t="str">
            <v>No</v>
          </cell>
        </row>
        <row r="2158">
          <cell r="A2158" t="str">
            <v>RHI0000002406</v>
          </cell>
          <cell r="B2158" t="str">
            <v>Wales</v>
          </cell>
          <cell r="C2158" t="str">
            <v>Solid Biomass Boiler</v>
          </cell>
          <cell r="D2158">
            <v>41401</v>
          </cell>
          <cell r="E2158">
            <v>41401</v>
          </cell>
          <cell r="F2158" t="str">
            <v>Small Solid Biomass Boiler</v>
          </cell>
          <cell r="G2158">
            <v>7.9</v>
          </cell>
          <cell r="H2158">
            <v>0</v>
          </cell>
          <cell r="I2158" t="str">
            <v>Space heating, Water heating</v>
          </cell>
          <cell r="J2158" t="str">
            <v>No Grant</v>
          </cell>
          <cell r="K2158">
            <v>0</v>
          </cell>
          <cell r="L2158">
            <v>0</v>
          </cell>
          <cell r="M2158">
            <v>111</v>
          </cell>
          <cell r="N2158" t="str">
            <v>Full</v>
          </cell>
          <cell r="O2158">
            <v>70</v>
          </cell>
          <cell r="P2158">
            <v>0</v>
          </cell>
          <cell r="Q2158">
            <v>94</v>
          </cell>
          <cell r="R2158">
            <v>70</v>
          </cell>
          <cell r="S2158" t="str">
            <v>With applicant</v>
          </cell>
          <cell r="T2158">
            <v>41401</v>
          </cell>
          <cell r="U2158" t="str">
            <v>Pending</v>
          </cell>
          <cell r="V2158">
            <v>41275</v>
          </cell>
          <cell r="W2158" t="str">
            <v>No</v>
          </cell>
          <cell r="X2158">
            <v>4</v>
          </cell>
          <cell r="Y2158">
            <v>0</v>
          </cell>
          <cell r="Z2158" t="str">
            <v>Yes</v>
          </cell>
          <cell r="AA2158" t="str">
            <v>No</v>
          </cell>
          <cell r="AB2158" t="str">
            <v>No</v>
          </cell>
          <cell r="AC2158" t="str">
            <v>No</v>
          </cell>
        </row>
        <row r="2159">
          <cell r="A2159" t="str">
            <v>RHI0000002480</v>
          </cell>
          <cell r="B2159" t="str">
            <v>England</v>
          </cell>
          <cell r="C2159" t="str">
            <v>Solid Biomass Boiler</v>
          </cell>
          <cell r="D2159">
            <v>41425</v>
          </cell>
          <cell r="E2159">
            <v>41401</v>
          </cell>
          <cell r="F2159" t="str">
            <v>Small Solid Biomass Boiler</v>
          </cell>
          <cell r="G2159">
            <v>7.9</v>
          </cell>
          <cell r="H2159">
            <v>0</v>
          </cell>
          <cell r="I2159" t="str">
            <v>Space heating, Water heating</v>
          </cell>
          <cell r="J2159" t="str">
            <v>No Grant</v>
          </cell>
          <cell r="K2159">
            <v>0</v>
          </cell>
          <cell r="L2159">
            <v>0</v>
          </cell>
          <cell r="M2159">
            <v>52</v>
          </cell>
          <cell r="N2159" t="str">
            <v>Full</v>
          </cell>
          <cell r="O2159">
            <v>50</v>
          </cell>
          <cell r="P2159">
            <v>0</v>
          </cell>
          <cell r="Q2159">
            <v>93.8</v>
          </cell>
          <cell r="R2159">
            <v>50</v>
          </cell>
          <cell r="S2159" t="str">
            <v>Approved</v>
          </cell>
          <cell r="T2159">
            <v>41401</v>
          </cell>
          <cell r="U2159" t="str">
            <v>Live</v>
          </cell>
          <cell r="V2159">
            <v>41353</v>
          </cell>
          <cell r="W2159" t="str">
            <v>Yes</v>
          </cell>
          <cell r="X2159">
            <v>3</v>
          </cell>
          <cell r="Y2159">
            <v>0</v>
          </cell>
          <cell r="Z2159" t="str">
            <v>Yes</v>
          </cell>
          <cell r="AA2159" t="str">
            <v>No</v>
          </cell>
          <cell r="AB2159" t="str">
            <v>No</v>
          </cell>
          <cell r="AC2159" t="str">
            <v>No</v>
          </cell>
        </row>
        <row r="2160">
          <cell r="A2160" t="str">
            <v>RHI0000002491</v>
          </cell>
          <cell r="B2160" t="str">
            <v>England</v>
          </cell>
          <cell r="C2160" t="str">
            <v>Solid Biomass Boiler</v>
          </cell>
          <cell r="D2160">
            <v>41422</v>
          </cell>
          <cell r="E2160">
            <v>41401</v>
          </cell>
          <cell r="F2160" t="str">
            <v>Small Solid Biomass Boiler</v>
          </cell>
          <cell r="G2160">
            <v>7.9</v>
          </cell>
          <cell r="H2160">
            <v>0</v>
          </cell>
          <cell r="I2160" t="str">
            <v>Space heating, Water heating</v>
          </cell>
          <cell r="J2160" t="str">
            <v>No Grant</v>
          </cell>
          <cell r="K2160">
            <v>0</v>
          </cell>
          <cell r="L2160">
            <v>0</v>
          </cell>
          <cell r="M2160">
            <v>0</v>
          </cell>
          <cell r="N2160" t="str">
            <v>Full</v>
          </cell>
          <cell r="O2160">
            <v>155</v>
          </cell>
          <cell r="P2160">
            <v>0</v>
          </cell>
          <cell r="Q2160">
            <v>95</v>
          </cell>
          <cell r="R2160">
            <v>68</v>
          </cell>
          <cell r="S2160" t="str">
            <v>In Review</v>
          </cell>
          <cell r="T2160">
            <v>41401</v>
          </cell>
          <cell r="U2160" t="str">
            <v>Pending</v>
          </cell>
          <cell r="V2160">
            <v>41361</v>
          </cell>
          <cell r="W2160" t="str">
            <v>Yes</v>
          </cell>
          <cell r="X2160">
            <v>1</v>
          </cell>
          <cell r="Y2160">
            <v>0</v>
          </cell>
          <cell r="Z2160" t="str">
            <v>Yes</v>
          </cell>
          <cell r="AA2160" t="str">
            <v>No</v>
          </cell>
          <cell r="AB2160" t="str">
            <v>No</v>
          </cell>
          <cell r="AC2160" t="str">
            <v>No</v>
          </cell>
        </row>
        <row r="2161">
          <cell r="A2161" t="str">
            <v>RHI0000002493</v>
          </cell>
          <cell r="B2161" t="str">
            <v>Scotland</v>
          </cell>
          <cell r="C2161" t="str">
            <v>Solid Biomass Boiler</v>
          </cell>
          <cell r="D2161">
            <v>41417</v>
          </cell>
          <cell r="E2161">
            <v>41401</v>
          </cell>
          <cell r="F2161" t="str">
            <v>Small Solid Biomass Boiler</v>
          </cell>
          <cell r="G2161">
            <v>7.9</v>
          </cell>
          <cell r="H2161">
            <v>0</v>
          </cell>
          <cell r="I2161" t="str">
            <v>Space heating, Water heating</v>
          </cell>
          <cell r="J2161" t="str">
            <v>No Grant</v>
          </cell>
          <cell r="K2161">
            <v>0</v>
          </cell>
          <cell r="L2161">
            <v>0</v>
          </cell>
          <cell r="M2161">
            <v>0</v>
          </cell>
          <cell r="N2161" t="str">
            <v>Full</v>
          </cell>
          <cell r="O2161">
            <v>99</v>
          </cell>
          <cell r="P2161">
            <v>0</v>
          </cell>
          <cell r="Q2161">
            <v>94.5</v>
          </cell>
          <cell r="R2161">
            <v>168</v>
          </cell>
          <cell r="S2161" t="str">
            <v>With applicant</v>
          </cell>
          <cell r="T2161">
            <v>41401</v>
          </cell>
          <cell r="U2161" t="str">
            <v>Pending</v>
          </cell>
          <cell r="V2161">
            <v>41313</v>
          </cell>
          <cell r="W2161" t="str">
            <v>Yes</v>
          </cell>
          <cell r="X2161">
            <v>4</v>
          </cell>
          <cell r="Y2161">
            <v>0</v>
          </cell>
          <cell r="Z2161" t="str">
            <v>Yes</v>
          </cell>
          <cell r="AA2161" t="str">
            <v>No</v>
          </cell>
          <cell r="AB2161" t="str">
            <v>No</v>
          </cell>
          <cell r="AC2161" t="str">
            <v>No</v>
          </cell>
        </row>
        <row r="2162">
          <cell r="A2162" t="str">
            <v>RHI0000002494</v>
          </cell>
          <cell r="B2162" t="str">
            <v>Scotland</v>
          </cell>
          <cell r="C2162" t="str">
            <v>Solid Biomass Boiler</v>
          </cell>
          <cell r="D2162">
            <v>41401</v>
          </cell>
          <cell r="E2162">
            <v>41401</v>
          </cell>
          <cell r="F2162" t="str">
            <v>Small Solid Biomass Boiler</v>
          </cell>
          <cell r="G2162">
            <v>7.9</v>
          </cell>
          <cell r="H2162">
            <v>0</v>
          </cell>
          <cell r="I2162" t="str">
            <v>Space heating, Water heating</v>
          </cell>
          <cell r="J2162" t="str">
            <v>No Grant</v>
          </cell>
          <cell r="K2162">
            <v>0</v>
          </cell>
          <cell r="L2162">
            <v>0</v>
          </cell>
          <cell r="M2162">
            <v>0</v>
          </cell>
          <cell r="N2162" t="str">
            <v>Full</v>
          </cell>
          <cell r="O2162">
            <v>199</v>
          </cell>
          <cell r="P2162">
            <v>0</v>
          </cell>
          <cell r="Q2162">
            <v>88.9</v>
          </cell>
          <cell r="R2162">
            <v>168</v>
          </cell>
          <cell r="S2162" t="str">
            <v>With applicant</v>
          </cell>
          <cell r="T2162">
            <v>41401</v>
          </cell>
          <cell r="U2162" t="str">
            <v>Pending</v>
          </cell>
          <cell r="V2162">
            <v>41313</v>
          </cell>
          <cell r="W2162" t="str">
            <v>Yes</v>
          </cell>
          <cell r="X2162">
            <v>4</v>
          </cell>
          <cell r="Y2162">
            <v>0</v>
          </cell>
          <cell r="Z2162" t="str">
            <v>Yes</v>
          </cell>
          <cell r="AA2162" t="str">
            <v>No</v>
          </cell>
          <cell r="AB2162" t="str">
            <v>No</v>
          </cell>
          <cell r="AC2162" t="str">
            <v>No</v>
          </cell>
        </row>
        <row r="2163">
          <cell r="A2163" t="str">
            <v>RHI0000002495</v>
          </cell>
          <cell r="B2163" t="str">
            <v>Scotland</v>
          </cell>
          <cell r="C2163" t="str">
            <v>Solid Biomass Boiler</v>
          </cell>
          <cell r="D2163">
            <v>41401</v>
          </cell>
          <cell r="E2163">
            <v>41401</v>
          </cell>
          <cell r="F2163" t="str">
            <v>Small Solid Biomass Boiler</v>
          </cell>
          <cell r="G2163">
            <v>7.9</v>
          </cell>
          <cell r="H2163">
            <v>0</v>
          </cell>
          <cell r="I2163" t="str">
            <v>Space heating, Water heating</v>
          </cell>
          <cell r="J2163" t="str">
            <v>No Grant</v>
          </cell>
          <cell r="K2163">
            <v>0</v>
          </cell>
          <cell r="L2163">
            <v>0</v>
          </cell>
          <cell r="M2163">
            <v>0</v>
          </cell>
          <cell r="N2163" t="str">
            <v>Full</v>
          </cell>
          <cell r="O2163">
            <v>199</v>
          </cell>
          <cell r="P2163">
            <v>0</v>
          </cell>
          <cell r="Q2163">
            <v>88.9</v>
          </cell>
          <cell r="R2163">
            <v>168</v>
          </cell>
          <cell r="S2163" t="str">
            <v>With applicant</v>
          </cell>
          <cell r="T2163">
            <v>41401</v>
          </cell>
          <cell r="U2163" t="str">
            <v>Pending</v>
          </cell>
          <cell r="V2163">
            <v>41313</v>
          </cell>
          <cell r="W2163" t="str">
            <v>Yes</v>
          </cell>
          <cell r="X2163">
            <v>3</v>
          </cell>
          <cell r="Y2163">
            <v>0</v>
          </cell>
          <cell r="Z2163" t="str">
            <v>No</v>
          </cell>
          <cell r="AA2163" t="str">
            <v>No</v>
          </cell>
          <cell r="AB2163" t="str">
            <v>No</v>
          </cell>
          <cell r="AC2163" t="str">
            <v>No</v>
          </cell>
        </row>
        <row r="2164">
          <cell r="A2164" t="str">
            <v>RHI0000002499</v>
          </cell>
          <cell r="B2164" t="str">
            <v>England</v>
          </cell>
          <cell r="C2164" t="str">
            <v>Solid Biomass Boiler</v>
          </cell>
          <cell r="D2164">
            <v>41401</v>
          </cell>
          <cell r="E2164">
            <v>41401</v>
          </cell>
          <cell r="F2164" t="str">
            <v>Small Solid Biomass Boiler</v>
          </cell>
          <cell r="G2164">
            <v>7.9</v>
          </cell>
          <cell r="H2164">
            <v>0</v>
          </cell>
          <cell r="I2164" t="str">
            <v>Space heating, Water heating</v>
          </cell>
          <cell r="J2164" t="str">
            <v>Grant Not Repaid</v>
          </cell>
          <cell r="K2164">
            <v>0</v>
          </cell>
          <cell r="L2164">
            <v>0</v>
          </cell>
          <cell r="M2164">
            <v>0</v>
          </cell>
          <cell r="N2164" t="str">
            <v>Full</v>
          </cell>
          <cell r="O2164">
            <v>140</v>
          </cell>
          <cell r="P2164">
            <v>0</v>
          </cell>
          <cell r="Q2164">
            <v>92.7</v>
          </cell>
          <cell r="R2164">
            <v>34</v>
          </cell>
          <cell r="S2164" t="str">
            <v>With applicant</v>
          </cell>
          <cell r="T2164">
            <v>41401</v>
          </cell>
          <cell r="U2164" t="str">
            <v>Pending</v>
          </cell>
          <cell r="V2164">
            <v>40351</v>
          </cell>
          <cell r="W2164" t="str">
            <v>No</v>
          </cell>
          <cell r="X2164">
            <v>9</v>
          </cell>
          <cell r="Y2164">
            <v>0</v>
          </cell>
          <cell r="Z2164" t="str">
            <v>No</v>
          </cell>
          <cell r="AA2164" t="str">
            <v>No</v>
          </cell>
          <cell r="AB2164" t="str">
            <v>No</v>
          </cell>
          <cell r="AC2164" t="str">
            <v>No</v>
          </cell>
        </row>
        <row r="2165">
          <cell r="A2165" t="str">
            <v>RHI0000002502</v>
          </cell>
          <cell r="B2165" t="str">
            <v>England</v>
          </cell>
          <cell r="C2165" t="str">
            <v>Solid Biomass Boiler</v>
          </cell>
          <cell r="D2165">
            <v>41401</v>
          </cell>
          <cell r="E2165">
            <v>41401</v>
          </cell>
          <cell r="F2165" t="str">
            <v>Small Solid Biomass Boiler</v>
          </cell>
          <cell r="G2165">
            <v>7.9</v>
          </cell>
          <cell r="H2165">
            <v>0</v>
          </cell>
          <cell r="I2165" t="str">
            <v>Space heating, Water heating</v>
          </cell>
          <cell r="J2165" t="str">
            <v>No Grant</v>
          </cell>
          <cell r="K2165">
            <v>0</v>
          </cell>
          <cell r="L2165">
            <v>0</v>
          </cell>
          <cell r="M2165">
            <v>0</v>
          </cell>
          <cell r="N2165" t="str">
            <v>Full</v>
          </cell>
          <cell r="O2165">
            <v>101</v>
          </cell>
          <cell r="P2165">
            <v>0</v>
          </cell>
          <cell r="Q2165">
            <v>95</v>
          </cell>
          <cell r="R2165">
            <v>68</v>
          </cell>
          <cell r="S2165" t="str">
            <v>In Review</v>
          </cell>
          <cell r="T2165">
            <v>41401</v>
          </cell>
          <cell r="U2165" t="str">
            <v>Pending</v>
          </cell>
          <cell r="V2165">
            <v>40812</v>
          </cell>
          <cell r="W2165" t="str">
            <v>Yes</v>
          </cell>
          <cell r="X2165">
            <v>5</v>
          </cell>
          <cell r="Y2165">
            <v>0</v>
          </cell>
          <cell r="Z2165" t="str">
            <v>Yes</v>
          </cell>
          <cell r="AA2165" t="str">
            <v>No</v>
          </cell>
          <cell r="AB2165" t="str">
            <v>No</v>
          </cell>
          <cell r="AC2165" t="str">
            <v>No</v>
          </cell>
        </row>
        <row r="2166">
          <cell r="A2166" t="str">
            <v>RHI0000001919</v>
          </cell>
          <cell r="B2166" t="str">
            <v>England</v>
          </cell>
          <cell r="C2166" t="str">
            <v>Solid Biomass Boiler</v>
          </cell>
          <cell r="D2166">
            <v>41403</v>
          </cell>
          <cell r="E2166">
            <v>41402</v>
          </cell>
          <cell r="F2166" t="str">
            <v>Medium Solid Biomass Boiler</v>
          </cell>
          <cell r="G2166">
            <v>4.9000000000000004</v>
          </cell>
          <cell r="H2166">
            <v>0</v>
          </cell>
          <cell r="I2166" t="str">
            <v>Space heating, Water heating</v>
          </cell>
          <cell r="J2166" t="str">
            <v>No Grant</v>
          </cell>
          <cell r="K2166">
            <v>0</v>
          </cell>
          <cell r="L2166">
            <v>0</v>
          </cell>
          <cell r="M2166">
            <v>0</v>
          </cell>
          <cell r="N2166" t="str">
            <v>Full</v>
          </cell>
          <cell r="O2166">
            <v>270</v>
          </cell>
          <cell r="P2166">
            <v>0</v>
          </cell>
          <cell r="Q2166">
            <v>91</v>
          </cell>
          <cell r="R2166">
            <v>84</v>
          </cell>
          <cell r="S2166" t="str">
            <v>With applicant</v>
          </cell>
          <cell r="T2166">
            <v>41402</v>
          </cell>
          <cell r="U2166" t="str">
            <v>Pending</v>
          </cell>
          <cell r="V2166">
            <v>41311</v>
          </cell>
          <cell r="W2166" t="str">
            <v>Yes</v>
          </cell>
          <cell r="X2166">
            <v>3</v>
          </cell>
          <cell r="Y2166">
            <v>0</v>
          </cell>
          <cell r="Z2166" t="str">
            <v>No</v>
          </cell>
          <cell r="AA2166" t="str">
            <v>No</v>
          </cell>
          <cell r="AB2166" t="str">
            <v>No</v>
          </cell>
          <cell r="AC2166" t="str">
            <v>No</v>
          </cell>
        </row>
        <row r="2167">
          <cell r="A2167" t="str">
            <v>RHI0000002355</v>
          </cell>
          <cell r="B2167" t="str">
            <v>England</v>
          </cell>
          <cell r="C2167" t="str">
            <v>Solid Biomass Boiler</v>
          </cell>
          <cell r="D2167">
            <v>41402</v>
          </cell>
          <cell r="E2167">
            <v>41402</v>
          </cell>
          <cell r="F2167" t="str">
            <v>Small Solid Biomass Boiler</v>
          </cell>
          <cell r="G2167">
            <v>7.9</v>
          </cell>
          <cell r="H2167">
            <v>0</v>
          </cell>
          <cell r="I2167" t="str">
            <v>Space heating, Water heating</v>
          </cell>
          <cell r="J2167" t="str">
            <v>No Grant</v>
          </cell>
          <cell r="K2167">
            <v>0</v>
          </cell>
          <cell r="L2167">
            <v>0</v>
          </cell>
          <cell r="M2167">
            <v>0</v>
          </cell>
          <cell r="N2167" t="str">
            <v>Full</v>
          </cell>
          <cell r="O2167">
            <v>199</v>
          </cell>
          <cell r="P2167">
            <v>0</v>
          </cell>
          <cell r="Q2167">
            <v>93</v>
          </cell>
          <cell r="R2167">
            <v>168</v>
          </cell>
          <cell r="S2167" t="str">
            <v>With applicant</v>
          </cell>
          <cell r="T2167">
            <v>41402</v>
          </cell>
          <cell r="U2167" t="str">
            <v>Pending</v>
          </cell>
          <cell r="V2167">
            <v>41304</v>
          </cell>
          <cell r="W2167" t="str">
            <v>No</v>
          </cell>
          <cell r="X2167">
            <v>14</v>
          </cell>
          <cell r="Y2167">
            <v>0</v>
          </cell>
          <cell r="Z2167" t="str">
            <v>Yes</v>
          </cell>
          <cell r="AA2167" t="str">
            <v>No</v>
          </cell>
          <cell r="AB2167" t="str">
            <v>No</v>
          </cell>
          <cell r="AC2167" t="str">
            <v>No</v>
          </cell>
        </row>
        <row r="2168">
          <cell r="A2168" t="str">
            <v>RHI0000002405</v>
          </cell>
          <cell r="B2168" t="str">
            <v>Wales</v>
          </cell>
          <cell r="C2168" t="str">
            <v>Solid Biomass Boiler</v>
          </cell>
          <cell r="D2168">
            <v>41422</v>
          </cell>
          <cell r="E2168">
            <v>41402</v>
          </cell>
          <cell r="F2168" t="str">
            <v>Small Solid Biomass Boiler</v>
          </cell>
          <cell r="G2168">
            <v>7.9</v>
          </cell>
          <cell r="H2168">
            <v>0</v>
          </cell>
          <cell r="I2168" t="str">
            <v>Space heating, Water heating</v>
          </cell>
          <cell r="J2168" t="str">
            <v>No Grant</v>
          </cell>
          <cell r="K2168">
            <v>0</v>
          </cell>
          <cell r="L2168">
            <v>0</v>
          </cell>
          <cell r="M2168">
            <v>135</v>
          </cell>
          <cell r="N2168" t="str">
            <v>Full</v>
          </cell>
          <cell r="O2168">
            <v>183</v>
          </cell>
          <cell r="P2168">
            <v>0</v>
          </cell>
          <cell r="Q2168">
            <v>93</v>
          </cell>
          <cell r="R2168">
            <v>70</v>
          </cell>
          <cell r="S2168" t="str">
            <v>In Review</v>
          </cell>
          <cell r="T2168">
            <v>41402</v>
          </cell>
          <cell r="U2168" t="str">
            <v>Pending</v>
          </cell>
          <cell r="V2168">
            <v>41351</v>
          </cell>
          <cell r="W2168" t="str">
            <v>Yes</v>
          </cell>
          <cell r="X2168">
            <v>4</v>
          </cell>
          <cell r="Y2168">
            <v>0</v>
          </cell>
          <cell r="Z2168" t="str">
            <v>No</v>
          </cell>
          <cell r="AA2168" t="str">
            <v>No</v>
          </cell>
          <cell r="AB2168" t="str">
            <v>No</v>
          </cell>
          <cell r="AC2168" t="str">
            <v>Yes</v>
          </cell>
        </row>
        <row r="2169">
          <cell r="A2169" t="str">
            <v>RHI0000002426</v>
          </cell>
          <cell r="B2169" t="str">
            <v>England</v>
          </cell>
          <cell r="C2169" t="str">
            <v>Solid Biomass Boiler</v>
          </cell>
          <cell r="D2169">
            <v>41422</v>
          </cell>
          <cell r="E2169">
            <v>41402</v>
          </cell>
          <cell r="F2169" t="str">
            <v>Small Solid Biomass Boiler</v>
          </cell>
          <cell r="G2169">
            <v>7.9</v>
          </cell>
          <cell r="H2169">
            <v>0</v>
          </cell>
          <cell r="I2169" t="str">
            <v>Space heating, Water heating</v>
          </cell>
          <cell r="J2169" t="str">
            <v>No Grant</v>
          </cell>
          <cell r="K2169">
            <v>0</v>
          </cell>
          <cell r="L2169">
            <v>0</v>
          </cell>
          <cell r="M2169">
            <v>0</v>
          </cell>
          <cell r="N2169" t="str">
            <v>Full</v>
          </cell>
          <cell r="O2169">
            <v>199</v>
          </cell>
          <cell r="P2169">
            <v>0</v>
          </cell>
          <cell r="Q2169">
            <v>91.1</v>
          </cell>
          <cell r="R2169">
            <v>119</v>
          </cell>
          <cell r="S2169" t="str">
            <v>With applicant</v>
          </cell>
          <cell r="T2169">
            <v>41402</v>
          </cell>
          <cell r="U2169" t="str">
            <v>Pending</v>
          </cell>
          <cell r="V2169">
            <v>41347</v>
          </cell>
          <cell r="W2169" t="str">
            <v>Yes</v>
          </cell>
          <cell r="X2169">
            <v>2</v>
          </cell>
          <cell r="Y2169">
            <v>0</v>
          </cell>
          <cell r="Z2169" t="str">
            <v>Yes</v>
          </cell>
          <cell r="AA2169" t="str">
            <v>No</v>
          </cell>
          <cell r="AB2169" t="str">
            <v>No</v>
          </cell>
          <cell r="AC2169" t="str">
            <v>No</v>
          </cell>
        </row>
        <row r="2170">
          <cell r="A2170" t="str">
            <v>RHI0000002454</v>
          </cell>
          <cell r="B2170" t="str">
            <v>England</v>
          </cell>
          <cell r="C2170" t="str">
            <v>Solid Biomass Boiler</v>
          </cell>
          <cell r="D2170">
            <v>41402</v>
          </cell>
          <cell r="E2170">
            <v>41402</v>
          </cell>
          <cell r="F2170" t="str">
            <v>Small Solid Biomass Boiler</v>
          </cell>
          <cell r="G2170">
            <v>7.9</v>
          </cell>
          <cell r="H2170">
            <v>0</v>
          </cell>
          <cell r="I2170" t="str">
            <v>Space heating, Water heating</v>
          </cell>
          <cell r="J2170" t="str">
            <v>No Grant</v>
          </cell>
          <cell r="K2170">
            <v>0</v>
          </cell>
          <cell r="L2170">
            <v>0</v>
          </cell>
          <cell r="M2170">
            <v>150</v>
          </cell>
          <cell r="N2170" t="str">
            <v>Full</v>
          </cell>
          <cell r="O2170">
            <v>50</v>
          </cell>
          <cell r="P2170">
            <v>0</v>
          </cell>
          <cell r="Q2170">
            <v>96.2</v>
          </cell>
          <cell r="R2170">
            <v>40</v>
          </cell>
          <cell r="S2170" t="str">
            <v>With applicant</v>
          </cell>
          <cell r="T2170">
            <v>41402</v>
          </cell>
          <cell r="U2170" t="str">
            <v>Pending</v>
          </cell>
          <cell r="V2170">
            <v>41200</v>
          </cell>
          <cell r="W2170" t="str">
            <v>Yes</v>
          </cell>
          <cell r="X2170">
            <v>3</v>
          </cell>
          <cell r="Y2170">
            <v>0</v>
          </cell>
          <cell r="Z2170" t="str">
            <v>Yes</v>
          </cell>
          <cell r="AA2170" t="str">
            <v>No</v>
          </cell>
          <cell r="AB2170" t="str">
            <v>No</v>
          </cell>
          <cell r="AC2170" t="str">
            <v>No</v>
          </cell>
        </row>
        <row r="2171">
          <cell r="A2171" t="str">
            <v>RHI0000002473</v>
          </cell>
          <cell r="B2171" t="str">
            <v>England</v>
          </cell>
          <cell r="C2171" t="str">
            <v>Water Source Heat Pump (WSHP)</v>
          </cell>
          <cell r="D2171">
            <v>41425</v>
          </cell>
          <cell r="E2171">
            <v>41402</v>
          </cell>
          <cell r="F2171" t="str">
            <v>Small Water Source Heat Pump (WSHP)</v>
          </cell>
          <cell r="G2171">
            <v>4.5</v>
          </cell>
          <cell r="H2171">
            <v>0</v>
          </cell>
          <cell r="I2171" t="str">
            <v>Space heating, Water heating</v>
          </cell>
          <cell r="J2171" t="str">
            <v>No Grant</v>
          </cell>
          <cell r="K2171">
            <v>0</v>
          </cell>
          <cell r="L2171">
            <v>0</v>
          </cell>
          <cell r="M2171">
            <v>100</v>
          </cell>
          <cell r="N2171" t="str">
            <v>Full</v>
          </cell>
          <cell r="O2171">
            <v>86</v>
          </cell>
          <cell r="P2171">
            <v>0</v>
          </cell>
          <cell r="Q2171">
            <v>4.55</v>
          </cell>
          <cell r="R2171">
            <v>50</v>
          </cell>
          <cell r="S2171" t="str">
            <v>In Review</v>
          </cell>
          <cell r="T2171">
            <v>41402</v>
          </cell>
          <cell r="U2171" t="str">
            <v>Pending</v>
          </cell>
          <cell r="V2171">
            <v>41397</v>
          </cell>
          <cell r="W2171" t="str">
            <v>Yes</v>
          </cell>
          <cell r="X2171">
            <v>8</v>
          </cell>
          <cell r="Y2171">
            <v>0</v>
          </cell>
          <cell r="Z2171" t="str">
            <v>Yes</v>
          </cell>
          <cell r="AA2171" t="str">
            <v>No</v>
          </cell>
          <cell r="AB2171" t="str">
            <v>No</v>
          </cell>
          <cell r="AC2171" t="str">
            <v>No</v>
          </cell>
        </row>
        <row r="2172">
          <cell r="A2172" t="str">
            <v>RHI0000002477</v>
          </cell>
          <cell r="B2172" t="str">
            <v>Scotland</v>
          </cell>
          <cell r="C2172" t="str">
            <v>Solid Biomass Boiler</v>
          </cell>
          <cell r="D2172">
            <v>41411</v>
          </cell>
          <cell r="E2172">
            <v>41402</v>
          </cell>
          <cell r="F2172" t="str">
            <v>Large Solid Biomass Boiler</v>
          </cell>
          <cell r="G2172">
            <v>1</v>
          </cell>
          <cell r="H2172">
            <v>0</v>
          </cell>
          <cell r="I2172" t="str">
            <v>Process heating</v>
          </cell>
          <cell r="J2172" t="str">
            <v>No Grant</v>
          </cell>
          <cell r="K2172">
            <v>0</v>
          </cell>
          <cell r="L2172">
            <v>0</v>
          </cell>
          <cell r="M2172">
            <v>0</v>
          </cell>
          <cell r="N2172" t="str">
            <v>Full</v>
          </cell>
          <cell r="O2172">
            <v>12500</v>
          </cell>
          <cell r="P2172">
            <v>0</v>
          </cell>
          <cell r="Q2172">
            <v>59.5</v>
          </cell>
          <cell r="R2172">
            <v>150</v>
          </cell>
          <cell r="S2172" t="str">
            <v>With applicant</v>
          </cell>
          <cell r="T2172">
            <v>41402</v>
          </cell>
          <cell r="U2172" t="str">
            <v>Pending</v>
          </cell>
          <cell r="V2172">
            <v>41152</v>
          </cell>
          <cell r="W2172" t="str">
            <v>Yes</v>
          </cell>
          <cell r="X2172">
            <v>3</v>
          </cell>
          <cell r="Y2172">
            <v>0</v>
          </cell>
          <cell r="Z2172" t="str">
            <v>No</v>
          </cell>
          <cell r="AA2172" t="str">
            <v>Yes</v>
          </cell>
          <cell r="AB2172" t="str">
            <v>No</v>
          </cell>
          <cell r="AC2172" t="str">
            <v>No</v>
          </cell>
        </row>
        <row r="2173">
          <cell r="A2173" t="str">
            <v>RHI0000002486</v>
          </cell>
          <cell r="B2173" t="str">
            <v>Wales</v>
          </cell>
          <cell r="C2173" t="str">
            <v>Solid Biomass Boiler</v>
          </cell>
          <cell r="D2173">
            <v>41422</v>
          </cell>
          <cell r="E2173">
            <v>41402</v>
          </cell>
          <cell r="F2173" t="str">
            <v>Small Solid Biomass Boiler</v>
          </cell>
          <cell r="G2173">
            <v>7.9</v>
          </cell>
          <cell r="H2173">
            <v>0</v>
          </cell>
          <cell r="I2173" t="str">
            <v>Space heating</v>
          </cell>
          <cell r="J2173" t="str">
            <v>No Grant</v>
          </cell>
          <cell r="K2173">
            <v>0</v>
          </cell>
          <cell r="L2173">
            <v>0</v>
          </cell>
          <cell r="M2173">
            <v>0</v>
          </cell>
          <cell r="N2173" t="str">
            <v>Full</v>
          </cell>
          <cell r="O2173">
            <v>199</v>
          </cell>
          <cell r="P2173">
            <v>0</v>
          </cell>
          <cell r="Q2173">
            <v>97.3</v>
          </cell>
          <cell r="R2173">
            <v>68</v>
          </cell>
          <cell r="S2173" t="str">
            <v>With applicant</v>
          </cell>
          <cell r="T2173">
            <v>41402</v>
          </cell>
          <cell r="U2173" t="str">
            <v>Pending</v>
          </cell>
          <cell r="V2173">
            <v>41398</v>
          </cell>
          <cell r="W2173" t="str">
            <v>Yes</v>
          </cell>
          <cell r="X2173">
            <v>1</v>
          </cell>
          <cell r="Y2173">
            <v>0</v>
          </cell>
          <cell r="Z2173" t="str">
            <v>No</v>
          </cell>
          <cell r="AA2173" t="str">
            <v>No</v>
          </cell>
          <cell r="AB2173" t="str">
            <v>No</v>
          </cell>
          <cell r="AC2173" t="str">
            <v>No</v>
          </cell>
        </row>
        <row r="2174">
          <cell r="A2174" t="str">
            <v>RHI0000002487</v>
          </cell>
          <cell r="B2174" t="str">
            <v>Wales</v>
          </cell>
          <cell r="C2174" t="str">
            <v>Solid Biomass Boiler</v>
          </cell>
          <cell r="D2174">
            <v>41422</v>
          </cell>
          <cell r="E2174">
            <v>41402</v>
          </cell>
          <cell r="F2174" t="str">
            <v>Small Solid Biomass Boiler</v>
          </cell>
          <cell r="G2174">
            <v>7.9</v>
          </cell>
          <cell r="H2174">
            <v>0</v>
          </cell>
          <cell r="I2174" t="str">
            <v>Space heating</v>
          </cell>
          <cell r="J2174" t="str">
            <v>No Grant</v>
          </cell>
          <cell r="K2174">
            <v>0</v>
          </cell>
          <cell r="L2174">
            <v>0</v>
          </cell>
          <cell r="M2174">
            <v>0</v>
          </cell>
          <cell r="N2174" t="str">
            <v>Full</v>
          </cell>
          <cell r="O2174">
            <v>199</v>
          </cell>
          <cell r="P2174">
            <v>0</v>
          </cell>
          <cell r="Q2174">
            <v>93.5</v>
          </cell>
          <cell r="R2174">
            <v>30</v>
          </cell>
          <cell r="S2174" t="str">
            <v>With applicant</v>
          </cell>
          <cell r="T2174">
            <v>41402</v>
          </cell>
          <cell r="U2174" t="str">
            <v>Pending</v>
          </cell>
          <cell r="V2174">
            <v>41398</v>
          </cell>
          <cell r="W2174" t="str">
            <v>Yes</v>
          </cell>
          <cell r="X2174">
            <v>1</v>
          </cell>
          <cell r="Y2174">
            <v>0</v>
          </cell>
          <cell r="Z2174" t="str">
            <v>Yes</v>
          </cell>
          <cell r="AA2174" t="str">
            <v>No</v>
          </cell>
          <cell r="AB2174" t="str">
            <v>No</v>
          </cell>
          <cell r="AC2174" t="str">
            <v>No</v>
          </cell>
        </row>
        <row r="2175">
          <cell r="A2175" t="str">
            <v>RHI0000002488</v>
          </cell>
          <cell r="B2175" t="str">
            <v>Wales</v>
          </cell>
          <cell r="C2175" t="str">
            <v>Solid Biomass Boiler</v>
          </cell>
          <cell r="D2175">
            <v>41422</v>
          </cell>
          <cell r="E2175">
            <v>41402</v>
          </cell>
          <cell r="F2175" t="str">
            <v>Small Solid Biomass Boiler</v>
          </cell>
          <cell r="G2175">
            <v>7.9</v>
          </cell>
          <cell r="H2175">
            <v>0</v>
          </cell>
          <cell r="I2175" t="str">
            <v>Space heating</v>
          </cell>
          <cell r="J2175" t="str">
            <v>No Grant</v>
          </cell>
          <cell r="K2175">
            <v>0</v>
          </cell>
          <cell r="L2175">
            <v>0</v>
          </cell>
          <cell r="M2175">
            <v>0</v>
          </cell>
          <cell r="N2175" t="str">
            <v>Full</v>
          </cell>
          <cell r="O2175">
            <v>199</v>
          </cell>
          <cell r="P2175">
            <v>0</v>
          </cell>
          <cell r="Q2175">
            <v>93.5</v>
          </cell>
          <cell r="R2175">
            <v>30</v>
          </cell>
          <cell r="S2175" t="str">
            <v>With applicant</v>
          </cell>
          <cell r="T2175">
            <v>41402</v>
          </cell>
          <cell r="U2175" t="str">
            <v>Pending</v>
          </cell>
          <cell r="V2175">
            <v>41337</v>
          </cell>
          <cell r="W2175" t="str">
            <v>Yes</v>
          </cell>
          <cell r="X2175">
            <v>1</v>
          </cell>
          <cell r="Y2175">
            <v>0</v>
          </cell>
          <cell r="Z2175" t="str">
            <v>Yes</v>
          </cell>
          <cell r="AA2175" t="str">
            <v>No</v>
          </cell>
          <cell r="AB2175" t="str">
            <v>No</v>
          </cell>
          <cell r="AC2175" t="str">
            <v>No</v>
          </cell>
        </row>
        <row r="2176">
          <cell r="A2176" t="str">
            <v>RHI0000002489</v>
          </cell>
          <cell r="B2176" t="str">
            <v>Wales</v>
          </cell>
          <cell r="C2176" t="str">
            <v>Solid Biomass Boiler</v>
          </cell>
          <cell r="D2176">
            <v>41422</v>
          </cell>
          <cell r="E2176">
            <v>41402</v>
          </cell>
          <cell r="F2176" t="str">
            <v>Small Solid Biomass Boiler</v>
          </cell>
          <cell r="G2176">
            <v>7.9</v>
          </cell>
          <cell r="H2176">
            <v>0</v>
          </cell>
          <cell r="I2176" t="str">
            <v>Space heating</v>
          </cell>
          <cell r="J2176" t="str">
            <v>No Grant</v>
          </cell>
          <cell r="K2176">
            <v>0</v>
          </cell>
          <cell r="L2176">
            <v>0</v>
          </cell>
          <cell r="M2176">
            <v>0</v>
          </cell>
          <cell r="N2176" t="str">
            <v>Full</v>
          </cell>
          <cell r="O2176">
            <v>199</v>
          </cell>
          <cell r="P2176">
            <v>0</v>
          </cell>
          <cell r="Q2176">
            <v>93.5</v>
          </cell>
          <cell r="R2176">
            <v>30</v>
          </cell>
          <cell r="S2176" t="str">
            <v>With applicant</v>
          </cell>
          <cell r="T2176">
            <v>41402</v>
          </cell>
          <cell r="U2176" t="str">
            <v>Pending</v>
          </cell>
          <cell r="V2176">
            <v>41398</v>
          </cell>
          <cell r="W2176" t="str">
            <v>Yes</v>
          </cell>
          <cell r="X2176">
            <v>1</v>
          </cell>
          <cell r="Y2176">
            <v>0</v>
          </cell>
          <cell r="Z2176" t="str">
            <v>Yes</v>
          </cell>
          <cell r="AA2176" t="str">
            <v>No</v>
          </cell>
          <cell r="AB2176" t="str">
            <v>No</v>
          </cell>
          <cell r="AC2176" t="str">
            <v>No</v>
          </cell>
        </row>
        <row r="2177">
          <cell r="A2177" t="str">
            <v>RHI0000002498</v>
          </cell>
          <cell r="B2177" t="str">
            <v>England</v>
          </cell>
          <cell r="C2177" t="str">
            <v>Solid Biomass Boiler</v>
          </cell>
          <cell r="D2177">
            <v>41424</v>
          </cell>
          <cell r="E2177">
            <v>41402</v>
          </cell>
          <cell r="F2177" t="str">
            <v>Small Solid Biomass Boiler</v>
          </cell>
          <cell r="G2177">
            <v>7.9</v>
          </cell>
          <cell r="H2177">
            <v>0</v>
          </cell>
          <cell r="I2177" t="str">
            <v>Space heating, Water heating</v>
          </cell>
          <cell r="J2177" t="str">
            <v>No Grant</v>
          </cell>
          <cell r="K2177">
            <v>0</v>
          </cell>
          <cell r="L2177">
            <v>0</v>
          </cell>
          <cell r="M2177">
            <v>35</v>
          </cell>
          <cell r="N2177" t="str">
            <v>Full</v>
          </cell>
          <cell r="O2177">
            <v>60</v>
          </cell>
          <cell r="P2177">
            <v>0</v>
          </cell>
          <cell r="Q2177">
            <v>85</v>
          </cell>
          <cell r="R2177">
            <v>168</v>
          </cell>
          <cell r="S2177" t="str">
            <v>With applicant</v>
          </cell>
          <cell r="T2177">
            <v>41402</v>
          </cell>
          <cell r="U2177" t="str">
            <v>Pending</v>
          </cell>
          <cell r="V2177">
            <v>40198</v>
          </cell>
          <cell r="W2177" t="str">
            <v>Yes</v>
          </cell>
          <cell r="X2177">
            <v>4</v>
          </cell>
          <cell r="Y2177">
            <v>0</v>
          </cell>
          <cell r="Z2177" t="str">
            <v>No</v>
          </cell>
          <cell r="AA2177" t="str">
            <v>No</v>
          </cell>
          <cell r="AB2177" t="str">
            <v>No</v>
          </cell>
          <cell r="AC2177" t="str">
            <v>Yes</v>
          </cell>
        </row>
        <row r="2178">
          <cell r="A2178" t="str">
            <v>RHI0000002500</v>
          </cell>
          <cell r="B2178" t="str">
            <v>Wales</v>
          </cell>
          <cell r="C2178" t="str">
            <v>Solid Biomass Boiler</v>
          </cell>
          <cell r="D2178">
            <v>41423</v>
          </cell>
          <cell r="E2178">
            <v>41402</v>
          </cell>
          <cell r="F2178" t="str">
            <v>Small Solid Biomass Boiler</v>
          </cell>
          <cell r="G2178">
            <v>7.9</v>
          </cell>
          <cell r="H2178">
            <v>0</v>
          </cell>
          <cell r="I2178" t="str">
            <v>Space heating, Water heating</v>
          </cell>
          <cell r="J2178" t="str">
            <v>No Grant</v>
          </cell>
          <cell r="K2178">
            <v>0</v>
          </cell>
          <cell r="L2178">
            <v>0</v>
          </cell>
          <cell r="M2178">
            <v>50</v>
          </cell>
          <cell r="N2178" t="str">
            <v>Full</v>
          </cell>
          <cell r="O2178">
            <v>60</v>
          </cell>
          <cell r="P2178">
            <v>0</v>
          </cell>
          <cell r="Q2178">
            <v>89.5</v>
          </cell>
          <cell r="R2178">
            <v>40</v>
          </cell>
          <cell r="S2178" t="str">
            <v>With applicant</v>
          </cell>
          <cell r="T2178">
            <v>41402</v>
          </cell>
          <cell r="U2178" t="str">
            <v>Pending</v>
          </cell>
          <cell r="V2178">
            <v>41265</v>
          </cell>
          <cell r="W2178" t="str">
            <v>Yes</v>
          </cell>
          <cell r="X2178">
            <v>1</v>
          </cell>
          <cell r="Y2178">
            <v>0</v>
          </cell>
          <cell r="Z2178" t="str">
            <v>Yes</v>
          </cell>
          <cell r="AA2178" t="str">
            <v>No</v>
          </cell>
          <cell r="AB2178" t="str">
            <v>No</v>
          </cell>
          <cell r="AC2178" t="str">
            <v>No</v>
          </cell>
        </row>
        <row r="2179">
          <cell r="A2179" t="str">
            <v>RHI0000002501</v>
          </cell>
          <cell r="B2179" t="str">
            <v>England</v>
          </cell>
          <cell r="C2179" t="str">
            <v>Solid Biomass Boiler</v>
          </cell>
          <cell r="D2179">
            <v>41402</v>
          </cell>
          <cell r="E2179">
            <v>41402</v>
          </cell>
          <cell r="F2179" t="str">
            <v>Small Solid Biomass Boiler</v>
          </cell>
          <cell r="G2179">
            <v>7.9</v>
          </cell>
          <cell r="H2179">
            <v>0</v>
          </cell>
          <cell r="I2179" t="str">
            <v>Space heating, Water heating</v>
          </cell>
          <cell r="J2179" t="str">
            <v>No Grant</v>
          </cell>
          <cell r="K2179">
            <v>0</v>
          </cell>
          <cell r="L2179">
            <v>0</v>
          </cell>
          <cell r="M2179">
            <v>0</v>
          </cell>
          <cell r="N2179" t="str">
            <v>Full</v>
          </cell>
          <cell r="O2179">
            <v>70</v>
          </cell>
          <cell r="P2179">
            <v>0</v>
          </cell>
          <cell r="Q2179">
            <v>94.3</v>
          </cell>
          <cell r="R2179">
            <v>25</v>
          </cell>
          <cell r="S2179" t="str">
            <v>Approved</v>
          </cell>
          <cell r="T2179">
            <v>41402</v>
          </cell>
          <cell r="U2179" t="str">
            <v>Live</v>
          </cell>
          <cell r="V2179">
            <v>41383</v>
          </cell>
          <cell r="W2179" t="str">
            <v>Yes</v>
          </cell>
          <cell r="X2179">
            <v>3</v>
          </cell>
          <cell r="Y2179">
            <v>0</v>
          </cell>
          <cell r="Z2179" t="str">
            <v>No</v>
          </cell>
          <cell r="AA2179" t="str">
            <v>No</v>
          </cell>
          <cell r="AB2179" t="str">
            <v>No</v>
          </cell>
          <cell r="AC2179" t="str">
            <v>No</v>
          </cell>
        </row>
        <row r="2180">
          <cell r="A2180" t="str">
            <v>RHI0000002503</v>
          </cell>
          <cell r="B2180" t="str">
            <v>England</v>
          </cell>
          <cell r="C2180" t="str">
            <v>Solid Biomass Boiler</v>
          </cell>
          <cell r="D2180">
            <v>41416</v>
          </cell>
          <cell r="E2180">
            <v>41402</v>
          </cell>
          <cell r="F2180" t="str">
            <v>Small Solid Biomass Boiler</v>
          </cell>
          <cell r="G2180">
            <v>7.9</v>
          </cell>
          <cell r="H2180">
            <v>0</v>
          </cell>
          <cell r="I2180" t="str">
            <v>Space heating, Water heating</v>
          </cell>
          <cell r="J2180" t="str">
            <v>No Grant</v>
          </cell>
          <cell r="K2180" t="str">
            <v>MCS-00461610-F</v>
          </cell>
          <cell r="L2180" t="str">
            <v>MCS</v>
          </cell>
          <cell r="M2180">
            <v>0</v>
          </cell>
          <cell r="N2180" t="str">
            <v>Full</v>
          </cell>
          <cell r="O2180">
            <v>18</v>
          </cell>
          <cell r="P2180">
            <v>0</v>
          </cell>
          <cell r="Q2180">
            <v>90</v>
          </cell>
          <cell r="R2180">
            <v>60</v>
          </cell>
          <cell r="S2180" t="str">
            <v>With applicant</v>
          </cell>
          <cell r="T2180">
            <v>41402</v>
          </cell>
          <cell r="U2180" t="str">
            <v>Pending</v>
          </cell>
          <cell r="V2180">
            <v>41364</v>
          </cell>
          <cell r="W2180" t="str">
            <v>No</v>
          </cell>
          <cell r="X2180">
            <v>1</v>
          </cell>
          <cell r="Y2180">
            <v>0</v>
          </cell>
          <cell r="Z2180" t="str">
            <v>No</v>
          </cell>
          <cell r="AA2180" t="str">
            <v>No</v>
          </cell>
          <cell r="AB2180" t="str">
            <v>No</v>
          </cell>
          <cell r="AC2180" t="str">
            <v>No</v>
          </cell>
        </row>
        <row r="2181">
          <cell r="A2181" t="str">
            <v>RHI0000002504</v>
          </cell>
          <cell r="B2181" t="str">
            <v>England</v>
          </cell>
          <cell r="C2181" t="str">
            <v>Solid Biomass Boiler</v>
          </cell>
          <cell r="D2181">
            <v>41402</v>
          </cell>
          <cell r="E2181">
            <v>41402</v>
          </cell>
          <cell r="F2181" t="str">
            <v>Small Solid Biomass Boiler</v>
          </cell>
          <cell r="G2181">
            <v>7.9</v>
          </cell>
          <cell r="H2181">
            <v>0</v>
          </cell>
          <cell r="I2181" t="str">
            <v>Space heating, Water heating</v>
          </cell>
          <cell r="J2181" t="str">
            <v>No Grant</v>
          </cell>
          <cell r="K2181" t="str">
            <v>MCS-00454224-S</v>
          </cell>
          <cell r="L2181" t="str">
            <v>MCS</v>
          </cell>
          <cell r="M2181">
            <v>24</v>
          </cell>
          <cell r="N2181" t="str">
            <v>Full</v>
          </cell>
          <cell r="O2181">
            <v>40</v>
          </cell>
          <cell r="P2181">
            <v>0</v>
          </cell>
          <cell r="Q2181">
            <v>88</v>
          </cell>
          <cell r="R2181">
            <v>50</v>
          </cell>
          <cell r="S2181" t="str">
            <v>With applicant</v>
          </cell>
          <cell r="T2181">
            <v>41402</v>
          </cell>
          <cell r="U2181" t="str">
            <v>Pending</v>
          </cell>
          <cell r="V2181">
            <v>41330</v>
          </cell>
          <cell r="W2181" t="str">
            <v>Yes</v>
          </cell>
          <cell r="X2181">
            <v>1</v>
          </cell>
          <cell r="Y2181">
            <v>0</v>
          </cell>
          <cell r="Z2181" t="str">
            <v>Yes</v>
          </cell>
          <cell r="AA2181" t="str">
            <v>No</v>
          </cell>
          <cell r="AB2181" t="str">
            <v>No</v>
          </cell>
          <cell r="AC2181" t="str">
            <v>Yes</v>
          </cell>
        </row>
        <row r="2182">
          <cell r="A2182" t="str">
            <v>RHI0000002505</v>
          </cell>
          <cell r="B2182" t="str">
            <v>Wales</v>
          </cell>
          <cell r="C2182" t="str">
            <v>Solid Biomass Boiler</v>
          </cell>
          <cell r="D2182">
            <v>41423</v>
          </cell>
          <cell r="E2182">
            <v>41402</v>
          </cell>
          <cell r="F2182" t="str">
            <v>Small Solid Biomass Boiler</v>
          </cell>
          <cell r="G2182">
            <v>7.9</v>
          </cell>
          <cell r="H2182">
            <v>0</v>
          </cell>
          <cell r="I2182" t="str">
            <v>Space heating, Water heating</v>
          </cell>
          <cell r="J2182" t="str">
            <v>No Grant</v>
          </cell>
          <cell r="K2182">
            <v>0</v>
          </cell>
          <cell r="L2182">
            <v>0</v>
          </cell>
          <cell r="M2182">
            <v>60</v>
          </cell>
          <cell r="N2182" t="str">
            <v>Full</v>
          </cell>
          <cell r="O2182">
            <v>56</v>
          </cell>
          <cell r="P2182">
            <v>0</v>
          </cell>
          <cell r="Q2182">
            <v>92</v>
          </cell>
          <cell r="R2182">
            <v>56</v>
          </cell>
          <cell r="S2182" t="str">
            <v>With applicant</v>
          </cell>
          <cell r="T2182">
            <v>41402</v>
          </cell>
          <cell r="U2182" t="str">
            <v>Pending</v>
          </cell>
          <cell r="V2182">
            <v>41383</v>
          </cell>
          <cell r="W2182" t="str">
            <v>Yes</v>
          </cell>
          <cell r="X2182">
            <v>4</v>
          </cell>
          <cell r="Y2182">
            <v>0</v>
          </cell>
          <cell r="Z2182" t="str">
            <v>No</v>
          </cell>
          <cell r="AA2182" t="str">
            <v>No</v>
          </cell>
          <cell r="AB2182" t="str">
            <v>No</v>
          </cell>
          <cell r="AC2182" t="str">
            <v>No</v>
          </cell>
        </row>
        <row r="2183">
          <cell r="A2183" t="str">
            <v>RHI0000002506</v>
          </cell>
          <cell r="B2183" t="str">
            <v>England</v>
          </cell>
          <cell r="C2183" t="str">
            <v>Solid Biomass Boiler</v>
          </cell>
          <cell r="D2183">
            <v>41422</v>
          </cell>
          <cell r="E2183">
            <v>41402</v>
          </cell>
          <cell r="F2183" t="str">
            <v>Small Solid Biomass Boiler</v>
          </cell>
          <cell r="G2183">
            <v>7.9</v>
          </cell>
          <cell r="H2183">
            <v>0</v>
          </cell>
          <cell r="I2183" t="str">
            <v>Water heating</v>
          </cell>
          <cell r="J2183" t="str">
            <v>No Grant</v>
          </cell>
          <cell r="K2183">
            <v>0</v>
          </cell>
          <cell r="L2183">
            <v>0</v>
          </cell>
          <cell r="M2183">
            <v>0</v>
          </cell>
          <cell r="N2183" t="str">
            <v>Full</v>
          </cell>
          <cell r="O2183">
            <v>180</v>
          </cell>
          <cell r="P2183">
            <v>0</v>
          </cell>
          <cell r="Q2183">
            <v>87</v>
          </cell>
          <cell r="R2183">
            <v>70</v>
          </cell>
          <cell r="S2183" t="str">
            <v>In Review</v>
          </cell>
          <cell r="T2183">
            <v>41402</v>
          </cell>
          <cell r="U2183" t="str">
            <v>Pending</v>
          </cell>
          <cell r="V2183">
            <v>41353</v>
          </cell>
          <cell r="W2183" t="str">
            <v>Yes</v>
          </cell>
          <cell r="X2183">
            <v>5</v>
          </cell>
          <cell r="Y2183">
            <v>0</v>
          </cell>
          <cell r="Z2183" t="str">
            <v>Yes</v>
          </cell>
          <cell r="AA2183" t="str">
            <v>No</v>
          </cell>
          <cell r="AB2183" t="str">
            <v>No</v>
          </cell>
          <cell r="AC2183" t="str">
            <v>No</v>
          </cell>
        </row>
        <row r="2184">
          <cell r="A2184" t="str">
            <v>RHI0000002507</v>
          </cell>
          <cell r="B2184" t="str">
            <v>England</v>
          </cell>
          <cell r="C2184" t="str">
            <v>Solid Biomass Boiler</v>
          </cell>
          <cell r="D2184">
            <v>41402</v>
          </cell>
          <cell r="E2184">
            <v>41402</v>
          </cell>
          <cell r="F2184" t="str">
            <v>Small Solid Biomass Boiler</v>
          </cell>
          <cell r="G2184">
            <v>7.9</v>
          </cell>
          <cell r="H2184">
            <v>0</v>
          </cell>
          <cell r="I2184" t="str">
            <v>Space heating, Water heating</v>
          </cell>
          <cell r="J2184" t="str">
            <v>No Grant</v>
          </cell>
          <cell r="K2184">
            <v>0</v>
          </cell>
          <cell r="L2184">
            <v>0</v>
          </cell>
          <cell r="M2184">
            <v>210</v>
          </cell>
          <cell r="N2184" t="str">
            <v>Full</v>
          </cell>
          <cell r="O2184">
            <v>112</v>
          </cell>
          <cell r="P2184">
            <v>0</v>
          </cell>
          <cell r="Q2184">
            <v>93</v>
          </cell>
          <cell r="R2184">
            <v>84</v>
          </cell>
          <cell r="S2184" t="str">
            <v>In Review</v>
          </cell>
          <cell r="T2184">
            <v>41402</v>
          </cell>
          <cell r="U2184" t="str">
            <v>Pending</v>
          </cell>
          <cell r="V2184">
            <v>41368</v>
          </cell>
          <cell r="W2184" t="str">
            <v>No</v>
          </cell>
          <cell r="X2184">
            <v>1</v>
          </cell>
          <cell r="Y2184">
            <v>0</v>
          </cell>
          <cell r="Z2184" t="str">
            <v>No</v>
          </cell>
          <cell r="AA2184" t="str">
            <v>No</v>
          </cell>
          <cell r="AB2184" t="str">
            <v>No</v>
          </cell>
          <cell r="AC2184" t="str">
            <v>No</v>
          </cell>
        </row>
        <row r="2185">
          <cell r="A2185" t="str">
            <v>RHI0000002508</v>
          </cell>
          <cell r="B2185" t="str">
            <v>England</v>
          </cell>
          <cell r="C2185" t="str">
            <v>Solid Biomass Boiler</v>
          </cell>
          <cell r="D2185">
            <v>41421</v>
          </cell>
          <cell r="E2185">
            <v>41402</v>
          </cell>
          <cell r="F2185" t="str">
            <v>Small Solid Biomass Boiler</v>
          </cell>
          <cell r="G2185">
            <v>7.9</v>
          </cell>
          <cell r="H2185">
            <v>0</v>
          </cell>
          <cell r="I2185" t="str">
            <v>Space heating, Water heating</v>
          </cell>
          <cell r="J2185" t="str">
            <v>No Grant</v>
          </cell>
          <cell r="K2185" t="str">
            <v>MCS-00469891-W</v>
          </cell>
          <cell r="L2185" t="str">
            <v>MCS</v>
          </cell>
          <cell r="M2185">
            <v>14</v>
          </cell>
          <cell r="N2185" t="str">
            <v>Full</v>
          </cell>
          <cell r="O2185">
            <v>40</v>
          </cell>
          <cell r="P2185">
            <v>0</v>
          </cell>
          <cell r="Q2185">
            <v>92.5</v>
          </cell>
          <cell r="R2185">
            <v>56</v>
          </cell>
          <cell r="S2185" t="str">
            <v>Approved</v>
          </cell>
          <cell r="T2185">
            <v>41402</v>
          </cell>
          <cell r="U2185" t="str">
            <v>Live</v>
          </cell>
          <cell r="V2185">
            <v>41393</v>
          </cell>
          <cell r="W2185" t="str">
            <v>Yes</v>
          </cell>
          <cell r="X2185">
            <v>1</v>
          </cell>
          <cell r="Y2185">
            <v>0</v>
          </cell>
          <cell r="Z2185" t="str">
            <v>Yes</v>
          </cell>
          <cell r="AA2185" t="str">
            <v>No</v>
          </cell>
          <cell r="AB2185" t="str">
            <v>No</v>
          </cell>
          <cell r="AC2185" t="str">
            <v>Yes</v>
          </cell>
        </row>
        <row r="2186">
          <cell r="A2186" t="str">
            <v>RHI0000002509</v>
          </cell>
          <cell r="B2186" t="str">
            <v>England</v>
          </cell>
          <cell r="C2186" t="str">
            <v>Solid Biomass Boiler</v>
          </cell>
          <cell r="D2186">
            <v>41422</v>
          </cell>
          <cell r="E2186">
            <v>41402</v>
          </cell>
          <cell r="F2186" t="str">
            <v>Small Solid Biomass Boiler</v>
          </cell>
          <cell r="G2186">
            <v>7.9</v>
          </cell>
          <cell r="H2186">
            <v>0</v>
          </cell>
          <cell r="I2186" t="str">
            <v>Space heating, Water heating</v>
          </cell>
          <cell r="J2186" t="str">
            <v>No Grant</v>
          </cell>
          <cell r="K2186">
            <v>0</v>
          </cell>
          <cell r="L2186">
            <v>0</v>
          </cell>
          <cell r="M2186">
            <v>0</v>
          </cell>
          <cell r="N2186" t="str">
            <v>Full</v>
          </cell>
          <cell r="O2186">
            <v>125</v>
          </cell>
          <cell r="P2186">
            <v>0</v>
          </cell>
          <cell r="Q2186">
            <v>80</v>
          </cell>
          <cell r="R2186">
            <v>80</v>
          </cell>
          <cell r="S2186" t="str">
            <v>In Review</v>
          </cell>
          <cell r="T2186">
            <v>41402</v>
          </cell>
          <cell r="U2186" t="str">
            <v>Pending</v>
          </cell>
          <cell r="V2186">
            <v>41395</v>
          </cell>
          <cell r="W2186" t="str">
            <v>Yes</v>
          </cell>
          <cell r="X2186">
            <v>3</v>
          </cell>
          <cell r="Y2186">
            <v>0</v>
          </cell>
          <cell r="Z2186" t="str">
            <v>Yes</v>
          </cell>
          <cell r="AA2186" t="str">
            <v>No</v>
          </cell>
          <cell r="AB2186" t="str">
            <v>No</v>
          </cell>
          <cell r="AC2186" t="str">
            <v>No</v>
          </cell>
        </row>
        <row r="2187">
          <cell r="A2187" t="str">
            <v>RHI0000002512</v>
          </cell>
          <cell r="B2187" t="str">
            <v>England</v>
          </cell>
          <cell r="C2187" t="str">
            <v>Solid Biomass Boiler</v>
          </cell>
          <cell r="D2187">
            <v>41402</v>
          </cell>
          <cell r="E2187">
            <v>41402</v>
          </cell>
          <cell r="F2187" t="str">
            <v>Small Solid Biomass Boiler</v>
          </cell>
          <cell r="G2187">
            <v>7.9</v>
          </cell>
          <cell r="H2187">
            <v>0</v>
          </cell>
          <cell r="I2187" t="str">
            <v>Space heating</v>
          </cell>
          <cell r="J2187" t="str">
            <v>No Grant</v>
          </cell>
          <cell r="K2187">
            <v>0</v>
          </cell>
          <cell r="L2187">
            <v>0</v>
          </cell>
          <cell r="M2187">
            <v>300</v>
          </cell>
          <cell r="N2187" t="str">
            <v>Full</v>
          </cell>
          <cell r="O2187">
            <v>199</v>
          </cell>
          <cell r="P2187">
            <v>0</v>
          </cell>
          <cell r="Q2187">
            <v>91</v>
          </cell>
          <cell r="R2187">
            <v>70</v>
          </cell>
          <cell r="S2187" t="str">
            <v>With applicant</v>
          </cell>
          <cell r="T2187">
            <v>41402</v>
          </cell>
          <cell r="U2187" t="str">
            <v>Pending</v>
          </cell>
          <cell r="V2187">
            <v>41309</v>
          </cell>
          <cell r="W2187" t="str">
            <v>Yes</v>
          </cell>
          <cell r="X2187">
            <v>2</v>
          </cell>
          <cell r="Y2187">
            <v>0</v>
          </cell>
          <cell r="Z2187" t="str">
            <v>Yes</v>
          </cell>
          <cell r="AA2187" t="str">
            <v>No</v>
          </cell>
          <cell r="AB2187" t="str">
            <v>No</v>
          </cell>
          <cell r="AC2187" t="str">
            <v>No</v>
          </cell>
        </row>
        <row r="2188">
          <cell r="A2188" t="str">
            <v>RHI0000002514</v>
          </cell>
          <cell r="B2188" t="str">
            <v>England</v>
          </cell>
          <cell r="C2188" t="str">
            <v>Solid Biomass Boiler</v>
          </cell>
          <cell r="D2188">
            <v>41425</v>
          </cell>
          <cell r="E2188">
            <v>41402</v>
          </cell>
          <cell r="F2188" t="str">
            <v>Small Solid Biomass Boiler</v>
          </cell>
          <cell r="G2188">
            <v>7.9</v>
          </cell>
          <cell r="H2188">
            <v>0</v>
          </cell>
          <cell r="I2188" t="str">
            <v>Space heating</v>
          </cell>
          <cell r="J2188" t="str">
            <v>No Grant</v>
          </cell>
          <cell r="K2188">
            <v>0</v>
          </cell>
          <cell r="L2188">
            <v>0</v>
          </cell>
          <cell r="M2188">
            <v>300</v>
          </cell>
          <cell r="N2188" t="str">
            <v>Full</v>
          </cell>
          <cell r="O2188">
            <v>195</v>
          </cell>
          <cell r="P2188">
            <v>0</v>
          </cell>
          <cell r="Q2188">
            <v>82</v>
          </cell>
          <cell r="R2188">
            <v>144</v>
          </cell>
          <cell r="S2188" t="str">
            <v>In Review</v>
          </cell>
          <cell r="T2188">
            <v>41402</v>
          </cell>
          <cell r="U2188" t="str">
            <v>Pending</v>
          </cell>
          <cell r="V2188">
            <v>41108</v>
          </cell>
          <cell r="W2188" t="str">
            <v>No</v>
          </cell>
          <cell r="X2188">
            <v>2</v>
          </cell>
          <cell r="Y2188">
            <v>0</v>
          </cell>
          <cell r="Z2188" t="str">
            <v>Yes</v>
          </cell>
          <cell r="AA2188" t="str">
            <v>No</v>
          </cell>
          <cell r="AB2188" t="str">
            <v>No</v>
          </cell>
          <cell r="AC2188" t="str">
            <v>No</v>
          </cell>
        </row>
        <row r="2189">
          <cell r="A2189" t="str">
            <v>RHI0000002516</v>
          </cell>
          <cell r="B2189" t="str">
            <v>England</v>
          </cell>
          <cell r="C2189" t="str">
            <v>Solid Biomass Boiler</v>
          </cell>
          <cell r="D2189">
            <v>41402</v>
          </cell>
          <cell r="E2189">
            <v>41402</v>
          </cell>
          <cell r="F2189" t="str">
            <v>Small Solid Biomass Boiler</v>
          </cell>
          <cell r="G2189">
            <v>7.9</v>
          </cell>
          <cell r="H2189">
            <v>0</v>
          </cell>
          <cell r="I2189" t="str">
            <v>Space heating, Water heating</v>
          </cell>
          <cell r="J2189" t="str">
            <v>No Grant</v>
          </cell>
          <cell r="K2189">
            <v>0</v>
          </cell>
          <cell r="L2189">
            <v>0</v>
          </cell>
          <cell r="M2189">
            <v>500</v>
          </cell>
          <cell r="N2189" t="str">
            <v>Full</v>
          </cell>
          <cell r="O2189">
            <v>199</v>
          </cell>
          <cell r="P2189">
            <v>0</v>
          </cell>
          <cell r="Q2189">
            <v>91</v>
          </cell>
          <cell r="R2189">
            <v>70</v>
          </cell>
          <cell r="S2189" t="str">
            <v>With applicant</v>
          </cell>
          <cell r="T2189">
            <v>41402</v>
          </cell>
          <cell r="U2189" t="str">
            <v>Pending</v>
          </cell>
          <cell r="V2189">
            <v>41309</v>
          </cell>
          <cell r="W2189" t="str">
            <v>Yes</v>
          </cell>
          <cell r="X2189">
            <v>2</v>
          </cell>
          <cell r="Y2189">
            <v>0</v>
          </cell>
          <cell r="Z2189" t="str">
            <v>Yes</v>
          </cell>
          <cell r="AA2189" t="str">
            <v>No</v>
          </cell>
          <cell r="AB2189" t="str">
            <v>No</v>
          </cell>
          <cell r="AC2189" t="str">
            <v>No</v>
          </cell>
        </row>
        <row r="2190">
          <cell r="A2190" t="str">
            <v>RHI0000002517</v>
          </cell>
          <cell r="B2190" t="str">
            <v>England</v>
          </cell>
          <cell r="C2190" t="str">
            <v>Solid Biomass Boiler</v>
          </cell>
          <cell r="D2190">
            <v>41423</v>
          </cell>
          <cell r="E2190">
            <v>41402</v>
          </cell>
          <cell r="F2190" t="str">
            <v>Small Solid Biomass Boiler</v>
          </cell>
          <cell r="G2190">
            <v>7.9</v>
          </cell>
          <cell r="H2190">
            <v>0</v>
          </cell>
          <cell r="I2190" t="str">
            <v>Space heating, Water heating</v>
          </cell>
          <cell r="J2190" t="str">
            <v>No Grant</v>
          </cell>
          <cell r="K2190">
            <v>0</v>
          </cell>
          <cell r="L2190">
            <v>0</v>
          </cell>
          <cell r="M2190">
            <v>30</v>
          </cell>
          <cell r="N2190" t="str">
            <v>Full</v>
          </cell>
          <cell r="O2190">
            <v>190</v>
          </cell>
          <cell r="P2190">
            <v>0</v>
          </cell>
          <cell r="Q2190">
            <v>94</v>
          </cell>
          <cell r="R2190">
            <v>168</v>
          </cell>
          <cell r="S2190" t="str">
            <v>Approved</v>
          </cell>
          <cell r="T2190">
            <v>41402</v>
          </cell>
          <cell r="U2190" t="str">
            <v>Live</v>
          </cell>
          <cell r="V2190">
            <v>41394</v>
          </cell>
          <cell r="W2190" t="str">
            <v>Yes</v>
          </cell>
          <cell r="X2190">
            <v>3</v>
          </cell>
          <cell r="Y2190">
            <v>0</v>
          </cell>
          <cell r="Z2190" t="str">
            <v>Yes</v>
          </cell>
          <cell r="AA2190" t="str">
            <v>No</v>
          </cell>
          <cell r="AB2190" t="str">
            <v>No</v>
          </cell>
          <cell r="AC2190" t="str">
            <v>Yes</v>
          </cell>
        </row>
        <row r="2191">
          <cell r="A2191" t="str">
            <v>RHI0000002217</v>
          </cell>
          <cell r="B2191" t="str">
            <v>England</v>
          </cell>
          <cell r="C2191" t="str">
            <v>Solid Biomass Boiler</v>
          </cell>
          <cell r="D2191">
            <v>41418</v>
          </cell>
          <cell r="E2191">
            <v>41403</v>
          </cell>
          <cell r="F2191" t="str">
            <v>Small Solid Biomass Boiler</v>
          </cell>
          <cell r="G2191">
            <v>7.9</v>
          </cell>
          <cell r="H2191">
            <v>0</v>
          </cell>
          <cell r="I2191" t="str">
            <v>Space heating, Water heating</v>
          </cell>
          <cell r="J2191" t="str">
            <v>No Grant</v>
          </cell>
          <cell r="K2191">
            <v>0</v>
          </cell>
          <cell r="L2191">
            <v>0</v>
          </cell>
          <cell r="M2191">
            <v>100</v>
          </cell>
          <cell r="N2191" t="str">
            <v>Full</v>
          </cell>
          <cell r="O2191">
            <v>80</v>
          </cell>
          <cell r="P2191">
            <v>0</v>
          </cell>
          <cell r="Q2191">
            <v>92</v>
          </cell>
          <cell r="R2191">
            <v>100</v>
          </cell>
          <cell r="S2191" t="str">
            <v>Approved</v>
          </cell>
          <cell r="T2191">
            <v>41403</v>
          </cell>
          <cell r="U2191" t="str">
            <v>Live</v>
          </cell>
          <cell r="V2191">
            <v>41390</v>
          </cell>
          <cell r="W2191" t="str">
            <v>Yes</v>
          </cell>
          <cell r="X2191">
            <v>1</v>
          </cell>
          <cell r="Y2191">
            <v>0</v>
          </cell>
          <cell r="Z2191" t="str">
            <v>Yes</v>
          </cell>
          <cell r="AA2191" t="str">
            <v>No</v>
          </cell>
          <cell r="AB2191" t="str">
            <v>No</v>
          </cell>
          <cell r="AC2191" t="str">
            <v>No</v>
          </cell>
        </row>
        <row r="2192">
          <cell r="A2192" t="str">
            <v>RHI0000002474</v>
          </cell>
          <cell r="B2192" t="str">
            <v>England</v>
          </cell>
          <cell r="C2192" t="str">
            <v>Solid Biomass Boiler</v>
          </cell>
          <cell r="D2192">
            <v>41425</v>
          </cell>
          <cell r="E2192">
            <v>41403</v>
          </cell>
          <cell r="F2192" t="str">
            <v>Small Solid Biomass Boiler</v>
          </cell>
          <cell r="G2192">
            <v>7.9</v>
          </cell>
          <cell r="H2192">
            <v>0</v>
          </cell>
          <cell r="I2192" t="str">
            <v>Space heating, Water heating</v>
          </cell>
          <cell r="J2192" t="str">
            <v>No Grant</v>
          </cell>
          <cell r="K2192">
            <v>0</v>
          </cell>
          <cell r="L2192">
            <v>0</v>
          </cell>
          <cell r="M2192">
            <v>80</v>
          </cell>
          <cell r="N2192" t="str">
            <v>Full</v>
          </cell>
          <cell r="O2192">
            <v>48</v>
          </cell>
          <cell r="P2192">
            <v>0</v>
          </cell>
          <cell r="Q2192">
            <v>92</v>
          </cell>
          <cell r="R2192">
            <v>50</v>
          </cell>
          <cell r="S2192" t="str">
            <v>With applicant</v>
          </cell>
          <cell r="T2192">
            <v>41403</v>
          </cell>
          <cell r="U2192" t="str">
            <v>Pending</v>
          </cell>
          <cell r="V2192">
            <v>40890</v>
          </cell>
          <cell r="W2192" t="str">
            <v>Yes</v>
          </cell>
          <cell r="X2192">
            <v>4</v>
          </cell>
          <cell r="Y2192">
            <v>0</v>
          </cell>
          <cell r="Z2192" t="str">
            <v>No</v>
          </cell>
          <cell r="AA2192" t="str">
            <v>No</v>
          </cell>
          <cell r="AB2192" t="str">
            <v>No</v>
          </cell>
          <cell r="AC2192" t="str">
            <v>No</v>
          </cell>
        </row>
        <row r="2193">
          <cell r="A2193" t="str">
            <v>RHI0000002510</v>
          </cell>
          <cell r="B2193" t="str">
            <v>England</v>
          </cell>
          <cell r="C2193" t="str">
            <v>Solid Biomass Boiler</v>
          </cell>
          <cell r="D2193">
            <v>41403</v>
          </cell>
          <cell r="E2193">
            <v>41403</v>
          </cell>
          <cell r="F2193" t="str">
            <v>Small Solid Biomass Boiler</v>
          </cell>
          <cell r="G2193">
            <v>7.9</v>
          </cell>
          <cell r="H2193">
            <v>0</v>
          </cell>
          <cell r="I2193" t="str">
            <v>Space heating</v>
          </cell>
          <cell r="J2193" t="str">
            <v>No Grant</v>
          </cell>
          <cell r="K2193">
            <v>0</v>
          </cell>
          <cell r="L2193">
            <v>0</v>
          </cell>
          <cell r="M2193">
            <v>0</v>
          </cell>
          <cell r="N2193" t="str">
            <v>Full</v>
          </cell>
          <cell r="O2193">
            <v>50</v>
          </cell>
          <cell r="P2193">
            <v>0</v>
          </cell>
          <cell r="Q2193">
            <v>90</v>
          </cell>
          <cell r="R2193">
            <v>30</v>
          </cell>
          <cell r="S2193" t="str">
            <v>In Review</v>
          </cell>
          <cell r="T2193">
            <v>41403</v>
          </cell>
          <cell r="U2193" t="str">
            <v>Pending</v>
          </cell>
          <cell r="V2193">
            <v>41379</v>
          </cell>
          <cell r="W2193" t="str">
            <v>Yes</v>
          </cell>
          <cell r="X2193">
            <v>2</v>
          </cell>
          <cell r="Y2193">
            <v>0</v>
          </cell>
          <cell r="Z2193" t="str">
            <v>Yes</v>
          </cell>
          <cell r="AA2193" t="str">
            <v>No</v>
          </cell>
          <cell r="AB2193" t="str">
            <v>No</v>
          </cell>
          <cell r="AC2193" t="str">
            <v>No</v>
          </cell>
        </row>
        <row r="2194">
          <cell r="A2194" t="str">
            <v>RHI0000002511</v>
          </cell>
          <cell r="B2194" t="str">
            <v>England</v>
          </cell>
          <cell r="C2194" t="str">
            <v>Solid Biomass Boiler</v>
          </cell>
          <cell r="D2194">
            <v>41403</v>
          </cell>
          <cell r="E2194">
            <v>41403</v>
          </cell>
          <cell r="F2194" t="str">
            <v>Small Solid Biomass Boiler</v>
          </cell>
          <cell r="G2194">
            <v>7.9</v>
          </cell>
          <cell r="H2194">
            <v>0</v>
          </cell>
          <cell r="I2194" t="str">
            <v>Space heating, Water heating</v>
          </cell>
          <cell r="J2194" t="str">
            <v>No Grant</v>
          </cell>
          <cell r="K2194">
            <v>0</v>
          </cell>
          <cell r="L2194">
            <v>0</v>
          </cell>
          <cell r="M2194">
            <v>30</v>
          </cell>
          <cell r="N2194" t="str">
            <v>Full</v>
          </cell>
          <cell r="O2194">
            <v>75</v>
          </cell>
          <cell r="P2194">
            <v>0</v>
          </cell>
          <cell r="Q2194">
            <v>85</v>
          </cell>
          <cell r="R2194">
            <v>168</v>
          </cell>
          <cell r="S2194" t="str">
            <v>With applicant</v>
          </cell>
          <cell r="T2194">
            <v>41403</v>
          </cell>
          <cell r="U2194" t="str">
            <v>Pending</v>
          </cell>
          <cell r="V2194">
            <v>41075</v>
          </cell>
          <cell r="W2194" t="str">
            <v>Yes</v>
          </cell>
          <cell r="X2194">
            <v>3</v>
          </cell>
          <cell r="Y2194">
            <v>0</v>
          </cell>
          <cell r="Z2194" t="str">
            <v>Yes</v>
          </cell>
          <cell r="AA2194" t="str">
            <v>No</v>
          </cell>
          <cell r="AB2194" t="str">
            <v>No</v>
          </cell>
          <cell r="AC2194" t="str">
            <v>Yes</v>
          </cell>
        </row>
        <row r="2195">
          <cell r="A2195" t="str">
            <v>RHI0000002519</v>
          </cell>
          <cell r="B2195" t="str">
            <v>England</v>
          </cell>
          <cell r="C2195" t="str">
            <v>Solid Biomass Boiler</v>
          </cell>
          <cell r="D2195">
            <v>41403</v>
          </cell>
          <cell r="E2195">
            <v>41403</v>
          </cell>
          <cell r="F2195" t="str">
            <v>Small Solid Biomass Boiler</v>
          </cell>
          <cell r="G2195">
            <v>7.9</v>
          </cell>
          <cell r="H2195">
            <v>0</v>
          </cell>
          <cell r="I2195" t="str">
            <v>Space heating, Water heating</v>
          </cell>
          <cell r="J2195" t="str">
            <v>No Grant</v>
          </cell>
          <cell r="K2195">
            <v>0</v>
          </cell>
          <cell r="L2195">
            <v>0</v>
          </cell>
          <cell r="M2195">
            <v>0</v>
          </cell>
          <cell r="N2195" t="str">
            <v>Full</v>
          </cell>
          <cell r="O2195">
            <v>199</v>
          </cell>
          <cell r="P2195">
            <v>0</v>
          </cell>
          <cell r="Q2195">
            <v>93.5</v>
          </cell>
          <cell r="R2195">
            <v>168</v>
          </cell>
          <cell r="S2195" t="str">
            <v>With applicant</v>
          </cell>
          <cell r="T2195">
            <v>41403</v>
          </cell>
          <cell r="U2195" t="str">
            <v>Pending</v>
          </cell>
          <cell r="V2195">
            <v>41361</v>
          </cell>
          <cell r="W2195" t="str">
            <v>Yes</v>
          </cell>
          <cell r="X2195">
            <v>3</v>
          </cell>
          <cell r="Y2195">
            <v>0</v>
          </cell>
          <cell r="Z2195" t="str">
            <v>Yes</v>
          </cell>
          <cell r="AA2195" t="str">
            <v>No</v>
          </cell>
          <cell r="AB2195" t="str">
            <v>No</v>
          </cell>
          <cell r="AC2195" t="str">
            <v>No</v>
          </cell>
        </row>
        <row r="2196">
          <cell r="A2196" t="str">
            <v>RHI0000002520</v>
          </cell>
          <cell r="B2196" t="str">
            <v>Scotland</v>
          </cell>
          <cell r="C2196" t="str">
            <v>Solid Biomass Boiler</v>
          </cell>
          <cell r="D2196">
            <v>41403</v>
          </cell>
          <cell r="E2196">
            <v>41403</v>
          </cell>
          <cell r="F2196" t="str">
            <v>Small Solid Biomass Boiler</v>
          </cell>
          <cell r="G2196">
            <v>7.9</v>
          </cell>
          <cell r="H2196">
            <v>0</v>
          </cell>
          <cell r="I2196" t="str">
            <v>Space heating, Water heating</v>
          </cell>
          <cell r="J2196" t="str">
            <v>No Grant</v>
          </cell>
          <cell r="K2196">
            <v>0</v>
          </cell>
          <cell r="L2196">
            <v>0</v>
          </cell>
          <cell r="M2196">
            <v>70</v>
          </cell>
          <cell r="N2196" t="str">
            <v>Full</v>
          </cell>
          <cell r="O2196">
            <v>70</v>
          </cell>
          <cell r="P2196">
            <v>0</v>
          </cell>
          <cell r="Q2196">
            <v>96</v>
          </cell>
          <cell r="R2196">
            <v>168</v>
          </cell>
          <cell r="S2196" t="str">
            <v>Approved</v>
          </cell>
          <cell r="T2196">
            <v>41403</v>
          </cell>
          <cell r="U2196" t="str">
            <v>Live</v>
          </cell>
          <cell r="V2196">
            <v>41401</v>
          </cell>
          <cell r="W2196" t="str">
            <v>Yes</v>
          </cell>
          <cell r="X2196">
            <v>4</v>
          </cell>
          <cell r="Y2196">
            <v>0</v>
          </cell>
          <cell r="Z2196" t="str">
            <v>Yes</v>
          </cell>
          <cell r="AA2196" t="str">
            <v>No</v>
          </cell>
          <cell r="AB2196" t="str">
            <v>No</v>
          </cell>
          <cell r="AC2196" t="str">
            <v>No</v>
          </cell>
        </row>
        <row r="2197">
          <cell r="A2197" t="str">
            <v>RHI0000002521</v>
          </cell>
          <cell r="B2197" t="str">
            <v>England</v>
          </cell>
          <cell r="C2197" t="str">
            <v>Solid Biomass Boiler</v>
          </cell>
          <cell r="D2197">
            <v>41403</v>
          </cell>
          <cell r="E2197">
            <v>41403</v>
          </cell>
          <cell r="F2197" t="str">
            <v>Small Solid Biomass Boiler</v>
          </cell>
          <cell r="G2197">
            <v>7.9</v>
          </cell>
          <cell r="H2197">
            <v>0</v>
          </cell>
          <cell r="I2197" t="str">
            <v>Space heating, Water heating</v>
          </cell>
          <cell r="J2197" t="str">
            <v>No Grant</v>
          </cell>
          <cell r="K2197">
            <v>0</v>
          </cell>
          <cell r="L2197">
            <v>0</v>
          </cell>
          <cell r="M2197">
            <v>150</v>
          </cell>
          <cell r="N2197" t="str">
            <v>Full</v>
          </cell>
          <cell r="O2197">
            <v>160</v>
          </cell>
          <cell r="P2197">
            <v>0</v>
          </cell>
          <cell r="Q2197">
            <v>93.75</v>
          </cell>
          <cell r="R2197">
            <v>168</v>
          </cell>
          <cell r="S2197" t="str">
            <v>In Review</v>
          </cell>
          <cell r="T2197">
            <v>41403</v>
          </cell>
          <cell r="U2197" t="str">
            <v>Pending</v>
          </cell>
          <cell r="V2197">
            <v>41374</v>
          </cell>
          <cell r="W2197" t="str">
            <v>No</v>
          </cell>
          <cell r="X2197">
            <v>4</v>
          </cell>
          <cell r="Y2197">
            <v>0</v>
          </cell>
          <cell r="Z2197" t="str">
            <v>No</v>
          </cell>
          <cell r="AA2197" t="str">
            <v>No</v>
          </cell>
          <cell r="AB2197" t="str">
            <v>No</v>
          </cell>
          <cell r="AC2197" t="str">
            <v>No</v>
          </cell>
        </row>
        <row r="2198">
          <cell r="A2198" t="str">
            <v>RHI0000002526</v>
          </cell>
          <cell r="B2198" t="str">
            <v>England</v>
          </cell>
          <cell r="C2198" t="str">
            <v>Solid Biomass Boiler</v>
          </cell>
          <cell r="D2198">
            <v>41403</v>
          </cell>
          <cell r="E2198">
            <v>41403</v>
          </cell>
          <cell r="F2198" t="str">
            <v>Small Solid Biomass Boiler</v>
          </cell>
          <cell r="G2198">
            <v>7.9</v>
          </cell>
          <cell r="H2198">
            <v>0</v>
          </cell>
          <cell r="I2198" t="str">
            <v>Space heating, Water heating</v>
          </cell>
          <cell r="J2198" t="str">
            <v>No Grant</v>
          </cell>
          <cell r="K2198">
            <v>0</v>
          </cell>
          <cell r="L2198">
            <v>0</v>
          </cell>
          <cell r="M2198">
            <v>0</v>
          </cell>
          <cell r="N2198" t="str">
            <v>Full</v>
          </cell>
          <cell r="O2198">
            <v>150</v>
          </cell>
          <cell r="P2198">
            <v>0</v>
          </cell>
          <cell r="Q2198">
            <v>90.4</v>
          </cell>
          <cell r="R2198">
            <v>25</v>
          </cell>
          <cell r="S2198" t="str">
            <v>In Review</v>
          </cell>
          <cell r="T2198">
            <v>41403</v>
          </cell>
          <cell r="U2198" t="str">
            <v>Pending</v>
          </cell>
          <cell r="V2198">
            <v>41319</v>
          </cell>
          <cell r="W2198" t="str">
            <v>No</v>
          </cell>
          <cell r="X2198">
            <v>3</v>
          </cell>
          <cell r="Y2198">
            <v>0</v>
          </cell>
          <cell r="Z2198" t="str">
            <v>Yes</v>
          </cell>
          <cell r="AA2198" t="str">
            <v>No</v>
          </cell>
          <cell r="AB2198" t="str">
            <v>No</v>
          </cell>
          <cell r="AC2198" t="str">
            <v>No</v>
          </cell>
        </row>
        <row r="2199">
          <cell r="A2199" t="str">
            <v>RHI0000002527</v>
          </cell>
          <cell r="B2199" t="str">
            <v>England</v>
          </cell>
          <cell r="C2199" t="str">
            <v>Solid Biomass Boiler</v>
          </cell>
          <cell r="D2199">
            <v>41424</v>
          </cell>
          <cell r="E2199">
            <v>41403</v>
          </cell>
          <cell r="F2199" t="str">
            <v>Small Solid Biomass Boiler</v>
          </cell>
          <cell r="G2199">
            <v>7.9</v>
          </cell>
          <cell r="H2199">
            <v>0</v>
          </cell>
          <cell r="I2199" t="str">
            <v>Space heating, Water heating</v>
          </cell>
          <cell r="J2199" t="str">
            <v>No Grant</v>
          </cell>
          <cell r="K2199">
            <v>0</v>
          </cell>
          <cell r="L2199">
            <v>0</v>
          </cell>
          <cell r="M2199">
            <v>0</v>
          </cell>
          <cell r="N2199" t="str">
            <v>Full</v>
          </cell>
          <cell r="O2199">
            <v>185</v>
          </cell>
          <cell r="P2199">
            <v>0</v>
          </cell>
          <cell r="Q2199">
            <v>90.4</v>
          </cell>
          <cell r="R2199">
            <v>168</v>
          </cell>
          <cell r="S2199" t="str">
            <v>In Review</v>
          </cell>
          <cell r="T2199">
            <v>41403</v>
          </cell>
          <cell r="U2199" t="str">
            <v>Pending</v>
          </cell>
          <cell r="V2199">
            <v>41409</v>
          </cell>
          <cell r="W2199" t="str">
            <v>Yes</v>
          </cell>
          <cell r="X2199">
            <v>2</v>
          </cell>
          <cell r="Y2199">
            <v>0</v>
          </cell>
          <cell r="Z2199" t="str">
            <v>No</v>
          </cell>
          <cell r="AA2199" t="str">
            <v>No</v>
          </cell>
          <cell r="AB2199" t="str">
            <v>No</v>
          </cell>
          <cell r="AC2199" t="str">
            <v>No</v>
          </cell>
        </row>
        <row r="2200">
          <cell r="A2200" t="str">
            <v>RHI0000002528</v>
          </cell>
          <cell r="B2200" t="str">
            <v>England</v>
          </cell>
          <cell r="C2200" t="str">
            <v>Solid Biomass Boiler</v>
          </cell>
          <cell r="D2200">
            <v>41403</v>
          </cell>
          <cell r="E2200">
            <v>41403</v>
          </cell>
          <cell r="F2200" t="str">
            <v>Medium Solid Biomass Boiler</v>
          </cell>
          <cell r="G2200">
            <v>4.9000000000000004</v>
          </cell>
          <cell r="H2200">
            <v>0</v>
          </cell>
          <cell r="I2200" t="str">
            <v>Space heating</v>
          </cell>
          <cell r="J2200" t="str">
            <v>No Grant</v>
          </cell>
          <cell r="K2200">
            <v>0</v>
          </cell>
          <cell r="L2200">
            <v>0</v>
          </cell>
          <cell r="M2200">
            <v>0</v>
          </cell>
          <cell r="N2200" t="str">
            <v>Full</v>
          </cell>
          <cell r="O2200">
            <v>350</v>
          </cell>
          <cell r="P2200">
            <v>0</v>
          </cell>
          <cell r="Q2200">
            <v>95</v>
          </cell>
          <cell r="R2200">
            <v>65</v>
          </cell>
          <cell r="S2200" t="str">
            <v>Approved</v>
          </cell>
          <cell r="T2200">
            <v>41403</v>
          </cell>
          <cell r="U2200" t="str">
            <v>Live</v>
          </cell>
          <cell r="V2200">
            <v>41341</v>
          </cell>
          <cell r="W2200" t="str">
            <v>Yes</v>
          </cell>
          <cell r="X2200">
            <v>1</v>
          </cell>
          <cell r="Y2200">
            <v>0</v>
          </cell>
          <cell r="Z2200" t="str">
            <v>No</v>
          </cell>
          <cell r="AA2200" t="str">
            <v>No</v>
          </cell>
          <cell r="AB2200" t="str">
            <v>No</v>
          </cell>
          <cell r="AC2200" t="str">
            <v>No</v>
          </cell>
        </row>
        <row r="2201">
          <cell r="A2201" t="str">
            <v>RHI0000002497</v>
          </cell>
          <cell r="B2201" t="str">
            <v>England</v>
          </cell>
          <cell r="C2201" t="str">
            <v>Solid Biomass Boiler</v>
          </cell>
          <cell r="D2201">
            <v>41404</v>
          </cell>
          <cell r="E2201">
            <v>41404</v>
          </cell>
          <cell r="F2201" t="str">
            <v>Small Solid Biomass Boiler</v>
          </cell>
          <cell r="G2201">
            <v>7.9</v>
          </cell>
          <cell r="H2201">
            <v>0</v>
          </cell>
          <cell r="I2201" t="str">
            <v>Space heating, Water heating</v>
          </cell>
          <cell r="J2201" t="str">
            <v>No Grant</v>
          </cell>
          <cell r="K2201">
            <v>0</v>
          </cell>
          <cell r="L2201">
            <v>0</v>
          </cell>
          <cell r="M2201">
            <v>58</v>
          </cell>
          <cell r="N2201" t="str">
            <v>Full</v>
          </cell>
          <cell r="O2201">
            <v>80</v>
          </cell>
          <cell r="P2201">
            <v>0</v>
          </cell>
          <cell r="Q2201">
            <v>92.9</v>
          </cell>
          <cell r="R2201">
            <v>75</v>
          </cell>
          <cell r="S2201" t="str">
            <v>With applicant</v>
          </cell>
          <cell r="T2201">
            <v>41404</v>
          </cell>
          <cell r="U2201" t="str">
            <v>Pending</v>
          </cell>
          <cell r="V2201">
            <v>41373</v>
          </cell>
          <cell r="W2201" t="str">
            <v>Yes</v>
          </cell>
          <cell r="X2201">
            <v>4</v>
          </cell>
          <cell r="Y2201">
            <v>0</v>
          </cell>
          <cell r="Z2201" t="str">
            <v>Yes</v>
          </cell>
          <cell r="AA2201" t="str">
            <v>No</v>
          </cell>
          <cell r="AB2201" t="str">
            <v>No</v>
          </cell>
          <cell r="AC2201" t="str">
            <v>Yes</v>
          </cell>
        </row>
        <row r="2202">
          <cell r="A2202" t="str">
            <v>RHI0000002518</v>
          </cell>
          <cell r="B2202" t="str">
            <v>Scotland</v>
          </cell>
          <cell r="C2202" t="str">
            <v>Solid Biomass Boiler</v>
          </cell>
          <cell r="D2202">
            <v>41404</v>
          </cell>
          <cell r="E2202">
            <v>41404</v>
          </cell>
          <cell r="F2202" t="str">
            <v>Small Solid Biomass Boiler</v>
          </cell>
          <cell r="G2202">
            <v>7.9</v>
          </cell>
          <cell r="H2202">
            <v>0</v>
          </cell>
          <cell r="I2202" t="str">
            <v>Space heating, Water heating</v>
          </cell>
          <cell r="J2202" t="str">
            <v>No Grant</v>
          </cell>
          <cell r="K2202">
            <v>0</v>
          </cell>
          <cell r="L2202">
            <v>0</v>
          </cell>
          <cell r="M2202">
            <v>0</v>
          </cell>
          <cell r="N2202" t="str">
            <v>Full</v>
          </cell>
          <cell r="O2202">
            <v>199</v>
          </cell>
          <cell r="P2202">
            <v>0</v>
          </cell>
          <cell r="Q2202">
            <v>91.1</v>
          </cell>
          <cell r="R2202">
            <v>120</v>
          </cell>
          <cell r="S2202" t="str">
            <v>With applicant</v>
          </cell>
          <cell r="T2202">
            <v>41404</v>
          </cell>
          <cell r="U2202" t="str">
            <v>Pending</v>
          </cell>
          <cell r="V2202">
            <v>41046</v>
          </cell>
          <cell r="W2202" t="str">
            <v>Yes</v>
          </cell>
          <cell r="X2202">
            <v>2</v>
          </cell>
          <cell r="Y2202">
            <v>0</v>
          </cell>
          <cell r="Z2202" t="str">
            <v>No</v>
          </cell>
          <cell r="AA2202" t="str">
            <v>No</v>
          </cell>
          <cell r="AB2202" t="str">
            <v>No</v>
          </cell>
          <cell r="AC2202" t="str">
            <v>No</v>
          </cell>
        </row>
        <row r="2203">
          <cell r="A2203" t="str">
            <v>RHI0000002529</v>
          </cell>
          <cell r="B2203" t="str">
            <v>Scotland</v>
          </cell>
          <cell r="C2203" t="str">
            <v>Solid Biomass Boiler</v>
          </cell>
          <cell r="D2203">
            <v>41404</v>
          </cell>
          <cell r="E2203">
            <v>41404</v>
          </cell>
          <cell r="F2203" t="str">
            <v>Small Solid Biomass Boiler</v>
          </cell>
          <cell r="G2203">
            <v>7.9</v>
          </cell>
          <cell r="H2203">
            <v>0</v>
          </cell>
          <cell r="I2203" t="str">
            <v>Space heating, Water heating</v>
          </cell>
          <cell r="J2203" t="str">
            <v>No Grant</v>
          </cell>
          <cell r="K2203">
            <v>0</v>
          </cell>
          <cell r="L2203">
            <v>0</v>
          </cell>
          <cell r="M2203">
            <v>61</v>
          </cell>
          <cell r="N2203" t="str">
            <v>Full</v>
          </cell>
          <cell r="O2203">
            <v>52</v>
          </cell>
          <cell r="P2203">
            <v>0</v>
          </cell>
          <cell r="Q2203">
            <v>91</v>
          </cell>
          <cell r="R2203">
            <v>37</v>
          </cell>
          <cell r="S2203" t="str">
            <v>With applicant</v>
          </cell>
          <cell r="T2203">
            <v>41404</v>
          </cell>
          <cell r="U2203" t="str">
            <v>Pending</v>
          </cell>
          <cell r="V2203">
            <v>41348</v>
          </cell>
          <cell r="W2203" t="str">
            <v>No</v>
          </cell>
          <cell r="X2203">
            <v>2</v>
          </cell>
          <cell r="Y2203">
            <v>0</v>
          </cell>
          <cell r="Z2203" t="str">
            <v>Yes</v>
          </cell>
          <cell r="AA2203" t="str">
            <v>No</v>
          </cell>
          <cell r="AB2203" t="str">
            <v>No</v>
          </cell>
          <cell r="AC2203" t="str">
            <v>No</v>
          </cell>
        </row>
        <row r="2204">
          <cell r="A2204" t="str">
            <v>RHI0000002531</v>
          </cell>
          <cell r="B2204" t="str">
            <v>Scotland</v>
          </cell>
          <cell r="C2204" t="str">
            <v>Solid Biomass Boiler</v>
          </cell>
          <cell r="D2204">
            <v>41404</v>
          </cell>
          <cell r="E2204">
            <v>41404</v>
          </cell>
          <cell r="F2204" t="str">
            <v>Small Solid Biomass Boiler</v>
          </cell>
          <cell r="G2204">
            <v>7.9</v>
          </cell>
          <cell r="H2204">
            <v>0</v>
          </cell>
          <cell r="I2204" t="str">
            <v>Space heating, Water heating</v>
          </cell>
          <cell r="J2204" t="str">
            <v>No Grant</v>
          </cell>
          <cell r="K2204">
            <v>0</v>
          </cell>
          <cell r="L2204">
            <v>0</v>
          </cell>
          <cell r="M2204">
            <v>0</v>
          </cell>
          <cell r="N2204" t="str">
            <v>Full</v>
          </cell>
          <cell r="O2204">
            <v>80</v>
          </cell>
          <cell r="P2204">
            <v>0</v>
          </cell>
          <cell r="Q2204">
            <v>88.4</v>
          </cell>
          <cell r="R2204">
            <v>85</v>
          </cell>
          <cell r="S2204" t="str">
            <v>In Review</v>
          </cell>
          <cell r="T2204">
            <v>41404</v>
          </cell>
          <cell r="U2204" t="str">
            <v>Pending</v>
          </cell>
          <cell r="V2204">
            <v>40863</v>
          </cell>
          <cell r="W2204" t="str">
            <v>No</v>
          </cell>
          <cell r="X2204">
            <v>2</v>
          </cell>
          <cell r="Y2204">
            <v>0</v>
          </cell>
          <cell r="Z2204" t="str">
            <v>No</v>
          </cell>
          <cell r="AA2204" t="str">
            <v>No</v>
          </cell>
          <cell r="AB2204" t="str">
            <v>No</v>
          </cell>
          <cell r="AC2204" t="str">
            <v>No</v>
          </cell>
        </row>
        <row r="2205">
          <cell r="A2205" t="str">
            <v>RHI0000002533</v>
          </cell>
          <cell r="B2205" t="str">
            <v>England</v>
          </cell>
          <cell r="C2205" t="str">
            <v>Solid Biomass Boiler</v>
          </cell>
          <cell r="D2205">
            <v>41404</v>
          </cell>
          <cell r="E2205">
            <v>41548</v>
          </cell>
          <cell r="F2205" t="str">
            <v>Medium Solid Biomass Boiler</v>
          </cell>
          <cell r="G2205">
            <v>4.9000000000000004</v>
          </cell>
          <cell r="H2205">
            <v>0</v>
          </cell>
          <cell r="I2205" t="str">
            <v>Space heating, Water heating</v>
          </cell>
          <cell r="J2205" t="str">
            <v>No Grant</v>
          </cell>
          <cell r="K2205">
            <v>0</v>
          </cell>
          <cell r="L2205">
            <v>0</v>
          </cell>
          <cell r="M2205">
            <v>0</v>
          </cell>
          <cell r="N2205" t="str">
            <v>Preliminary</v>
          </cell>
          <cell r="O2205">
            <v>950</v>
          </cell>
          <cell r="P2205">
            <v>0</v>
          </cell>
          <cell r="Q2205">
            <v>92</v>
          </cell>
          <cell r="R2205">
            <v>0</v>
          </cell>
          <cell r="S2205" t="str">
            <v>In Review</v>
          </cell>
          <cell r="T2205">
            <v>41404</v>
          </cell>
          <cell r="U2205" t="str">
            <v>Pending</v>
          </cell>
          <cell r="V2205">
            <v>41548</v>
          </cell>
          <cell r="W2205" t="str">
            <v>No</v>
          </cell>
          <cell r="X2205">
            <v>0</v>
          </cell>
          <cell r="Y2205">
            <v>0</v>
          </cell>
          <cell r="Z2205" t="str">
            <v>No</v>
          </cell>
          <cell r="AA2205" t="str">
            <v>No</v>
          </cell>
          <cell r="AB2205" t="str">
            <v>No</v>
          </cell>
          <cell r="AC2205" t="str">
            <v>No</v>
          </cell>
        </row>
        <row r="2206">
          <cell r="A2206" t="str">
            <v>RHI0000002534</v>
          </cell>
          <cell r="B2206" t="str">
            <v>England</v>
          </cell>
          <cell r="C2206" t="str">
            <v>Solid Biomass Boiler</v>
          </cell>
          <cell r="D2206">
            <v>41404</v>
          </cell>
          <cell r="E2206">
            <v>41548</v>
          </cell>
          <cell r="F2206" t="str">
            <v>Medium Solid Biomass Boiler</v>
          </cell>
          <cell r="G2206">
            <v>4.9000000000000004</v>
          </cell>
          <cell r="H2206">
            <v>0</v>
          </cell>
          <cell r="I2206" t="str">
            <v>Space heating</v>
          </cell>
          <cell r="J2206" t="str">
            <v>No Grant</v>
          </cell>
          <cell r="K2206">
            <v>0</v>
          </cell>
          <cell r="L2206">
            <v>0</v>
          </cell>
          <cell r="M2206">
            <v>0</v>
          </cell>
          <cell r="N2206" t="str">
            <v>Preliminary</v>
          </cell>
          <cell r="O2206">
            <v>950</v>
          </cell>
          <cell r="P2206">
            <v>0</v>
          </cell>
          <cell r="Q2206">
            <v>92</v>
          </cell>
          <cell r="R2206">
            <v>0</v>
          </cell>
          <cell r="S2206" t="str">
            <v>In Review</v>
          </cell>
          <cell r="T2206">
            <v>41404</v>
          </cell>
          <cell r="U2206" t="str">
            <v>Pending</v>
          </cell>
          <cell r="V2206">
            <v>41548</v>
          </cell>
          <cell r="W2206" t="str">
            <v>No</v>
          </cell>
          <cell r="X2206">
            <v>0</v>
          </cell>
          <cell r="Y2206">
            <v>0</v>
          </cell>
          <cell r="Z2206" t="str">
            <v>No</v>
          </cell>
          <cell r="AA2206" t="str">
            <v>No</v>
          </cell>
          <cell r="AB2206" t="str">
            <v>No</v>
          </cell>
          <cell r="AC2206" t="str">
            <v>No</v>
          </cell>
        </row>
        <row r="2207">
          <cell r="A2207" t="str">
            <v>RHI0000002535</v>
          </cell>
          <cell r="B2207" t="str">
            <v>England</v>
          </cell>
          <cell r="C2207" t="str">
            <v>Solid Biomass Boiler</v>
          </cell>
          <cell r="D2207">
            <v>41422</v>
          </cell>
          <cell r="E2207">
            <v>41404</v>
          </cell>
          <cell r="F2207" t="str">
            <v>Small Solid Biomass Boiler</v>
          </cell>
          <cell r="G2207">
            <v>7.9</v>
          </cell>
          <cell r="H2207">
            <v>0</v>
          </cell>
          <cell r="I2207" t="str">
            <v>Space heating, Water heating</v>
          </cell>
          <cell r="J2207" t="str">
            <v>No Grant</v>
          </cell>
          <cell r="K2207">
            <v>0</v>
          </cell>
          <cell r="L2207">
            <v>0</v>
          </cell>
          <cell r="M2207">
            <v>0</v>
          </cell>
          <cell r="N2207" t="str">
            <v>Full</v>
          </cell>
          <cell r="O2207">
            <v>60</v>
          </cell>
          <cell r="P2207">
            <v>0</v>
          </cell>
          <cell r="Q2207">
            <v>94</v>
          </cell>
          <cell r="R2207">
            <v>54</v>
          </cell>
          <cell r="S2207" t="str">
            <v>In Review</v>
          </cell>
          <cell r="T2207">
            <v>41404</v>
          </cell>
          <cell r="U2207" t="str">
            <v>Pending</v>
          </cell>
          <cell r="V2207">
            <v>41394</v>
          </cell>
          <cell r="W2207" t="str">
            <v>Yes</v>
          </cell>
          <cell r="X2207">
            <v>5</v>
          </cell>
          <cell r="Y2207">
            <v>0</v>
          </cell>
          <cell r="Z2207" t="str">
            <v>Yes</v>
          </cell>
          <cell r="AA2207" t="str">
            <v>No</v>
          </cell>
          <cell r="AB2207" t="str">
            <v>No</v>
          </cell>
          <cell r="AC2207" t="str">
            <v>No</v>
          </cell>
        </row>
        <row r="2208">
          <cell r="A2208" t="str">
            <v>RHI0000002537</v>
          </cell>
          <cell r="B2208" t="str">
            <v>England</v>
          </cell>
          <cell r="C2208" t="str">
            <v>Solid Biomass Boiler</v>
          </cell>
          <cell r="D2208">
            <v>41404</v>
          </cell>
          <cell r="E2208">
            <v>41404</v>
          </cell>
          <cell r="F2208" t="str">
            <v>Small Solid Biomass Boiler</v>
          </cell>
          <cell r="G2208">
            <v>7.9</v>
          </cell>
          <cell r="H2208">
            <v>0</v>
          </cell>
          <cell r="I2208" t="str">
            <v>Space heating, Water heating</v>
          </cell>
          <cell r="J2208" t="str">
            <v>No Grant</v>
          </cell>
          <cell r="K2208">
            <v>0</v>
          </cell>
          <cell r="L2208">
            <v>0</v>
          </cell>
          <cell r="M2208">
            <v>0</v>
          </cell>
          <cell r="N2208" t="str">
            <v>Full</v>
          </cell>
          <cell r="O2208">
            <v>100</v>
          </cell>
          <cell r="P2208">
            <v>0</v>
          </cell>
          <cell r="Q2208">
            <v>80</v>
          </cell>
          <cell r="R2208">
            <v>100</v>
          </cell>
          <cell r="S2208" t="str">
            <v>With applicant</v>
          </cell>
          <cell r="T2208">
            <v>41404</v>
          </cell>
          <cell r="U2208" t="str">
            <v>Pending</v>
          </cell>
          <cell r="V2208">
            <v>41278</v>
          </cell>
          <cell r="W2208" t="str">
            <v>Yes</v>
          </cell>
          <cell r="X2208">
            <v>5</v>
          </cell>
          <cell r="Y2208">
            <v>0</v>
          </cell>
          <cell r="Z2208" t="str">
            <v>Yes</v>
          </cell>
          <cell r="AA2208" t="str">
            <v>No</v>
          </cell>
          <cell r="AB2208" t="str">
            <v>No</v>
          </cell>
          <cell r="AC2208" t="str">
            <v>Yes</v>
          </cell>
        </row>
        <row r="2209">
          <cell r="A2209" t="str">
            <v>RHI0000002538</v>
          </cell>
          <cell r="B2209" t="str">
            <v>England</v>
          </cell>
          <cell r="C2209" t="str">
            <v>Solid Biomass Boiler</v>
          </cell>
          <cell r="D2209">
            <v>41404</v>
          </cell>
          <cell r="E2209">
            <v>41404</v>
          </cell>
          <cell r="F2209" t="str">
            <v>Small Solid Biomass Boiler</v>
          </cell>
          <cell r="G2209">
            <v>7.9</v>
          </cell>
          <cell r="H2209">
            <v>0</v>
          </cell>
          <cell r="I2209" t="str">
            <v>Space heating, Water heating</v>
          </cell>
          <cell r="J2209" t="str">
            <v>No Grant</v>
          </cell>
          <cell r="K2209">
            <v>0</v>
          </cell>
          <cell r="L2209">
            <v>0</v>
          </cell>
          <cell r="M2209">
            <v>0</v>
          </cell>
          <cell r="N2209" t="str">
            <v>Full</v>
          </cell>
          <cell r="O2209">
            <v>65</v>
          </cell>
          <cell r="P2209">
            <v>0</v>
          </cell>
          <cell r="Q2209">
            <v>90</v>
          </cell>
          <cell r="R2209">
            <v>25</v>
          </cell>
          <cell r="S2209" t="str">
            <v>With applicant</v>
          </cell>
          <cell r="T2209">
            <v>41404</v>
          </cell>
          <cell r="U2209" t="str">
            <v>Pending</v>
          </cell>
          <cell r="V2209">
            <v>41386</v>
          </cell>
          <cell r="W2209" t="str">
            <v>Yes</v>
          </cell>
          <cell r="X2209">
            <v>3</v>
          </cell>
          <cell r="Y2209">
            <v>0</v>
          </cell>
          <cell r="Z2209" t="str">
            <v>Yes</v>
          </cell>
          <cell r="AA2209" t="str">
            <v>No</v>
          </cell>
          <cell r="AB2209" t="str">
            <v>No</v>
          </cell>
          <cell r="AC2209" t="str">
            <v>No</v>
          </cell>
        </row>
        <row r="2210">
          <cell r="A2210" t="str">
            <v>RHI0000002539</v>
          </cell>
          <cell r="B2210" t="str">
            <v>England</v>
          </cell>
          <cell r="C2210" t="str">
            <v>Solid Biomass Boiler</v>
          </cell>
          <cell r="D2210">
            <v>41404</v>
          </cell>
          <cell r="E2210">
            <v>41404</v>
          </cell>
          <cell r="F2210" t="str">
            <v>Small Solid Biomass Boiler</v>
          </cell>
          <cell r="G2210">
            <v>7.9</v>
          </cell>
          <cell r="H2210">
            <v>0</v>
          </cell>
          <cell r="I2210" t="str">
            <v>Space heating, Water heating</v>
          </cell>
          <cell r="J2210" t="str">
            <v>No Grant</v>
          </cell>
          <cell r="K2210">
            <v>0</v>
          </cell>
          <cell r="L2210">
            <v>0</v>
          </cell>
          <cell r="M2210">
            <v>120</v>
          </cell>
          <cell r="N2210" t="str">
            <v>Full</v>
          </cell>
          <cell r="O2210">
            <v>140</v>
          </cell>
          <cell r="P2210">
            <v>0</v>
          </cell>
          <cell r="Q2210">
            <v>92.7</v>
          </cell>
          <cell r="R2210">
            <v>34</v>
          </cell>
          <cell r="S2210" t="str">
            <v>With applicant</v>
          </cell>
          <cell r="T2210">
            <v>41404</v>
          </cell>
          <cell r="U2210" t="str">
            <v>Pending</v>
          </cell>
          <cell r="V2210">
            <v>41351</v>
          </cell>
          <cell r="W2210" t="str">
            <v>No</v>
          </cell>
          <cell r="X2210">
            <v>5</v>
          </cell>
          <cell r="Y2210">
            <v>0</v>
          </cell>
          <cell r="Z2210" t="str">
            <v>Yes</v>
          </cell>
          <cell r="AA2210" t="str">
            <v>No</v>
          </cell>
          <cell r="AB2210" t="str">
            <v>No</v>
          </cell>
          <cell r="AC2210" t="str">
            <v>No</v>
          </cell>
        </row>
        <row r="2211">
          <cell r="A2211" t="str">
            <v>RHI0000002540</v>
          </cell>
          <cell r="B2211" t="str">
            <v>England</v>
          </cell>
          <cell r="C2211" t="str">
            <v>Solid Biomass Boiler</v>
          </cell>
          <cell r="D2211">
            <v>41405</v>
          </cell>
          <cell r="E2211">
            <v>41405</v>
          </cell>
          <cell r="F2211" t="str">
            <v>Small Solid Biomass Boiler</v>
          </cell>
          <cell r="G2211">
            <v>7.9</v>
          </cell>
          <cell r="H2211">
            <v>0</v>
          </cell>
          <cell r="I2211" t="str">
            <v>Space heating, Water heating</v>
          </cell>
          <cell r="J2211" t="str">
            <v>No Grant</v>
          </cell>
          <cell r="K2211">
            <v>0</v>
          </cell>
          <cell r="L2211">
            <v>0</v>
          </cell>
          <cell r="M2211">
            <v>0</v>
          </cell>
          <cell r="N2211" t="str">
            <v>Full</v>
          </cell>
          <cell r="O2211">
            <v>70</v>
          </cell>
          <cell r="P2211">
            <v>0</v>
          </cell>
          <cell r="Q2211">
            <v>92.3</v>
          </cell>
          <cell r="R2211">
            <v>35</v>
          </cell>
          <cell r="S2211" t="str">
            <v>With applicant</v>
          </cell>
          <cell r="T2211">
            <v>41405</v>
          </cell>
          <cell r="U2211" t="str">
            <v>Pending</v>
          </cell>
          <cell r="V2211">
            <v>41404</v>
          </cell>
          <cell r="W2211" t="str">
            <v>Yes</v>
          </cell>
          <cell r="X2211">
            <v>2</v>
          </cell>
          <cell r="Y2211">
            <v>0</v>
          </cell>
          <cell r="Z2211" t="str">
            <v>Yes</v>
          </cell>
          <cell r="AA2211" t="str">
            <v>No</v>
          </cell>
          <cell r="AB2211" t="str">
            <v>No</v>
          </cell>
          <cell r="AC2211" t="str">
            <v>No</v>
          </cell>
        </row>
        <row r="2212">
          <cell r="A2212" t="str">
            <v>RHI0000002541</v>
          </cell>
          <cell r="B2212" t="str">
            <v>England</v>
          </cell>
          <cell r="C2212" t="str">
            <v>Solid Biomass Boiler</v>
          </cell>
          <cell r="D2212">
            <v>41407</v>
          </cell>
          <cell r="E2212">
            <v>41407</v>
          </cell>
          <cell r="F2212" t="str">
            <v>Medium Solid Biomass Boiler</v>
          </cell>
          <cell r="G2212">
            <v>4.9000000000000004</v>
          </cell>
          <cell r="H2212">
            <v>0</v>
          </cell>
          <cell r="I2212" t="str">
            <v>Space heating, Water heating</v>
          </cell>
          <cell r="J2212" t="str">
            <v>No Grant</v>
          </cell>
          <cell r="K2212">
            <v>0</v>
          </cell>
          <cell r="L2212">
            <v>0</v>
          </cell>
          <cell r="M2212">
            <v>0</v>
          </cell>
          <cell r="N2212" t="str">
            <v>Full</v>
          </cell>
          <cell r="O2212">
            <v>400</v>
          </cell>
          <cell r="P2212">
            <v>0</v>
          </cell>
          <cell r="Q2212">
            <v>80</v>
          </cell>
          <cell r="R2212">
            <v>80</v>
          </cell>
          <cell r="S2212" t="str">
            <v>In Review</v>
          </cell>
          <cell r="T2212">
            <v>41407</v>
          </cell>
          <cell r="U2212" t="str">
            <v>Pending</v>
          </cell>
          <cell r="V2212">
            <v>41296</v>
          </cell>
          <cell r="W2212" t="str">
            <v>Yes</v>
          </cell>
          <cell r="X2212">
            <v>2</v>
          </cell>
          <cell r="Y2212">
            <v>0</v>
          </cell>
          <cell r="Z2212" t="str">
            <v>Yes</v>
          </cell>
          <cell r="AA2212" t="str">
            <v>No</v>
          </cell>
          <cell r="AB2212" t="str">
            <v>No</v>
          </cell>
          <cell r="AC2212" t="str">
            <v>No</v>
          </cell>
        </row>
        <row r="2213">
          <cell r="A2213" t="str">
            <v>RHI0000002542</v>
          </cell>
          <cell r="B2213" t="str">
            <v>Wales</v>
          </cell>
          <cell r="C2213" t="str">
            <v>Solid Biomass Boiler</v>
          </cell>
          <cell r="D2213">
            <v>41407</v>
          </cell>
          <cell r="E2213">
            <v>41407</v>
          </cell>
          <cell r="F2213" t="str">
            <v>Small Solid Biomass Boiler</v>
          </cell>
          <cell r="G2213">
            <v>7.9</v>
          </cell>
          <cell r="H2213">
            <v>0</v>
          </cell>
          <cell r="I2213" t="str">
            <v>Space heating, Water heating</v>
          </cell>
          <cell r="J2213" t="str">
            <v>No Grant</v>
          </cell>
          <cell r="K2213">
            <v>0</v>
          </cell>
          <cell r="L2213">
            <v>0</v>
          </cell>
          <cell r="M2213">
            <v>100</v>
          </cell>
          <cell r="N2213" t="str">
            <v>Full</v>
          </cell>
          <cell r="O2213">
            <v>100</v>
          </cell>
          <cell r="P2213">
            <v>0</v>
          </cell>
          <cell r="Q2213">
            <v>92</v>
          </cell>
          <cell r="R2213">
            <v>40</v>
          </cell>
          <cell r="S2213" t="str">
            <v>In Review</v>
          </cell>
          <cell r="T2213">
            <v>41407</v>
          </cell>
          <cell r="U2213" t="str">
            <v>Pending</v>
          </cell>
          <cell r="V2213">
            <v>41375</v>
          </cell>
          <cell r="W2213" t="str">
            <v>Yes</v>
          </cell>
          <cell r="X2213">
            <v>5</v>
          </cell>
          <cell r="Y2213">
            <v>0</v>
          </cell>
          <cell r="Z2213" t="str">
            <v>Yes</v>
          </cell>
          <cell r="AA2213" t="str">
            <v>No</v>
          </cell>
          <cell r="AB2213" t="str">
            <v>No</v>
          </cell>
          <cell r="AC2213" t="str">
            <v>No</v>
          </cell>
        </row>
        <row r="2214">
          <cell r="A2214" t="str">
            <v>RHI0000002545</v>
          </cell>
          <cell r="B2214" t="str">
            <v>England</v>
          </cell>
          <cell r="C2214" t="str">
            <v>Solid Biomass Boiler</v>
          </cell>
          <cell r="D2214">
            <v>41418</v>
          </cell>
          <cell r="E2214">
            <v>41407</v>
          </cell>
          <cell r="F2214" t="str">
            <v>Small Solid Biomass Boiler</v>
          </cell>
          <cell r="G2214">
            <v>7.9</v>
          </cell>
          <cell r="H2214">
            <v>0</v>
          </cell>
          <cell r="I2214" t="str">
            <v>Space heating, Water heating</v>
          </cell>
          <cell r="J2214" t="str">
            <v>No Grant</v>
          </cell>
          <cell r="K2214" t="str">
            <v>MCS-00469150-T</v>
          </cell>
          <cell r="L2214" t="str">
            <v>MCS</v>
          </cell>
          <cell r="M2214">
            <v>55</v>
          </cell>
          <cell r="N2214" t="str">
            <v>Full</v>
          </cell>
          <cell r="O2214">
            <v>32</v>
          </cell>
          <cell r="P2214">
            <v>0</v>
          </cell>
          <cell r="Q2214">
            <v>92</v>
          </cell>
          <cell r="R2214">
            <v>45</v>
          </cell>
          <cell r="S2214" t="str">
            <v>Approved</v>
          </cell>
          <cell r="T2214">
            <v>41407</v>
          </cell>
          <cell r="U2214" t="str">
            <v>Live</v>
          </cell>
          <cell r="V2214">
            <v>41393</v>
          </cell>
          <cell r="W2214" t="str">
            <v>Yes</v>
          </cell>
          <cell r="X2214">
            <v>3</v>
          </cell>
          <cell r="Y2214">
            <v>0</v>
          </cell>
          <cell r="Z2214" t="str">
            <v>Yes</v>
          </cell>
          <cell r="AA2214" t="str">
            <v>No</v>
          </cell>
          <cell r="AB2214" t="str">
            <v>No</v>
          </cell>
          <cell r="AC2214" t="str">
            <v>No</v>
          </cell>
        </row>
        <row r="2215">
          <cell r="A2215" t="str">
            <v>RHI0000002546</v>
          </cell>
          <cell r="B2215" t="str">
            <v>England</v>
          </cell>
          <cell r="C2215" t="str">
            <v>Solid Biomass Boiler</v>
          </cell>
          <cell r="D2215">
            <v>41407</v>
          </cell>
          <cell r="E2215">
            <v>41407</v>
          </cell>
          <cell r="F2215" t="str">
            <v>Small Solid Biomass Boiler</v>
          </cell>
          <cell r="G2215">
            <v>7.9</v>
          </cell>
          <cell r="H2215">
            <v>0</v>
          </cell>
          <cell r="I2215" t="str">
            <v>Space heating, Water heating</v>
          </cell>
          <cell r="J2215" t="str">
            <v>No Grant</v>
          </cell>
          <cell r="K2215">
            <v>0</v>
          </cell>
          <cell r="L2215">
            <v>0</v>
          </cell>
          <cell r="M2215">
            <v>70</v>
          </cell>
          <cell r="N2215" t="str">
            <v>Full</v>
          </cell>
          <cell r="O2215">
            <v>199</v>
          </cell>
          <cell r="P2215">
            <v>0</v>
          </cell>
          <cell r="Q2215">
            <v>92.1</v>
          </cell>
          <cell r="R2215">
            <v>30</v>
          </cell>
          <cell r="S2215" t="str">
            <v>In Review</v>
          </cell>
          <cell r="T2215">
            <v>41407</v>
          </cell>
          <cell r="U2215" t="str">
            <v>Pending</v>
          </cell>
          <cell r="V2215">
            <v>41341</v>
          </cell>
          <cell r="W2215" t="str">
            <v>Yes</v>
          </cell>
          <cell r="X2215">
            <v>5</v>
          </cell>
          <cell r="Y2215">
            <v>0</v>
          </cell>
          <cell r="Z2215" t="str">
            <v>Yes</v>
          </cell>
          <cell r="AA2215" t="str">
            <v>No</v>
          </cell>
          <cell r="AB2215" t="str">
            <v>No</v>
          </cell>
          <cell r="AC2215" t="str">
            <v>Yes</v>
          </cell>
        </row>
        <row r="2216">
          <cell r="A2216" t="str">
            <v>RHI0000002547</v>
          </cell>
          <cell r="B2216" t="str">
            <v>England</v>
          </cell>
          <cell r="C2216" t="str">
            <v>Solid Biomass Boiler</v>
          </cell>
          <cell r="D2216">
            <v>41425</v>
          </cell>
          <cell r="E2216">
            <v>41407</v>
          </cell>
          <cell r="F2216" t="str">
            <v>Small Solid Biomass Boiler</v>
          </cell>
          <cell r="G2216">
            <v>7.9</v>
          </cell>
          <cell r="H2216">
            <v>0</v>
          </cell>
          <cell r="I2216" t="str">
            <v>Space heating, Water heating</v>
          </cell>
          <cell r="J2216" t="str">
            <v>No Grant</v>
          </cell>
          <cell r="K2216">
            <v>0</v>
          </cell>
          <cell r="L2216">
            <v>0</v>
          </cell>
          <cell r="M2216">
            <v>53</v>
          </cell>
          <cell r="N2216" t="str">
            <v>Full</v>
          </cell>
          <cell r="O2216">
            <v>90</v>
          </cell>
          <cell r="P2216">
            <v>0</v>
          </cell>
          <cell r="Q2216">
            <v>85</v>
          </cell>
          <cell r="R2216">
            <v>23</v>
          </cell>
          <cell r="S2216" t="str">
            <v>Approved</v>
          </cell>
          <cell r="T2216">
            <v>41407</v>
          </cell>
          <cell r="U2216" t="str">
            <v>Live</v>
          </cell>
          <cell r="V2216">
            <v>41369</v>
          </cell>
          <cell r="W2216" t="str">
            <v>Yes</v>
          </cell>
          <cell r="X2216">
            <v>5</v>
          </cell>
          <cell r="Y2216">
            <v>0</v>
          </cell>
          <cell r="Z2216" t="str">
            <v>Yes</v>
          </cell>
          <cell r="AA2216" t="str">
            <v>No</v>
          </cell>
          <cell r="AB2216" t="str">
            <v>No</v>
          </cell>
          <cell r="AC2216" t="str">
            <v>Yes</v>
          </cell>
        </row>
        <row r="2217">
          <cell r="A2217" t="str">
            <v>RHI0000002163</v>
          </cell>
          <cell r="B2217" t="str">
            <v>Scotland</v>
          </cell>
          <cell r="C2217" t="str">
            <v>Solid Biomass Boiler</v>
          </cell>
          <cell r="D2217">
            <v>41408</v>
          </cell>
          <cell r="E2217">
            <v>41408</v>
          </cell>
          <cell r="F2217" t="str">
            <v>Medium Solid Biomass Boiler</v>
          </cell>
          <cell r="G2217">
            <v>4.9000000000000004</v>
          </cell>
          <cell r="H2217">
            <v>0</v>
          </cell>
          <cell r="I2217" t="str">
            <v>Space heating, Water heating</v>
          </cell>
          <cell r="J2217" t="str">
            <v>No Grant</v>
          </cell>
          <cell r="K2217">
            <v>0</v>
          </cell>
          <cell r="L2217">
            <v>0</v>
          </cell>
          <cell r="M2217">
            <v>0</v>
          </cell>
          <cell r="N2217" t="str">
            <v>Preliminary</v>
          </cell>
          <cell r="O2217">
            <v>240</v>
          </cell>
          <cell r="P2217">
            <v>0</v>
          </cell>
          <cell r="Q2217">
            <v>100</v>
          </cell>
          <cell r="R2217">
            <v>0</v>
          </cell>
          <cell r="S2217" t="str">
            <v>In Review</v>
          </cell>
          <cell r="T2217">
            <v>41408</v>
          </cell>
          <cell r="U2217" t="str">
            <v>Pending</v>
          </cell>
          <cell r="V2217">
            <v>41360</v>
          </cell>
          <cell r="W2217" t="str">
            <v>No</v>
          </cell>
          <cell r="X2217">
            <v>0</v>
          </cell>
          <cell r="Y2217">
            <v>0</v>
          </cell>
          <cell r="Z2217" t="str">
            <v>No</v>
          </cell>
          <cell r="AA2217" t="str">
            <v>No</v>
          </cell>
          <cell r="AB2217" t="str">
            <v>No</v>
          </cell>
          <cell r="AC2217" t="str">
            <v>No</v>
          </cell>
        </row>
        <row r="2218">
          <cell r="A2218" t="str">
            <v>RHI0000002543</v>
          </cell>
          <cell r="B2218" t="str">
            <v>Scotland</v>
          </cell>
          <cell r="C2218" t="str">
            <v>Solid Biomass Boiler</v>
          </cell>
          <cell r="D2218">
            <v>41408</v>
          </cell>
          <cell r="E2218">
            <v>41408</v>
          </cell>
          <cell r="F2218" t="str">
            <v>Small Solid Biomass Boiler</v>
          </cell>
          <cell r="G2218">
            <v>7.9</v>
          </cell>
          <cell r="H2218">
            <v>0</v>
          </cell>
          <cell r="I2218" t="str">
            <v>Space heating, Water heating</v>
          </cell>
          <cell r="J2218" t="str">
            <v>No Grant</v>
          </cell>
          <cell r="K2218">
            <v>0</v>
          </cell>
          <cell r="L2218">
            <v>0</v>
          </cell>
          <cell r="M2218">
            <v>75</v>
          </cell>
          <cell r="N2218" t="str">
            <v>Full</v>
          </cell>
          <cell r="O2218">
            <v>70</v>
          </cell>
          <cell r="P2218">
            <v>0</v>
          </cell>
          <cell r="Q2218">
            <v>94.8</v>
          </cell>
          <cell r="R2218">
            <v>168</v>
          </cell>
          <cell r="S2218" t="str">
            <v>In Review</v>
          </cell>
          <cell r="T2218">
            <v>41408</v>
          </cell>
          <cell r="U2218" t="str">
            <v>Pending</v>
          </cell>
          <cell r="V2218">
            <v>41404</v>
          </cell>
          <cell r="W2218" t="str">
            <v>Yes</v>
          </cell>
          <cell r="X2218">
            <v>4</v>
          </cell>
          <cell r="Y2218">
            <v>0</v>
          </cell>
          <cell r="Z2218" t="str">
            <v>Yes</v>
          </cell>
          <cell r="AA2218" t="str">
            <v>No</v>
          </cell>
          <cell r="AB2218" t="str">
            <v>No</v>
          </cell>
          <cell r="AC2218" t="str">
            <v>No</v>
          </cell>
        </row>
        <row r="2219">
          <cell r="A2219" t="str">
            <v>RHI0000002551</v>
          </cell>
          <cell r="B2219" t="str">
            <v>England</v>
          </cell>
          <cell r="C2219" t="str">
            <v>Solid Biomass Boiler</v>
          </cell>
          <cell r="D2219">
            <v>41408</v>
          </cell>
          <cell r="E2219">
            <v>41408</v>
          </cell>
          <cell r="F2219" t="str">
            <v>Small Solid Biomass Boiler</v>
          </cell>
          <cell r="G2219">
            <v>7.9</v>
          </cell>
          <cell r="H2219">
            <v>0</v>
          </cell>
          <cell r="I2219" t="str">
            <v>Space heating, Water heating</v>
          </cell>
          <cell r="J2219" t="str">
            <v>No Grant</v>
          </cell>
          <cell r="K2219">
            <v>0</v>
          </cell>
          <cell r="L2219">
            <v>0</v>
          </cell>
          <cell r="M2219">
            <v>0</v>
          </cell>
          <cell r="N2219" t="str">
            <v>Full</v>
          </cell>
          <cell r="O2219">
            <v>80</v>
          </cell>
          <cell r="P2219">
            <v>0</v>
          </cell>
          <cell r="Q2219">
            <v>90</v>
          </cell>
          <cell r="R2219">
            <v>110</v>
          </cell>
          <cell r="S2219" t="str">
            <v>Approved</v>
          </cell>
          <cell r="T2219">
            <v>41408</v>
          </cell>
          <cell r="U2219" t="str">
            <v>Live</v>
          </cell>
          <cell r="V2219">
            <v>41261</v>
          </cell>
          <cell r="W2219" t="str">
            <v>Yes</v>
          </cell>
          <cell r="X2219">
            <v>1</v>
          </cell>
          <cell r="Y2219">
            <v>0</v>
          </cell>
          <cell r="Z2219" t="str">
            <v>Yes</v>
          </cell>
          <cell r="AA2219" t="str">
            <v>No</v>
          </cell>
          <cell r="AB2219" t="str">
            <v>No</v>
          </cell>
          <cell r="AC2219" t="str">
            <v>No</v>
          </cell>
        </row>
        <row r="2220">
          <cell r="A2220" t="str">
            <v>RHI0000002552</v>
          </cell>
          <cell r="B2220" t="str">
            <v>England</v>
          </cell>
          <cell r="C2220" t="str">
            <v>Solid Biomass Boiler</v>
          </cell>
          <cell r="D2220">
            <v>41408</v>
          </cell>
          <cell r="E2220">
            <v>41408</v>
          </cell>
          <cell r="F2220" t="str">
            <v>Small Solid Biomass Boiler</v>
          </cell>
          <cell r="G2220">
            <v>7.9</v>
          </cell>
          <cell r="H2220">
            <v>0</v>
          </cell>
          <cell r="I2220" t="str">
            <v>Space heating, Water heating</v>
          </cell>
          <cell r="J2220" t="str">
            <v>No Grant</v>
          </cell>
          <cell r="K2220">
            <v>0</v>
          </cell>
          <cell r="L2220">
            <v>0</v>
          </cell>
          <cell r="M2220">
            <v>0</v>
          </cell>
          <cell r="N2220" t="str">
            <v>Full</v>
          </cell>
          <cell r="O2220">
            <v>198</v>
          </cell>
          <cell r="P2220">
            <v>0</v>
          </cell>
          <cell r="Q2220">
            <v>95</v>
          </cell>
          <cell r="R2220">
            <v>25</v>
          </cell>
          <cell r="S2220" t="str">
            <v>With applicant</v>
          </cell>
          <cell r="T2220">
            <v>41408</v>
          </cell>
          <cell r="U2220" t="str">
            <v>Pending</v>
          </cell>
          <cell r="V2220">
            <v>41381</v>
          </cell>
          <cell r="W2220" t="str">
            <v>Yes</v>
          </cell>
          <cell r="X2220">
            <v>13</v>
          </cell>
          <cell r="Y2220">
            <v>0</v>
          </cell>
          <cell r="Z2220" t="str">
            <v>No</v>
          </cell>
          <cell r="AA2220" t="str">
            <v>No</v>
          </cell>
          <cell r="AB2220" t="str">
            <v>No</v>
          </cell>
          <cell r="AC2220" t="str">
            <v>No</v>
          </cell>
        </row>
        <row r="2221">
          <cell r="A2221" t="str">
            <v>RHI0000002553</v>
          </cell>
          <cell r="B2221" t="str">
            <v>England</v>
          </cell>
          <cell r="C2221" t="str">
            <v>Solid Biomass Boiler</v>
          </cell>
          <cell r="D2221">
            <v>41408</v>
          </cell>
          <cell r="E2221">
            <v>41408</v>
          </cell>
          <cell r="F2221" t="str">
            <v>Small Solid Biomass Boiler</v>
          </cell>
          <cell r="G2221">
            <v>7.9</v>
          </cell>
          <cell r="H2221">
            <v>0</v>
          </cell>
          <cell r="I2221" t="str">
            <v>Space heating</v>
          </cell>
          <cell r="J2221" t="str">
            <v>No Grant</v>
          </cell>
          <cell r="K2221">
            <v>0</v>
          </cell>
          <cell r="L2221">
            <v>0</v>
          </cell>
          <cell r="M2221">
            <v>0</v>
          </cell>
          <cell r="N2221" t="str">
            <v>Full</v>
          </cell>
          <cell r="O2221">
            <v>194</v>
          </cell>
          <cell r="P2221">
            <v>0</v>
          </cell>
          <cell r="Q2221">
            <v>90</v>
          </cell>
          <cell r="R2221">
            <v>40</v>
          </cell>
          <cell r="S2221" t="str">
            <v>In Review</v>
          </cell>
          <cell r="T2221">
            <v>41408</v>
          </cell>
          <cell r="U2221" t="str">
            <v>Pending</v>
          </cell>
          <cell r="V2221">
            <v>41387</v>
          </cell>
          <cell r="W2221" t="str">
            <v>Yes</v>
          </cell>
          <cell r="X2221">
            <v>3</v>
          </cell>
          <cell r="Y2221">
            <v>0</v>
          </cell>
          <cell r="Z2221" t="str">
            <v>Yes</v>
          </cell>
          <cell r="AA2221" t="str">
            <v>No</v>
          </cell>
          <cell r="AB2221" t="str">
            <v>No</v>
          </cell>
          <cell r="AC2221" t="str">
            <v>No</v>
          </cell>
        </row>
        <row r="2222">
          <cell r="A2222" t="str">
            <v>RHI0000002554</v>
          </cell>
          <cell r="B2222" t="str">
            <v>England</v>
          </cell>
          <cell r="C2222" t="str">
            <v>Solid Biomass Boiler</v>
          </cell>
          <cell r="D2222">
            <v>41408</v>
          </cell>
          <cell r="E2222">
            <v>41408</v>
          </cell>
          <cell r="F2222" t="str">
            <v>Medium Solid Biomass Boiler</v>
          </cell>
          <cell r="G2222">
            <v>4.9000000000000004</v>
          </cell>
          <cell r="H2222">
            <v>0</v>
          </cell>
          <cell r="I2222" t="str">
            <v>Space heating</v>
          </cell>
          <cell r="J2222" t="str">
            <v>No Grant</v>
          </cell>
          <cell r="K2222">
            <v>0</v>
          </cell>
          <cell r="L2222">
            <v>0</v>
          </cell>
          <cell r="M2222">
            <v>0</v>
          </cell>
          <cell r="N2222" t="str">
            <v>Full</v>
          </cell>
          <cell r="O2222">
            <v>500</v>
          </cell>
          <cell r="P2222">
            <v>0</v>
          </cell>
          <cell r="Q2222">
            <v>82</v>
          </cell>
          <cell r="R2222">
            <v>96</v>
          </cell>
          <cell r="S2222" t="str">
            <v>Approved</v>
          </cell>
          <cell r="T2222">
            <v>41408</v>
          </cell>
          <cell r="U2222" t="str">
            <v>Live</v>
          </cell>
          <cell r="V2222">
            <v>41043</v>
          </cell>
          <cell r="W2222" t="str">
            <v>Yes</v>
          </cell>
          <cell r="X2222">
            <v>1</v>
          </cell>
          <cell r="Y2222">
            <v>0</v>
          </cell>
          <cell r="Z2222" t="str">
            <v>Yes</v>
          </cell>
          <cell r="AA2222" t="str">
            <v>No</v>
          </cell>
          <cell r="AB2222" t="str">
            <v>No</v>
          </cell>
          <cell r="AC2222" t="str">
            <v>No</v>
          </cell>
        </row>
        <row r="2223">
          <cell r="A2223" t="str">
            <v>RHI0000002366</v>
          </cell>
          <cell r="B2223" t="str">
            <v>Scotland</v>
          </cell>
          <cell r="C2223" t="str">
            <v>Solid Biomass Boiler</v>
          </cell>
          <cell r="D2223">
            <v>41409</v>
          </cell>
          <cell r="E2223">
            <v>41670</v>
          </cell>
          <cell r="F2223" t="str">
            <v>Large Solid Biomass Boiler</v>
          </cell>
          <cell r="G2223">
            <v>1</v>
          </cell>
          <cell r="H2223">
            <v>0</v>
          </cell>
          <cell r="I2223" t="str">
            <v>Process heating</v>
          </cell>
          <cell r="J2223" t="str">
            <v>No Grant</v>
          </cell>
          <cell r="K2223">
            <v>0</v>
          </cell>
          <cell r="L2223">
            <v>0</v>
          </cell>
          <cell r="M2223">
            <v>0</v>
          </cell>
          <cell r="N2223" t="str">
            <v>Preliminary</v>
          </cell>
          <cell r="O2223">
            <v>4000</v>
          </cell>
          <cell r="P2223">
            <v>0</v>
          </cell>
          <cell r="Q2223">
            <v>92</v>
          </cell>
          <cell r="R2223">
            <v>0</v>
          </cell>
          <cell r="S2223" t="str">
            <v>In Review</v>
          </cell>
          <cell r="T2223">
            <v>41409</v>
          </cell>
          <cell r="U2223" t="str">
            <v>Pending</v>
          </cell>
          <cell r="V2223">
            <v>41670</v>
          </cell>
          <cell r="W2223" t="str">
            <v>Yes</v>
          </cell>
          <cell r="X2223">
            <v>0</v>
          </cell>
          <cell r="Y2223">
            <v>0</v>
          </cell>
          <cell r="Z2223" t="str">
            <v>No</v>
          </cell>
          <cell r="AA2223" t="str">
            <v>No</v>
          </cell>
          <cell r="AB2223" t="str">
            <v>No</v>
          </cell>
          <cell r="AC2223" t="str">
            <v>No</v>
          </cell>
        </row>
        <row r="2224">
          <cell r="A2224" t="str">
            <v>RHI0000002452</v>
          </cell>
          <cell r="B2224" t="str">
            <v>England</v>
          </cell>
          <cell r="C2224" t="str">
            <v>Solid Biomass Boiler</v>
          </cell>
          <cell r="D2224">
            <v>41409</v>
          </cell>
          <cell r="E2224">
            <v>41409</v>
          </cell>
          <cell r="F2224" t="str">
            <v>Small Solid Biomass Boiler</v>
          </cell>
          <cell r="G2224">
            <v>7.9</v>
          </cell>
          <cell r="H2224">
            <v>0</v>
          </cell>
          <cell r="I2224" t="str">
            <v>Space heating, Water heating</v>
          </cell>
          <cell r="J2224" t="str">
            <v>No Grant</v>
          </cell>
          <cell r="K2224">
            <v>0</v>
          </cell>
          <cell r="L2224">
            <v>0</v>
          </cell>
          <cell r="M2224">
            <v>0</v>
          </cell>
          <cell r="N2224" t="str">
            <v>Full</v>
          </cell>
          <cell r="O2224">
            <v>116</v>
          </cell>
          <cell r="P2224">
            <v>0</v>
          </cell>
          <cell r="Q2224">
            <v>90</v>
          </cell>
          <cell r="R2224">
            <v>110</v>
          </cell>
          <cell r="S2224" t="str">
            <v>With applicant</v>
          </cell>
          <cell r="T2224">
            <v>41409</v>
          </cell>
          <cell r="U2224" t="str">
            <v>Pending</v>
          </cell>
          <cell r="V2224">
            <v>41383</v>
          </cell>
          <cell r="W2224" t="str">
            <v>Yes</v>
          </cell>
          <cell r="X2224">
            <v>1</v>
          </cell>
          <cell r="Y2224">
            <v>0</v>
          </cell>
          <cell r="Z2224" t="str">
            <v>No</v>
          </cell>
          <cell r="AA2224" t="str">
            <v>No</v>
          </cell>
          <cell r="AB2224" t="str">
            <v>No</v>
          </cell>
          <cell r="AC2224" t="str">
            <v>No</v>
          </cell>
        </row>
        <row r="2225">
          <cell r="A2225" t="str">
            <v>RHI0000002550</v>
          </cell>
          <cell r="B2225" t="str">
            <v>England</v>
          </cell>
          <cell r="C2225" t="str">
            <v>Ground Source Heat Pump (GSHP)</v>
          </cell>
          <cell r="D2225">
            <v>41410</v>
          </cell>
          <cell r="E2225">
            <v>41410</v>
          </cell>
          <cell r="F2225" t="str">
            <v>Small Ground Source Heat Pump (GSHP)</v>
          </cell>
          <cell r="G2225">
            <v>4.5</v>
          </cell>
          <cell r="H2225">
            <v>0</v>
          </cell>
          <cell r="I2225" t="str">
            <v>Space heating, Water heating</v>
          </cell>
          <cell r="J2225" t="str">
            <v>Grant Not Repaid</v>
          </cell>
          <cell r="K2225" t="str">
            <v>MCS-00470949-E</v>
          </cell>
          <cell r="L2225" t="str">
            <v>MCS</v>
          </cell>
          <cell r="M2225">
            <v>0</v>
          </cell>
          <cell r="N2225" t="str">
            <v>Full</v>
          </cell>
          <cell r="O2225">
            <v>10</v>
          </cell>
          <cell r="P2225">
            <v>0</v>
          </cell>
          <cell r="Q2225">
            <v>3.2</v>
          </cell>
          <cell r="R2225">
            <v>60</v>
          </cell>
          <cell r="S2225" t="str">
            <v>In Review</v>
          </cell>
          <cell r="T2225">
            <v>41410</v>
          </cell>
          <cell r="U2225" t="str">
            <v>Pending</v>
          </cell>
          <cell r="V2225">
            <v>41282</v>
          </cell>
          <cell r="W2225" t="str">
            <v>Yes</v>
          </cell>
          <cell r="X2225">
            <v>2</v>
          </cell>
          <cell r="Y2225">
            <v>0</v>
          </cell>
          <cell r="Z2225" t="str">
            <v>Yes</v>
          </cell>
          <cell r="AA2225" t="str">
            <v>No</v>
          </cell>
          <cell r="AB2225" t="str">
            <v>No</v>
          </cell>
          <cell r="AC2225" t="str">
            <v>No</v>
          </cell>
        </row>
        <row r="2226">
          <cell r="A2226" t="str">
            <v>RHI0000002555</v>
          </cell>
          <cell r="B2226" t="str">
            <v>Scotland</v>
          </cell>
          <cell r="C2226" t="str">
            <v>Solid Biomass Boiler</v>
          </cell>
          <cell r="D2226">
            <v>41410</v>
          </cell>
          <cell r="E2226">
            <v>41410</v>
          </cell>
          <cell r="F2226" t="str">
            <v>Small Solid Biomass Boiler</v>
          </cell>
          <cell r="G2226">
            <v>7.9</v>
          </cell>
          <cell r="H2226">
            <v>0</v>
          </cell>
          <cell r="I2226" t="str">
            <v>Space heating, Water heating, Process heating</v>
          </cell>
          <cell r="J2226" t="str">
            <v>No Grant</v>
          </cell>
          <cell r="K2226">
            <v>0</v>
          </cell>
          <cell r="L2226">
            <v>0</v>
          </cell>
          <cell r="M2226">
            <v>72</v>
          </cell>
          <cell r="N2226" t="str">
            <v>Full</v>
          </cell>
          <cell r="O2226">
            <v>88</v>
          </cell>
          <cell r="P2226">
            <v>0</v>
          </cell>
          <cell r="Q2226">
            <v>94</v>
          </cell>
          <cell r="R2226">
            <v>25</v>
          </cell>
          <cell r="S2226" t="str">
            <v>In Review</v>
          </cell>
          <cell r="T2226">
            <v>41410</v>
          </cell>
          <cell r="U2226" t="str">
            <v>Pending</v>
          </cell>
          <cell r="V2226">
            <v>41404</v>
          </cell>
          <cell r="W2226" t="str">
            <v>Yes</v>
          </cell>
          <cell r="X2226">
            <v>4</v>
          </cell>
          <cell r="Y2226">
            <v>0</v>
          </cell>
          <cell r="Z2226" t="str">
            <v>Yes</v>
          </cell>
          <cell r="AA2226" t="str">
            <v>No</v>
          </cell>
          <cell r="AB2226" t="str">
            <v>No</v>
          </cell>
          <cell r="AC2226" t="str">
            <v>No</v>
          </cell>
        </row>
        <row r="2227">
          <cell r="A2227" t="str">
            <v>RHI0000002558</v>
          </cell>
          <cell r="B2227" t="str">
            <v>England</v>
          </cell>
          <cell r="C2227" t="str">
            <v>Solid Biomass Boiler</v>
          </cell>
          <cell r="D2227">
            <v>41410</v>
          </cell>
          <cell r="E2227">
            <v>41410</v>
          </cell>
          <cell r="F2227" t="str">
            <v>Small Solid Biomass Boiler</v>
          </cell>
          <cell r="G2227">
            <v>7.9</v>
          </cell>
          <cell r="H2227">
            <v>0</v>
          </cell>
          <cell r="I2227" t="str">
            <v>Space heating, Water heating</v>
          </cell>
          <cell r="J2227" t="str">
            <v>No Grant</v>
          </cell>
          <cell r="K2227">
            <v>0</v>
          </cell>
          <cell r="L2227">
            <v>0</v>
          </cell>
          <cell r="M2227">
            <v>0</v>
          </cell>
          <cell r="N2227" t="str">
            <v>Full</v>
          </cell>
          <cell r="O2227">
            <v>50</v>
          </cell>
          <cell r="P2227">
            <v>0</v>
          </cell>
          <cell r="Q2227">
            <v>91.4</v>
          </cell>
          <cell r="R2227">
            <v>35</v>
          </cell>
          <cell r="S2227" t="str">
            <v>In Review</v>
          </cell>
          <cell r="T2227">
            <v>41410</v>
          </cell>
          <cell r="U2227" t="str">
            <v>Pending</v>
          </cell>
          <cell r="V2227">
            <v>41352</v>
          </cell>
          <cell r="W2227" t="str">
            <v>No</v>
          </cell>
          <cell r="X2227">
            <v>3</v>
          </cell>
          <cell r="Y2227">
            <v>0</v>
          </cell>
          <cell r="Z2227" t="str">
            <v>No</v>
          </cell>
          <cell r="AA2227" t="str">
            <v>No</v>
          </cell>
          <cell r="AB2227" t="str">
            <v>No</v>
          </cell>
          <cell r="AC2227" t="str">
            <v>No</v>
          </cell>
        </row>
        <row r="2228">
          <cell r="A2228" t="str">
            <v>RHI0000002559</v>
          </cell>
          <cell r="B2228" t="str">
            <v>Scotland</v>
          </cell>
          <cell r="C2228" t="str">
            <v>Solid Biomass Boiler</v>
          </cell>
          <cell r="D2228">
            <v>41410</v>
          </cell>
          <cell r="E2228">
            <v>41410</v>
          </cell>
          <cell r="F2228" t="str">
            <v>Small Solid Biomass Boiler</v>
          </cell>
          <cell r="G2228">
            <v>7.9</v>
          </cell>
          <cell r="H2228">
            <v>0</v>
          </cell>
          <cell r="I2228" t="str">
            <v>Space heating, Water heating</v>
          </cell>
          <cell r="J2228" t="str">
            <v>Grant Not Repaid</v>
          </cell>
          <cell r="K2228">
            <v>0</v>
          </cell>
          <cell r="L2228">
            <v>0</v>
          </cell>
          <cell r="M2228">
            <v>0</v>
          </cell>
          <cell r="N2228" t="str">
            <v>Full</v>
          </cell>
          <cell r="O2228">
            <v>100</v>
          </cell>
          <cell r="P2228">
            <v>0</v>
          </cell>
          <cell r="Q2228">
            <v>91.6</v>
          </cell>
          <cell r="R2228">
            <v>130</v>
          </cell>
          <cell r="S2228" t="str">
            <v>In Review</v>
          </cell>
          <cell r="T2228">
            <v>41410</v>
          </cell>
          <cell r="U2228" t="str">
            <v>Pending</v>
          </cell>
          <cell r="V2228">
            <v>40386</v>
          </cell>
          <cell r="W2228" t="str">
            <v>No</v>
          </cell>
          <cell r="X2228">
            <v>2</v>
          </cell>
          <cell r="Y2228">
            <v>0</v>
          </cell>
          <cell r="Z2228" t="str">
            <v>No</v>
          </cell>
          <cell r="AA2228" t="str">
            <v>No</v>
          </cell>
          <cell r="AB2228" t="str">
            <v>No</v>
          </cell>
          <cell r="AC2228" t="str">
            <v>No</v>
          </cell>
        </row>
        <row r="2229">
          <cell r="A2229" t="str">
            <v>RHI0000002560</v>
          </cell>
          <cell r="B2229" t="str">
            <v>England</v>
          </cell>
          <cell r="C2229" t="str">
            <v>Solid Biomass Boiler</v>
          </cell>
          <cell r="D2229">
            <v>41423</v>
          </cell>
          <cell r="E2229">
            <v>41410</v>
          </cell>
          <cell r="F2229" t="str">
            <v>Small Solid Biomass Boiler</v>
          </cell>
          <cell r="G2229">
            <v>7.9</v>
          </cell>
          <cell r="H2229">
            <v>0</v>
          </cell>
          <cell r="I2229" t="str">
            <v>Space heating, Water heating</v>
          </cell>
          <cell r="J2229" t="str">
            <v>No Grant</v>
          </cell>
          <cell r="K2229">
            <v>0</v>
          </cell>
          <cell r="L2229">
            <v>0</v>
          </cell>
          <cell r="M2229">
            <v>88</v>
          </cell>
          <cell r="N2229" t="str">
            <v>Full</v>
          </cell>
          <cell r="O2229">
            <v>88</v>
          </cell>
          <cell r="P2229">
            <v>0</v>
          </cell>
          <cell r="Q2229">
            <v>97</v>
          </cell>
          <cell r="R2229">
            <v>56</v>
          </cell>
          <cell r="S2229" t="str">
            <v>With applicant</v>
          </cell>
          <cell r="T2229">
            <v>41410</v>
          </cell>
          <cell r="U2229" t="str">
            <v>Pending</v>
          </cell>
          <cell r="V2229">
            <v>41372</v>
          </cell>
          <cell r="W2229" t="str">
            <v>Yes</v>
          </cell>
          <cell r="X2229">
            <v>1</v>
          </cell>
          <cell r="Y2229">
            <v>0</v>
          </cell>
          <cell r="Z2229" t="str">
            <v>No</v>
          </cell>
          <cell r="AA2229" t="str">
            <v>No</v>
          </cell>
          <cell r="AB2229" t="str">
            <v>No</v>
          </cell>
          <cell r="AC2229" t="str">
            <v>No</v>
          </cell>
        </row>
        <row r="2230">
          <cell r="A2230" t="str">
            <v>RHI0000002561</v>
          </cell>
          <cell r="B2230" t="str">
            <v>England</v>
          </cell>
          <cell r="C2230" t="str">
            <v>Solid Biomass Boiler</v>
          </cell>
          <cell r="D2230">
            <v>41410</v>
          </cell>
          <cell r="E2230">
            <v>41410</v>
          </cell>
          <cell r="F2230" t="str">
            <v>Small Solid Biomass Boiler</v>
          </cell>
          <cell r="G2230">
            <v>7.9</v>
          </cell>
          <cell r="H2230">
            <v>0</v>
          </cell>
          <cell r="I2230" t="str">
            <v>Space heating</v>
          </cell>
          <cell r="J2230" t="str">
            <v>No Grant</v>
          </cell>
          <cell r="K2230">
            <v>0</v>
          </cell>
          <cell r="L2230">
            <v>0</v>
          </cell>
          <cell r="M2230">
            <v>0</v>
          </cell>
          <cell r="N2230" t="str">
            <v>Full</v>
          </cell>
          <cell r="O2230">
            <v>180</v>
          </cell>
          <cell r="P2230">
            <v>0</v>
          </cell>
          <cell r="Q2230">
            <v>85</v>
          </cell>
          <cell r="R2230">
            <v>35</v>
          </cell>
          <cell r="S2230" t="str">
            <v>In Review</v>
          </cell>
          <cell r="T2230">
            <v>41410</v>
          </cell>
          <cell r="U2230" t="str">
            <v>Pending</v>
          </cell>
          <cell r="V2230">
            <v>41366</v>
          </cell>
          <cell r="W2230" t="str">
            <v>Yes</v>
          </cell>
          <cell r="X2230">
            <v>3</v>
          </cell>
          <cell r="Y2230">
            <v>0</v>
          </cell>
          <cell r="Z2230" t="str">
            <v>No</v>
          </cell>
          <cell r="AA2230" t="str">
            <v>No</v>
          </cell>
          <cell r="AB2230" t="str">
            <v>No</v>
          </cell>
          <cell r="AC2230" t="str">
            <v>No</v>
          </cell>
        </row>
        <row r="2231">
          <cell r="A2231" t="str">
            <v>RHI0000002562</v>
          </cell>
          <cell r="B2231" t="str">
            <v>England</v>
          </cell>
          <cell r="C2231" t="str">
            <v>Solid Biomass Boiler</v>
          </cell>
          <cell r="D2231">
            <v>41410</v>
          </cell>
          <cell r="E2231">
            <v>41410</v>
          </cell>
          <cell r="F2231" t="str">
            <v>Small Solid Biomass Boiler</v>
          </cell>
          <cell r="G2231">
            <v>7.9</v>
          </cell>
          <cell r="H2231">
            <v>0</v>
          </cell>
          <cell r="I2231" t="str">
            <v>Space heating, Water heating</v>
          </cell>
          <cell r="J2231" t="str">
            <v>No Grant</v>
          </cell>
          <cell r="K2231">
            <v>0</v>
          </cell>
          <cell r="L2231">
            <v>0</v>
          </cell>
          <cell r="M2231">
            <v>60</v>
          </cell>
          <cell r="N2231" t="str">
            <v>Full</v>
          </cell>
          <cell r="O2231">
            <v>60</v>
          </cell>
          <cell r="P2231">
            <v>0</v>
          </cell>
          <cell r="Q2231">
            <v>90</v>
          </cell>
          <cell r="R2231">
            <v>70</v>
          </cell>
          <cell r="S2231" t="str">
            <v>In Review</v>
          </cell>
          <cell r="T2231">
            <v>41410</v>
          </cell>
          <cell r="U2231" t="str">
            <v>Pending</v>
          </cell>
          <cell r="V2231">
            <v>41409</v>
          </cell>
          <cell r="W2231" t="str">
            <v>No</v>
          </cell>
          <cell r="X2231">
            <v>1</v>
          </cell>
          <cell r="Y2231">
            <v>0</v>
          </cell>
          <cell r="Z2231" t="str">
            <v>Yes</v>
          </cell>
          <cell r="AA2231" t="str">
            <v>No</v>
          </cell>
          <cell r="AB2231" t="str">
            <v>No</v>
          </cell>
          <cell r="AC2231" t="str">
            <v>No</v>
          </cell>
        </row>
        <row r="2232">
          <cell r="A2232" t="str">
            <v>RHI0000002563</v>
          </cell>
          <cell r="B2232" t="str">
            <v>England</v>
          </cell>
          <cell r="C2232" t="str">
            <v>Solid Biomass Boiler</v>
          </cell>
          <cell r="D2232">
            <v>41410</v>
          </cell>
          <cell r="E2232">
            <v>41410</v>
          </cell>
          <cell r="F2232" t="str">
            <v>Small Solid Biomass Boiler</v>
          </cell>
          <cell r="G2232">
            <v>7.9</v>
          </cell>
          <cell r="H2232">
            <v>0</v>
          </cell>
          <cell r="I2232" t="str">
            <v>Space heating, Water heating</v>
          </cell>
          <cell r="J2232" t="str">
            <v>No Grant</v>
          </cell>
          <cell r="K2232">
            <v>0</v>
          </cell>
          <cell r="L2232">
            <v>0</v>
          </cell>
          <cell r="M2232">
            <v>0</v>
          </cell>
          <cell r="N2232" t="str">
            <v>Full</v>
          </cell>
          <cell r="O2232">
            <v>80</v>
          </cell>
          <cell r="P2232">
            <v>0</v>
          </cell>
          <cell r="Q2232">
            <v>85</v>
          </cell>
          <cell r="R2232">
            <v>60</v>
          </cell>
          <cell r="S2232" t="str">
            <v>In Review</v>
          </cell>
          <cell r="T2232">
            <v>41410</v>
          </cell>
          <cell r="U2232" t="str">
            <v>Pending</v>
          </cell>
          <cell r="V2232">
            <v>41372</v>
          </cell>
          <cell r="W2232" t="str">
            <v>Yes</v>
          </cell>
          <cell r="X2232">
            <v>5</v>
          </cell>
          <cell r="Y2232">
            <v>0</v>
          </cell>
          <cell r="Z2232" t="str">
            <v>No</v>
          </cell>
          <cell r="AA2232" t="str">
            <v>No</v>
          </cell>
          <cell r="AB2232" t="str">
            <v>No</v>
          </cell>
          <cell r="AC2232" t="str">
            <v>No</v>
          </cell>
        </row>
        <row r="2233">
          <cell r="A2233" t="str">
            <v>RHI0000002567</v>
          </cell>
          <cell r="B2233" t="str">
            <v>England</v>
          </cell>
          <cell r="C2233" t="str">
            <v>Ground Source Heat Pump (GSHP)</v>
          </cell>
          <cell r="D2233">
            <v>41410</v>
          </cell>
          <cell r="E2233">
            <v>41410</v>
          </cell>
          <cell r="F2233" t="str">
            <v>Small Ground Source Heat Pump (GSHP)</v>
          </cell>
          <cell r="G2233">
            <v>4.5</v>
          </cell>
          <cell r="H2233">
            <v>0</v>
          </cell>
          <cell r="I2233" t="str">
            <v>Space heating</v>
          </cell>
          <cell r="J2233" t="str">
            <v>No Grant</v>
          </cell>
          <cell r="K2233" t="str">
            <v>MCS-00472156-P</v>
          </cell>
          <cell r="L2233" t="str">
            <v>MCS</v>
          </cell>
          <cell r="M2233">
            <v>0</v>
          </cell>
          <cell r="N2233" t="str">
            <v>Full</v>
          </cell>
          <cell r="O2233">
            <v>12</v>
          </cell>
          <cell r="P2233">
            <v>0</v>
          </cell>
          <cell r="Q2233">
            <v>3.1</v>
          </cell>
          <cell r="R2233">
            <v>48</v>
          </cell>
          <cell r="S2233" t="str">
            <v>In Review</v>
          </cell>
          <cell r="T2233">
            <v>41410</v>
          </cell>
          <cell r="U2233" t="str">
            <v>Pending</v>
          </cell>
          <cell r="V2233">
            <v>41246</v>
          </cell>
          <cell r="W2233" t="str">
            <v>Yes</v>
          </cell>
          <cell r="X2233">
            <v>1</v>
          </cell>
          <cell r="Y2233">
            <v>0</v>
          </cell>
          <cell r="Z2233" t="str">
            <v>No</v>
          </cell>
          <cell r="AA2233" t="str">
            <v>No</v>
          </cell>
          <cell r="AB2233" t="str">
            <v>No</v>
          </cell>
          <cell r="AC2233" t="str">
            <v>No</v>
          </cell>
        </row>
        <row r="2234">
          <cell r="A2234" t="str">
            <v>RHI0000002569</v>
          </cell>
          <cell r="B2234" t="str">
            <v>Wales</v>
          </cell>
          <cell r="C2234" t="str">
            <v>Solid Biomass Boiler</v>
          </cell>
          <cell r="D2234">
            <v>41410</v>
          </cell>
          <cell r="E2234">
            <v>41410</v>
          </cell>
          <cell r="F2234" t="str">
            <v>Small Solid Biomass Boiler</v>
          </cell>
          <cell r="G2234">
            <v>7.9</v>
          </cell>
          <cell r="H2234">
            <v>0</v>
          </cell>
          <cell r="I2234" t="str">
            <v>Space heating, Water heating</v>
          </cell>
          <cell r="J2234" t="str">
            <v>No Grant</v>
          </cell>
          <cell r="K2234" t="str">
            <v>MCS-00469034-H</v>
          </cell>
          <cell r="L2234" t="str">
            <v>MCS</v>
          </cell>
          <cell r="M2234">
            <v>0</v>
          </cell>
          <cell r="N2234" t="str">
            <v>Full</v>
          </cell>
          <cell r="O2234">
            <v>38</v>
          </cell>
          <cell r="P2234">
            <v>0</v>
          </cell>
          <cell r="Q2234">
            <v>93</v>
          </cell>
          <cell r="R2234">
            <v>28</v>
          </cell>
          <cell r="S2234" t="str">
            <v>In Review</v>
          </cell>
          <cell r="T2234">
            <v>41410</v>
          </cell>
          <cell r="U2234" t="str">
            <v>Pending</v>
          </cell>
          <cell r="V2234">
            <v>41334</v>
          </cell>
          <cell r="W2234" t="str">
            <v>No</v>
          </cell>
          <cell r="X2234">
            <v>3</v>
          </cell>
          <cell r="Y2234">
            <v>0</v>
          </cell>
          <cell r="Z2234" t="str">
            <v>Yes</v>
          </cell>
          <cell r="AA2234" t="str">
            <v>No</v>
          </cell>
          <cell r="AB2234" t="str">
            <v>No</v>
          </cell>
          <cell r="AC2234" t="str">
            <v>No</v>
          </cell>
        </row>
        <row r="2235">
          <cell r="A2235" t="str">
            <v>RHI0000001818</v>
          </cell>
          <cell r="B2235" t="str">
            <v>England</v>
          </cell>
          <cell r="C2235" t="str">
            <v>Solid Biomass Boiler</v>
          </cell>
          <cell r="D2235">
            <v>41411</v>
          </cell>
          <cell r="E2235">
            <v>41411</v>
          </cell>
          <cell r="F2235" t="str">
            <v>Small Solid Biomass Boiler</v>
          </cell>
          <cell r="G2235">
            <v>7.9</v>
          </cell>
          <cell r="H2235">
            <v>0</v>
          </cell>
          <cell r="I2235" t="str">
            <v>Space heating, Water heating</v>
          </cell>
          <cell r="J2235" t="str">
            <v>No Grant</v>
          </cell>
          <cell r="K2235">
            <v>0</v>
          </cell>
          <cell r="L2235">
            <v>0</v>
          </cell>
          <cell r="M2235">
            <v>177</v>
          </cell>
          <cell r="N2235" t="str">
            <v>Full</v>
          </cell>
          <cell r="O2235">
            <v>130</v>
          </cell>
          <cell r="P2235">
            <v>0</v>
          </cell>
          <cell r="Q2235">
            <v>92</v>
          </cell>
          <cell r="R2235">
            <v>27</v>
          </cell>
          <cell r="S2235" t="str">
            <v>With applicant</v>
          </cell>
          <cell r="T2235">
            <v>41411</v>
          </cell>
          <cell r="U2235" t="str">
            <v>Pending</v>
          </cell>
          <cell r="V2235">
            <v>41409</v>
          </cell>
          <cell r="W2235" t="str">
            <v>Yes</v>
          </cell>
          <cell r="X2235">
            <v>2</v>
          </cell>
          <cell r="Y2235">
            <v>0</v>
          </cell>
          <cell r="Z2235" t="str">
            <v>Yes</v>
          </cell>
          <cell r="AA2235" t="str">
            <v>No</v>
          </cell>
          <cell r="AB2235" t="str">
            <v>No</v>
          </cell>
          <cell r="AC2235" t="str">
            <v>No</v>
          </cell>
        </row>
        <row r="2236">
          <cell r="A2236" t="str">
            <v>RHI0000002213</v>
          </cell>
          <cell r="B2236" t="str">
            <v>England</v>
          </cell>
          <cell r="C2236" t="str">
            <v>Ground Source Heat Pump (GSHP)</v>
          </cell>
          <cell r="D2236">
            <v>41411</v>
          </cell>
          <cell r="E2236">
            <v>41411</v>
          </cell>
          <cell r="F2236" t="str">
            <v>Small Ground Source Heat Pump (GSHP)</v>
          </cell>
          <cell r="G2236">
            <v>4.5</v>
          </cell>
          <cell r="H2236">
            <v>0</v>
          </cell>
          <cell r="I2236" t="str">
            <v>Space heating</v>
          </cell>
          <cell r="J2236" t="str">
            <v>Grant Not Repaid</v>
          </cell>
          <cell r="K2236" t="str">
            <v>MCS-00454578-N</v>
          </cell>
          <cell r="L2236" t="str">
            <v>MCS</v>
          </cell>
          <cell r="M2236">
            <v>60000</v>
          </cell>
          <cell r="N2236" t="str">
            <v>Full</v>
          </cell>
          <cell r="O2236">
            <v>20</v>
          </cell>
          <cell r="P2236">
            <v>0</v>
          </cell>
          <cell r="Q2236">
            <v>72</v>
          </cell>
          <cell r="R2236">
            <v>168</v>
          </cell>
          <cell r="S2236" t="str">
            <v>In Review</v>
          </cell>
          <cell r="T2236">
            <v>41411</v>
          </cell>
          <cell r="U2236" t="str">
            <v>Pending</v>
          </cell>
          <cell r="V2236">
            <v>40024</v>
          </cell>
          <cell r="W2236" t="str">
            <v>No</v>
          </cell>
          <cell r="X2236">
            <v>1</v>
          </cell>
          <cell r="Y2236">
            <v>0</v>
          </cell>
          <cell r="Z2236" t="str">
            <v>No</v>
          </cell>
          <cell r="AA2236" t="str">
            <v>No</v>
          </cell>
          <cell r="AB2236" t="str">
            <v>No</v>
          </cell>
          <cell r="AC2236" t="str">
            <v>No</v>
          </cell>
        </row>
        <row r="2237">
          <cell r="A2237" t="str">
            <v>RHI0000002565</v>
          </cell>
          <cell r="B2237" t="str">
            <v>England</v>
          </cell>
          <cell r="C2237" t="str">
            <v>Ground Source Heat Pump (GSHP)</v>
          </cell>
          <cell r="D2237">
            <v>41411</v>
          </cell>
          <cell r="E2237">
            <v>41411</v>
          </cell>
          <cell r="F2237" t="str">
            <v>Large Ground Source Heat Pump (GSHP)</v>
          </cell>
          <cell r="G2237">
            <v>3.2</v>
          </cell>
          <cell r="H2237">
            <v>0</v>
          </cell>
          <cell r="I2237" t="str">
            <v>Space heating, Water heating</v>
          </cell>
          <cell r="J2237" t="str">
            <v>No Grant</v>
          </cell>
          <cell r="K2237">
            <v>0</v>
          </cell>
          <cell r="L2237">
            <v>0</v>
          </cell>
          <cell r="M2237">
            <v>0</v>
          </cell>
          <cell r="N2237" t="str">
            <v>Full</v>
          </cell>
          <cell r="O2237">
            <v>210</v>
          </cell>
          <cell r="P2237">
            <v>0</v>
          </cell>
          <cell r="Q2237">
            <v>2.9</v>
          </cell>
          <cell r="R2237">
            <v>120</v>
          </cell>
          <cell r="S2237" t="str">
            <v>In Review</v>
          </cell>
          <cell r="T2237">
            <v>41411</v>
          </cell>
          <cell r="U2237" t="str">
            <v>Pending</v>
          </cell>
          <cell r="V2237">
            <v>41305</v>
          </cell>
          <cell r="W2237" t="str">
            <v>No</v>
          </cell>
          <cell r="X2237">
            <v>4</v>
          </cell>
          <cell r="Y2237">
            <v>0</v>
          </cell>
          <cell r="Z2237" t="str">
            <v>No</v>
          </cell>
          <cell r="AA2237" t="str">
            <v>No</v>
          </cell>
          <cell r="AB2237" t="str">
            <v>No</v>
          </cell>
          <cell r="AC2237" t="str">
            <v>No</v>
          </cell>
        </row>
        <row r="2238">
          <cell r="A2238" t="str">
            <v>RHI0000002571</v>
          </cell>
          <cell r="B2238" t="str">
            <v>England</v>
          </cell>
          <cell r="C2238" t="str">
            <v>Solid Biomass Boiler</v>
          </cell>
          <cell r="D2238">
            <v>41411</v>
          </cell>
          <cell r="E2238">
            <v>41411</v>
          </cell>
          <cell r="F2238" t="str">
            <v>Small Solid Biomass Boiler</v>
          </cell>
          <cell r="G2238">
            <v>7.9</v>
          </cell>
          <cell r="H2238">
            <v>0</v>
          </cell>
          <cell r="I2238" t="str">
            <v>Space heating, Water heating</v>
          </cell>
          <cell r="J2238" t="str">
            <v>No Grant</v>
          </cell>
          <cell r="K2238">
            <v>0</v>
          </cell>
          <cell r="L2238">
            <v>0</v>
          </cell>
          <cell r="M2238">
            <v>0</v>
          </cell>
          <cell r="N2238" t="str">
            <v>Full</v>
          </cell>
          <cell r="O2238">
            <v>199</v>
          </cell>
          <cell r="P2238">
            <v>0</v>
          </cell>
          <cell r="Q2238">
            <v>91.1</v>
          </cell>
          <cell r="R2238">
            <v>112</v>
          </cell>
          <cell r="S2238" t="str">
            <v>In Review</v>
          </cell>
          <cell r="T2238">
            <v>41411</v>
          </cell>
          <cell r="U2238" t="str">
            <v>Pending</v>
          </cell>
          <cell r="V2238">
            <v>41383</v>
          </cell>
          <cell r="W2238" t="str">
            <v>Yes</v>
          </cell>
          <cell r="X2238">
            <v>1</v>
          </cell>
          <cell r="Y2238">
            <v>0</v>
          </cell>
          <cell r="Z2238" t="str">
            <v>No</v>
          </cell>
          <cell r="AA2238" t="str">
            <v>No</v>
          </cell>
          <cell r="AB2238" t="str">
            <v>No</v>
          </cell>
          <cell r="AC2238" t="str">
            <v>No</v>
          </cell>
        </row>
        <row r="2239">
          <cell r="A2239" t="str">
            <v>RHI0000002573</v>
          </cell>
          <cell r="B2239" t="str">
            <v>England</v>
          </cell>
          <cell r="C2239" t="str">
            <v>Solid Biomass Boiler</v>
          </cell>
          <cell r="D2239">
            <v>41411</v>
          </cell>
          <cell r="E2239">
            <v>41411</v>
          </cell>
          <cell r="F2239" t="str">
            <v>Large Solid Biomass Boiler</v>
          </cell>
          <cell r="G2239">
            <v>1</v>
          </cell>
          <cell r="H2239">
            <v>0</v>
          </cell>
          <cell r="I2239" t="str">
            <v>Space heating</v>
          </cell>
          <cell r="J2239" t="str">
            <v>No Grant</v>
          </cell>
          <cell r="K2239">
            <v>0</v>
          </cell>
          <cell r="L2239">
            <v>0</v>
          </cell>
          <cell r="M2239">
            <v>30</v>
          </cell>
          <cell r="N2239" t="str">
            <v>Full</v>
          </cell>
          <cell r="O2239">
            <v>52905</v>
          </cell>
          <cell r="P2239">
            <v>0</v>
          </cell>
          <cell r="Q2239">
            <v>91.2</v>
          </cell>
          <cell r="R2239">
            <v>168</v>
          </cell>
          <cell r="S2239" t="str">
            <v>In Review</v>
          </cell>
          <cell r="T2239">
            <v>41411</v>
          </cell>
          <cell r="U2239" t="str">
            <v>Pending</v>
          </cell>
          <cell r="V2239">
            <v>40877</v>
          </cell>
          <cell r="W2239" t="str">
            <v>Yes</v>
          </cell>
          <cell r="X2239">
            <v>1</v>
          </cell>
          <cell r="Y2239">
            <v>0</v>
          </cell>
          <cell r="Z2239" t="str">
            <v>No</v>
          </cell>
          <cell r="AA2239" t="str">
            <v>No</v>
          </cell>
          <cell r="AB2239" t="str">
            <v>No</v>
          </cell>
          <cell r="AC2239" t="str">
            <v>Yes</v>
          </cell>
        </row>
        <row r="2240">
          <cell r="A2240" t="str">
            <v>RHI0000002574</v>
          </cell>
          <cell r="B2240" t="str">
            <v>Scotland</v>
          </cell>
          <cell r="C2240" t="str">
            <v>Solid Biomass Boiler</v>
          </cell>
          <cell r="D2240">
            <v>41411</v>
          </cell>
          <cell r="E2240">
            <v>41411</v>
          </cell>
          <cell r="F2240" t="str">
            <v>Small Solid Biomass Boiler</v>
          </cell>
          <cell r="G2240">
            <v>7.9</v>
          </cell>
          <cell r="H2240">
            <v>0</v>
          </cell>
          <cell r="I2240" t="str">
            <v>Space heating, Water heating</v>
          </cell>
          <cell r="J2240" t="str">
            <v>No Grant</v>
          </cell>
          <cell r="K2240">
            <v>0</v>
          </cell>
          <cell r="L2240">
            <v>0</v>
          </cell>
          <cell r="M2240">
            <v>100</v>
          </cell>
          <cell r="N2240" t="str">
            <v>Full</v>
          </cell>
          <cell r="O2240">
            <v>100</v>
          </cell>
          <cell r="P2240">
            <v>0</v>
          </cell>
          <cell r="Q2240">
            <v>92</v>
          </cell>
          <cell r="R2240">
            <v>40</v>
          </cell>
          <cell r="S2240" t="str">
            <v>In Review</v>
          </cell>
          <cell r="T2240">
            <v>41411</v>
          </cell>
          <cell r="U2240" t="str">
            <v>Pending</v>
          </cell>
          <cell r="V2240">
            <v>41395</v>
          </cell>
          <cell r="W2240" t="str">
            <v>No</v>
          </cell>
          <cell r="X2240">
            <v>4</v>
          </cell>
          <cell r="Y2240">
            <v>0</v>
          </cell>
          <cell r="Z2240" t="str">
            <v>Yes</v>
          </cell>
          <cell r="AA2240" t="str">
            <v>No</v>
          </cell>
          <cell r="AB2240" t="str">
            <v>No</v>
          </cell>
          <cell r="AC2240" t="str">
            <v>No</v>
          </cell>
        </row>
        <row r="2241">
          <cell r="A2241" t="str">
            <v>RHI0000002575</v>
          </cell>
          <cell r="B2241" t="str">
            <v>England</v>
          </cell>
          <cell r="C2241" t="str">
            <v>Solid Biomass Boiler</v>
          </cell>
          <cell r="D2241">
            <v>41411</v>
          </cell>
          <cell r="E2241">
            <v>41411</v>
          </cell>
          <cell r="F2241" t="str">
            <v>Small Solid Biomass Boiler</v>
          </cell>
          <cell r="G2241">
            <v>7.9</v>
          </cell>
          <cell r="H2241">
            <v>0</v>
          </cell>
          <cell r="I2241" t="str">
            <v>Space heating</v>
          </cell>
          <cell r="J2241" t="str">
            <v>No Grant</v>
          </cell>
          <cell r="K2241" t="str">
            <v>MCS-00473148-A</v>
          </cell>
          <cell r="L2241" t="str">
            <v>MCS</v>
          </cell>
          <cell r="M2241">
            <v>13</v>
          </cell>
          <cell r="N2241" t="str">
            <v>Full</v>
          </cell>
          <cell r="O2241">
            <v>13</v>
          </cell>
          <cell r="P2241">
            <v>0</v>
          </cell>
          <cell r="Q2241">
            <v>95.6</v>
          </cell>
          <cell r="R2241">
            <v>112</v>
          </cell>
          <cell r="S2241" t="str">
            <v>In Review</v>
          </cell>
          <cell r="T2241">
            <v>41411</v>
          </cell>
          <cell r="U2241" t="str">
            <v>Pending</v>
          </cell>
          <cell r="V2241">
            <v>41409</v>
          </cell>
          <cell r="W2241" t="str">
            <v>Yes</v>
          </cell>
          <cell r="X2241">
            <v>1</v>
          </cell>
          <cell r="Y2241">
            <v>0</v>
          </cell>
          <cell r="Z2241" t="str">
            <v>No</v>
          </cell>
          <cell r="AA2241" t="str">
            <v>No</v>
          </cell>
          <cell r="AB2241" t="str">
            <v>No</v>
          </cell>
          <cell r="AC2241" t="str">
            <v>No</v>
          </cell>
        </row>
        <row r="2242">
          <cell r="A2242" t="str">
            <v>RHI0000002578</v>
          </cell>
          <cell r="B2242" t="str">
            <v>England</v>
          </cell>
          <cell r="C2242" t="str">
            <v>Solid Biomass Boiler</v>
          </cell>
          <cell r="D2242">
            <v>41411</v>
          </cell>
          <cell r="E2242">
            <v>41411</v>
          </cell>
          <cell r="F2242" t="str">
            <v>Medium Solid Biomass Boiler</v>
          </cell>
          <cell r="G2242">
            <v>4.9000000000000004</v>
          </cell>
          <cell r="H2242">
            <v>0</v>
          </cell>
          <cell r="I2242" t="str">
            <v>Space heating, Water heating</v>
          </cell>
          <cell r="J2242" t="str">
            <v>No Grant</v>
          </cell>
          <cell r="K2242">
            <v>0</v>
          </cell>
          <cell r="L2242">
            <v>0</v>
          </cell>
          <cell r="M2242">
            <v>390</v>
          </cell>
          <cell r="N2242" t="str">
            <v>Full</v>
          </cell>
          <cell r="O2242">
            <v>406</v>
          </cell>
          <cell r="P2242">
            <v>0</v>
          </cell>
          <cell r="Q2242">
            <v>88.5</v>
          </cell>
          <cell r="R2242">
            <v>168</v>
          </cell>
          <cell r="S2242" t="str">
            <v>In Review</v>
          </cell>
          <cell r="T2242">
            <v>41411</v>
          </cell>
          <cell r="U2242" t="str">
            <v>Pending</v>
          </cell>
          <cell r="V2242">
            <v>41214</v>
          </cell>
          <cell r="W2242" t="str">
            <v>Yes</v>
          </cell>
          <cell r="X2242">
            <v>2</v>
          </cell>
          <cell r="Y2242">
            <v>0</v>
          </cell>
          <cell r="Z2242" t="str">
            <v>Yes</v>
          </cell>
          <cell r="AA2242" t="str">
            <v>No</v>
          </cell>
          <cell r="AB2242" t="str">
            <v>No</v>
          </cell>
          <cell r="AC2242" t="str">
            <v>No</v>
          </cell>
        </row>
        <row r="2243">
          <cell r="A2243" t="str">
            <v>RHI0000002579</v>
          </cell>
          <cell r="B2243" t="str">
            <v>Wales</v>
          </cell>
          <cell r="C2243" t="str">
            <v>Solid Biomass Boiler</v>
          </cell>
          <cell r="D2243">
            <v>41411</v>
          </cell>
          <cell r="E2243">
            <v>41411</v>
          </cell>
          <cell r="F2243" t="str">
            <v>Small Solid Biomass Boiler</v>
          </cell>
          <cell r="G2243">
            <v>7.9</v>
          </cell>
          <cell r="H2243">
            <v>0</v>
          </cell>
          <cell r="I2243" t="str">
            <v>Space heating, Water heating</v>
          </cell>
          <cell r="J2243" t="str">
            <v>Grant Repaid</v>
          </cell>
          <cell r="K2243">
            <v>0</v>
          </cell>
          <cell r="L2243">
            <v>0</v>
          </cell>
          <cell r="M2243">
            <v>0</v>
          </cell>
          <cell r="N2243" t="str">
            <v>Full</v>
          </cell>
          <cell r="O2243">
            <v>100</v>
          </cell>
          <cell r="P2243">
            <v>0</v>
          </cell>
          <cell r="Q2243">
            <v>80</v>
          </cell>
          <cell r="R2243">
            <v>168</v>
          </cell>
          <cell r="S2243" t="str">
            <v>In Review</v>
          </cell>
          <cell r="T2243">
            <v>41411</v>
          </cell>
          <cell r="U2243" t="str">
            <v>Pending</v>
          </cell>
          <cell r="V2243">
            <v>40312</v>
          </cell>
          <cell r="W2243" t="str">
            <v>Yes</v>
          </cell>
          <cell r="X2243">
            <v>13</v>
          </cell>
          <cell r="Y2243">
            <v>0</v>
          </cell>
          <cell r="Z2243" t="str">
            <v>No</v>
          </cell>
          <cell r="AA2243" t="str">
            <v>Yes</v>
          </cell>
          <cell r="AB2243" t="str">
            <v>No</v>
          </cell>
          <cell r="AC2243" t="str">
            <v>No</v>
          </cell>
        </row>
        <row r="2244">
          <cell r="A2244" t="str">
            <v>RHI0000002580</v>
          </cell>
          <cell r="B2244" t="str">
            <v>England</v>
          </cell>
          <cell r="C2244" t="str">
            <v>Solid Biomass Boiler</v>
          </cell>
          <cell r="D2244">
            <v>41412</v>
          </cell>
          <cell r="E2244">
            <v>41412</v>
          </cell>
          <cell r="F2244" t="str">
            <v>Small Solid Biomass Boiler</v>
          </cell>
          <cell r="G2244">
            <v>7.9</v>
          </cell>
          <cell r="H2244">
            <v>0</v>
          </cell>
          <cell r="I2244" t="str">
            <v>Space heating, Water heating</v>
          </cell>
          <cell r="J2244" t="str">
            <v>No Grant</v>
          </cell>
          <cell r="K2244">
            <v>0</v>
          </cell>
          <cell r="L2244">
            <v>0</v>
          </cell>
          <cell r="M2244">
            <v>0</v>
          </cell>
          <cell r="N2244" t="str">
            <v>Full</v>
          </cell>
          <cell r="O2244">
            <v>195</v>
          </cell>
          <cell r="P2244">
            <v>0</v>
          </cell>
          <cell r="Q2244">
            <v>92.3</v>
          </cell>
          <cell r="R2244">
            <v>70</v>
          </cell>
          <cell r="S2244" t="str">
            <v>In Review</v>
          </cell>
          <cell r="T2244">
            <v>41412</v>
          </cell>
          <cell r="U2244" t="str">
            <v>Pending</v>
          </cell>
          <cell r="V2244">
            <v>41387</v>
          </cell>
          <cell r="W2244" t="str">
            <v>Yes</v>
          </cell>
          <cell r="X2244">
            <v>5</v>
          </cell>
          <cell r="Y2244">
            <v>0</v>
          </cell>
          <cell r="Z2244" t="str">
            <v>Yes</v>
          </cell>
          <cell r="AA2244" t="str">
            <v>No</v>
          </cell>
          <cell r="AB2244" t="str">
            <v>No</v>
          </cell>
          <cell r="AC2244" t="str">
            <v>No</v>
          </cell>
        </row>
        <row r="2245">
          <cell r="A2245" t="str">
            <v>RHI0000002572</v>
          </cell>
          <cell r="B2245" t="str">
            <v>Scotland</v>
          </cell>
          <cell r="C2245" t="str">
            <v>Solid Biomass Boiler</v>
          </cell>
          <cell r="D2245">
            <v>41413</v>
          </cell>
          <cell r="E2245">
            <v>41413</v>
          </cell>
          <cell r="F2245" t="str">
            <v>Medium Solid Biomass Boiler</v>
          </cell>
          <cell r="G2245">
            <v>4.9000000000000004</v>
          </cell>
          <cell r="H2245">
            <v>0</v>
          </cell>
          <cell r="I2245" t="str">
            <v>Space heating, Water heating</v>
          </cell>
          <cell r="J2245" t="str">
            <v>No Grant</v>
          </cell>
          <cell r="K2245">
            <v>0</v>
          </cell>
          <cell r="L2245">
            <v>0</v>
          </cell>
          <cell r="M2245">
            <v>0</v>
          </cell>
          <cell r="N2245" t="str">
            <v>Full</v>
          </cell>
          <cell r="O2245">
            <v>500</v>
          </cell>
          <cell r="P2245">
            <v>0</v>
          </cell>
          <cell r="Q2245">
            <v>90</v>
          </cell>
          <cell r="R2245">
            <v>70</v>
          </cell>
          <cell r="S2245" t="str">
            <v>With applicant</v>
          </cell>
          <cell r="T2245">
            <v>41413</v>
          </cell>
          <cell r="U2245" t="str">
            <v>Pending</v>
          </cell>
          <cell r="V2245">
            <v>40149</v>
          </cell>
          <cell r="W2245" t="str">
            <v>Yes</v>
          </cell>
          <cell r="X2245">
            <v>5</v>
          </cell>
          <cell r="Y2245">
            <v>0</v>
          </cell>
          <cell r="Z2245" t="str">
            <v>No</v>
          </cell>
          <cell r="AA2245" t="str">
            <v>No</v>
          </cell>
          <cell r="AB2245" t="str">
            <v>No</v>
          </cell>
          <cell r="AC2245" t="str">
            <v>No</v>
          </cell>
        </row>
        <row r="2246">
          <cell r="A2246" t="str">
            <v>RHI0000002582</v>
          </cell>
          <cell r="B2246" t="str">
            <v>England</v>
          </cell>
          <cell r="C2246" t="str">
            <v>Solid Biomass Boiler</v>
          </cell>
          <cell r="D2246">
            <v>41414</v>
          </cell>
          <cell r="E2246">
            <v>41518</v>
          </cell>
          <cell r="F2246" t="str">
            <v>Medium Solid Biomass Boiler</v>
          </cell>
          <cell r="G2246">
            <v>4.9000000000000004</v>
          </cell>
          <cell r="H2246">
            <v>0</v>
          </cell>
          <cell r="I2246" t="str">
            <v>Space heating, Water heating</v>
          </cell>
          <cell r="J2246" t="str">
            <v>No Grant</v>
          </cell>
          <cell r="K2246">
            <v>0</v>
          </cell>
          <cell r="L2246">
            <v>0</v>
          </cell>
          <cell r="M2246">
            <v>0</v>
          </cell>
          <cell r="N2246" t="str">
            <v>Preliminary</v>
          </cell>
          <cell r="O2246">
            <v>550</v>
          </cell>
          <cell r="P2246">
            <v>0</v>
          </cell>
          <cell r="Q2246">
            <v>90</v>
          </cell>
          <cell r="R2246">
            <v>0</v>
          </cell>
          <cell r="S2246" t="str">
            <v>In Review</v>
          </cell>
          <cell r="T2246">
            <v>41414</v>
          </cell>
          <cell r="U2246" t="str">
            <v>Pending</v>
          </cell>
          <cell r="V2246">
            <v>41518</v>
          </cell>
          <cell r="W2246" t="str">
            <v>Yes</v>
          </cell>
          <cell r="X2246">
            <v>0</v>
          </cell>
          <cell r="Y2246">
            <v>0</v>
          </cell>
          <cell r="Z2246" t="str">
            <v>Yes</v>
          </cell>
          <cell r="AA2246" t="str">
            <v>No</v>
          </cell>
          <cell r="AB2246" t="str">
            <v>No</v>
          </cell>
          <cell r="AC2246" t="str">
            <v>No</v>
          </cell>
        </row>
        <row r="2247">
          <cell r="A2247" t="str">
            <v>RHI0000002583</v>
          </cell>
          <cell r="B2247" t="str">
            <v>England</v>
          </cell>
          <cell r="C2247" t="str">
            <v>Solid Biomass Boiler</v>
          </cell>
          <cell r="D2247">
            <v>41414</v>
          </cell>
          <cell r="E2247">
            <v>41414</v>
          </cell>
          <cell r="F2247" t="str">
            <v>Small Solid Biomass Boiler</v>
          </cell>
          <cell r="G2247">
            <v>7.9</v>
          </cell>
          <cell r="H2247">
            <v>0</v>
          </cell>
          <cell r="I2247" t="str">
            <v>Space heating, Water heating</v>
          </cell>
          <cell r="J2247" t="str">
            <v>No Grant</v>
          </cell>
          <cell r="K2247">
            <v>0</v>
          </cell>
          <cell r="L2247">
            <v>0</v>
          </cell>
          <cell r="M2247">
            <v>80</v>
          </cell>
          <cell r="N2247" t="str">
            <v>Full</v>
          </cell>
          <cell r="O2247">
            <v>65</v>
          </cell>
          <cell r="P2247">
            <v>0</v>
          </cell>
          <cell r="Q2247">
            <v>93.6</v>
          </cell>
          <cell r="R2247">
            <v>168</v>
          </cell>
          <cell r="S2247" t="str">
            <v>In Review</v>
          </cell>
          <cell r="T2247">
            <v>41414</v>
          </cell>
          <cell r="U2247" t="str">
            <v>Pending</v>
          </cell>
          <cell r="V2247">
            <v>41402</v>
          </cell>
          <cell r="W2247" t="str">
            <v>Yes</v>
          </cell>
          <cell r="X2247">
            <v>2</v>
          </cell>
          <cell r="Y2247">
            <v>0</v>
          </cell>
          <cell r="Z2247" t="str">
            <v>Yes</v>
          </cell>
          <cell r="AA2247" t="str">
            <v>No</v>
          </cell>
          <cell r="AB2247" t="str">
            <v>No</v>
          </cell>
          <cell r="AC2247" t="str">
            <v>No</v>
          </cell>
        </row>
        <row r="2248">
          <cell r="A2248" t="str">
            <v>RHI0000002585</v>
          </cell>
          <cell r="B2248" t="str">
            <v>England</v>
          </cell>
          <cell r="C2248" t="str">
            <v>Solid Biomass Boiler</v>
          </cell>
          <cell r="D2248">
            <v>41421</v>
          </cell>
          <cell r="E2248">
            <v>41414</v>
          </cell>
          <cell r="F2248" t="str">
            <v>Small Solid Biomass Boiler</v>
          </cell>
          <cell r="G2248">
            <v>7.9</v>
          </cell>
          <cell r="H2248">
            <v>0</v>
          </cell>
          <cell r="I2248" t="str">
            <v>Space heating, Water heating</v>
          </cell>
          <cell r="J2248" t="str">
            <v>No Grant</v>
          </cell>
          <cell r="K2248" t="str">
            <v>MCS-00433854-V</v>
          </cell>
          <cell r="L2248" t="str">
            <v>MCS</v>
          </cell>
          <cell r="M2248">
            <v>17</v>
          </cell>
          <cell r="N2248" t="str">
            <v>Full</v>
          </cell>
          <cell r="O2248">
            <v>35</v>
          </cell>
          <cell r="P2248">
            <v>0</v>
          </cell>
          <cell r="Q2248">
            <v>92</v>
          </cell>
          <cell r="R2248">
            <v>50</v>
          </cell>
          <cell r="S2248" t="str">
            <v>Approved</v>
          </cell>
          <cell r="T2248">
            <v>41414</v>
          </cell>
          <cell r="U2248" t="str">
            <v>Live</v>
          </cell>
          <cell r="V2248">
            <v>41262</v>
          </cell>
          <cell r="W2248" t="str">
            <v>Yes</v>
          </cell>
          <cell r="X2248">
            <v>1</v>
          </cell>
          <cell r="Y2248">
            <v>0</v>
          </cell>
          <cell r="Z2248" t="str">
            <v>Yes</v>
          </cell>
          <cell r="AA2248" t="str">
            <v>No</v>
          </cell>
          <cell r="AB2248" t="str">
            <v>No</v>
          </cell>
          <cell r="AC2248" t="str">
            <v>Yes</v>
          </cell>
        </row>
        <row r="2249">
          <cell r="A2249" t="str">
            <v>RHI0000002590</v>
          </cell>
          <cell r="B2249" t="str">
            <v>England</v>
          </cell>
          <cell r="C2249" t="str">
            <v>Solid Biomass Boiler</v>
          </cell>
          <cell r="D2249">
            <v>41414</v>
          </cell>
          <cell r="E2249">
            <v>41414</v>
          </cell>
          <cell r="F2249" t="str">
            <v>Small Solid Biomass Boiler</v>
          </cell>
          <cell r="G2249">
            <v>7.9</v>
          </cell>
          <cell r="H2249">
            <v>0</v>
          </cell>
          <cell r="I2249" t="str">
            <v>Space heating</v>
          </cell>
          <cell r="J2249" t="str">
            <v>No Grant</v>
          </cell>
          <cell r="K2249">
            <v>0</v>
          </cell>
          <cell r="L2249">
            <v>0</v>
          </cell>
          <cell r="M2249">
            <v>0</v>
          </cell>
          <cell r="N2249" t="str">
            <v>Full</v>
          </cell>
          <cell r="O2249">
            <v>50</v>
          </cell>
          <cell r="P2249">
            <v>0</v>
          </cell>
          <cell r="Q2249">
            <v>91</v>
          </cell>
          <cell r="R2249">
            <v>42</v>
          </cell>
          <cell r="S2249" t="str">
            <v>With applicant</v>
          </cell>
          <cell r="T2249">
            <v>41414</v>
          </cell>
          <cell r="U2249" t="str">
            <v>Pending</v>
          </cell>
          <cell r="V2249">
            <v>41302</v>
          </cell>
          <cell r="W2249" t="str">
            <v>No</v>
          </cell>
          <cell r="X2249">
            <v>3</v>
          </cell>
          <cell r="Y2249">
            <v>0</v>
          </cell>
          <cell r="Z2249" t="str">
            <v>No</v>
          </cell>
          <cell r="AA2249" t="str">
            <v>No</v>
          </cell>
          <cell r="AB2249" t="str">
            <v>No</v>
          </cell>
          <cell r="AC2249" t="str">
            <v>No</v>
          </cell>
        </row>
        <row r="2250">
          <cell r="A2250" t="str">
            <v>RHI0000002591</v>
          </cell>
          <cell r="B2250" t="str">
            <v>England</v>
          </cell>
          <cell r="C2250" t="str">
            <v>Solid Biomass Boiler</v>
          </cell>
          <cell r="D2250">
            <v>41414</v>
          </cell>
          <cell r="E2250">
            <v>41414</v>
          </cell>
          <cell r="F2250" t="str">
            <v>Small Solid Biomass Boiler</v>
          </cell>
          <cell r="G2250">
            <v>7.9</v>
          </cell>
          <cell r="H2250">
            <v>0</v>
          </cell>
          <cell r="I2250" t="str">
            <v>Space heating, Water heating</v>
          </cell>
          <cell r="J2250" t="str">
            <v>No Grant</v>
          </cell>
          <cell r="K2250" t="str">
            <v>MCS-00450837-Q</v>
          </cell>
          <cell r="L2250" t="str">
            <v>MCS</v>
          </cell>
          <cell r="M2250">
            <v>28</v>
          </cell>
          <cell r="N2250" t="str">
            <v>Full</v>
          </cell>
          <cell r="O2250">
            <v>36</v>
          </cell>
          <cell r="P2250">
            <v>0</v>
          </cell>
          <cell r="Q2250">
            <v>93.1</v>
          </cell>
          <cell r="R2250">
            <v>25</v>
          </cell>
          <cell r="S2250" t="str">
            <v>In Review</v>
          </cell>
          <cell r="T2250">
            <v>41414</v>
          </cell>
          <cell r="U2250" t="str">
            <v>Pending</v>
          </cell>
          <cell r="V2250">
            <v>41290</v>
          </cell>
          <cell r="W2250" t="str">
            <v>Yes</v>
          </cell>
          <cell r="X2250">
            <v>1</v>
          </cell>
          <cell r="Y2250">
            <v>0</v>
          </cell>
          <cell r="Z2250" t="str">
            <v>No</v>
          </cell>
          <cell r="AA2250" t="str">
            <v>No</v>
          </cell>
          <cell r="AB2250" t="str">
            <v>No</v>
          </cell>
          <cell r="AC2250" t="str">
            <v>No</v>
          </cell>
        </row>
        <row r="2251">
          <cell r="A2251" t="str">
            <v>RHI0000002568</v>
          </cell>
          <cell r="B2251" t="str">
            <v>England</v>
          </cell>
          <cell r="C2251" t="str">
            <v>Solid Biomass Boiler</v>
          </cell>
          <cell r="D2251">
            <v>41415</v>
          </cell>
          <cell r="E2251">
            <v>41415</v>
          </cell>
          <cell r="F2251" t="str">
            <v>Small Solid Biomass Boiler</v>
          </cell>
          <cell r="G2251">
            <v>7.9</v>
          </cell>
          <cell r="H2251">
            <v>0</v>
          </cell>
          <cell r="I2251" t="str">
            <v>Space heating, Water heating</v>
          </cell>
          <cell r="J2251" t="str">
            <v>No Grant</v>
          </cell>
          <cell r="K2251">
            <v>0</v>
          </cell>
          <cell r="L2251">
            <v>0</v>
          </cell>
          <cell r="M2251">
            <v>0</v>
          </cell>
          <cell r="N2251" t="str">
            <v>Full</v>
          </cell>
          <cell r="O2251">
            <v>93</v>
          </cell>
          <cell r="P2251">
            <v>0</v>
          </cell>
          <cell r="Q2251">
            <v>93</v>
          </cell>
          <cell r="R2251">
            <v>25</v>
          </cell>
          <cell r="S2251" t="str">
            <v>With applicant</v>
          </cell>
          <cell r="T2251">
            <v>41415</v>
          </cell>
          <cell r="U2251" t="str">
            <v>Pending</v>
          </cell>
          <cell r="V2251">
            <v>41383</v>
          </cell>
          <cell r="W2251" t="str">
            <v>Yes</v>
          </cell>
          <cell r="X2251">
            <v>3</v>
          </cell>
          <cell r="Y2251">
            <v>0</v>
          </cell>
          <cell r="Z2251" t="str">
            <v>Yes</v>
          </cell>
          <cell r="AA2251" t="str">
            <v>No</v>
          </cell>
          <cell r="AB2251" t="str">
            <v>No</v>
          </cell>
          <cell r="AC2251" t="str">
            <v>No</v>
          </cell>
        </row>
        <row r="2252">
          <cell r="A2252" t="str">
            <v>RHI0000002587</v>
          </cell>
          <cell r="B2252" t="str">
            <v>Scotland</v>
          </cell>
          <cell r="C2252" t="str">
            <v>Solid Biomass Boiler</v>
          </cell>
          <cell r="D2252">
            <v>41423</v>
          </cell>
          <cell r="E2252">
            <v>41415</v>
          </cell>
          <cell r="F2252" t="str">
            <v>Small Solid Biomass Boiler</v>
          </cell>
          <cell r="G2252">
            <v>7.9</v>
          </cell>
          <cell r="H2252">
            <v>0</v>
          </cell>
          <cell r="I2252" t="str">
            <v>Space heating, Water heating</v>
          </cell>
          <cell r="J2252" t="str">
            <v>No Grant</v>
          </cell>
          <cell r="K2252">
            <v>0</v>
          </cell>
          <cell r="L2252">
            <v>0</v>
          </cell>
          <cell r="M2252">
            <v>45</v>
          </cell>
          <cell r="N2252" t="str">
            <v>Full</v>
          </cell>
          <cell r="O2252">
            <v>60</v>
          </cell>
          <cell r="P2252">
            <v>0</v>
          </cell>
          <cell r="Q2252">
            <v>92</v>
          </cell>
          <cell r="R2252">
            <v>168</v>
          </cell>
          <cell r="S2252" t="str">
            <v>With applicant</v>
          </cell>
          <cell r="T2252">
            <v>41415</v>
          </cell>
          <cell r="U2252" t="str">
            <v>Pending</v>
          </cell>
          <cell r="V2252">
            <v>41411</v>
          </cell>
          <cell r="W2252" t="str">
            <v>Yes</v>
          </cell>
          <cell r="X2252">
            <v>1</v>
          </cell>
          <cell r="Y2252">
            <v>0</v>
          </cell>
          <cell r="Z2252" t="str">
            <v>Yes</v>
          </cell>
          <cell r="AA2252" t="str">
            <v>No</v>
          </cell>
          <cell r="AB2252" t="str">
            <v>No</v>
          </cell>
          <cell r="AC2252" t="str">
            <v>Yes</v>
          </cell>
        </row>
        <row r="2253">
          <cell r="A2253" t="str">
            <v>RHI0000002594</v>
          </cell>
          <cell r="B2253" t="str">
            <v>England</v>
          </cell>
          <cell r="C2253" t="str">
            <v>Solid Biomass Boiler</v>
          </cell>
          <cell r="D2253">
            <v>41415</v>
          </cell>
          <cell r="E2253">
            <v>41415</v>
          </cell>
          <cell r="F2253" t="str">
            <v>Small Solid Biomass Boiler</v>
          </cell>
          <cell r="G2253">
            <v>7.9</v>
          </cell>
          <cell r="H2253">
            <v>0</v>
          </cell>
          <cell r="I2253" t="str">
            <v>Space heating, Water heating</v>
          </cell>
          <cell r="J2253" t="str">
            <v>No Grant</v>
          </cell>
          <cell r="K2253">
            <v>0</v>
          </cell>
          <cell r="L2253">
            <v>0</v>
          </cell>
          <cell r="M2253">
            <v>0</v>
          </cell>
          <cell r="N2253" t="str">
            <v>Full</v>
          </cell>
          <cell r="O2253">
            <v>100</v>
          </cell>
          <cell r="P2253">
            <v>0</v>
          </cell>
          <cell r="Q2253">
            <v>80</v>
          </cell>
          <cell r="R2253">
            <v>80</v>
          </cell>
          <cell r="S2253" t="str">
            <v>In Review</v>
          </cell>
          <cell r="T2253">
            <v>41415</v>
          </cell>
          <cell r="U2253" t="str">
            <v>Pending</v>
          </cell>
          <cell r="V2253">
            <v>41410</v>
          </cell>
          <cell r="W2253" t="str">
            <v>Yes</v>
          </cell>
          <cell r="X2253">
            <v>3</v>
          </cell>
          <cell r="Y2253">
            <v>0</v>
          </cell>
          <cell r="Z2253" t="str">
            <v>No</v>
          </cell>
          <cell r="AA2253" t="str">
            <v>No</v>
          </cell>
          <cell r="AB2253" t="str">
            <v>No</v>
          </cell>
          <cell r="AC2253" t="str">
            <v>No</v>
          </cell>
        </row>
        <row r="2254">
          <cell r="A2254" t="str">
            <v>RHI0000002595</v>
          </cell>
          <cell r="B2254" t="str">
            <v>England</v>
          </cell>
          <cell r="C2254" t="str">
            <v>Solid Biomass Boiler</v>
          </cell>
          <cell r="D2254">
            <v>41415</v>
          </cell>
          <cell r="E2254">
            <v>41415</v>
          </cell>
          <cell r="F2254" t="str">
            <v>Small Solid Biomass Boiler</v>
          </cell>
          <cell r="G2254">
            <v>7.9</v>
          </cell>
          <cell r="H2254">
            <v>0</v>
          </cell>
          <cell r="I2254" t="str">
            <v>Space heating, Water heating</v>
          </cell>
          <cell r="J2254" t="str">
            <v>No Grant</v>
          </cell>
          <cell r="K2254">
            <v>0</v>
          </cell>
          <cell r="L2254">
            <v>0</v>
          </cell>
          <cell r="M2254">
            <v>0</v>
          </cell>
          <cell r="N2254" t="str">
            <v>Full</v>
          </cell>
          <cell r="O2254">
            <v>199</v>
          </cell>
          <cell r="P2254">
            <v>0</v>
          </cell>
          <cell r="Q2254">
            <v>93</v>
          </cell>
          <cell r="R2254">
            <v>35</v>
          </cell>
          <cell r="S2254" t="str">
            <v>In Review</v>
          </cell>
          <cell r="T2254">
            <v>41415</v>
          </cell>
          <cell r="U2254" t="str">
            <v>Pending</v>
          </cell>
          <cell r="V2254">
            <v>41401</v>
          </cell>
          <cell r="W2254" t="str">
            <v>Yes</v>
          </cell>
          <cell r="X2254">
            <v>1</v>
          </cell>
          <cell r="Y2254">
            <v>0</v>
          </cell>
          <cell r="Z2254" t="str">
            <v>Yes</v>
          </cell>
          <cell r="AA2254" t="str">
            <v>No</v>
          </cell>
          <cell r="AB2254" t="str">
            <v>No</v>
          </cell>
          <cell r="AC2254" t="str">
            <v>No</v>
          </cell>
        </row>
        <row r="2255">
          <cell r="A2255" t="str">
            <v>RHI0000002598</v>
          </cell>
          <cell r="B2255" t="str">
            <v>England</v>
          </cell>
          <cell r="C2255" t="str">
            <v>Solid Biomass Boiler</v>
          </cell>
          <cell r="D2255">
            <v>41415</v>
          </cell>
          <cell r="E2255">
            <v>41415</v>
          </cell>
          <cell r="F2255" t="str">
            <v>Small Solid Biomass Boiler</v>
          </cell>
          <cell r="G2255">
            <v>7.9</v>
          </cell>
          <cell r="H2255">
            <v>0</v>
          </cell>
          <cell r="I2255" t="str">
            <v>Space heating, Water heating, Process heating</v>
          </cell>
          <cell r="J2255" t="str">
            <v>No Grant</v>
          </cell>
          <cell r="K2255">
            <v>0</v>
          </cell>
          <cell r="L2255">
            <v>0</v>
          </cell>
          <cell r="M2255">
            <v>0</v>
          </cell>
          <cell r="N2255" t="str">
            <v>Full</v>
          </cell>
          <cell r="O2255">
            <v>193</v>
          </cell>
          <cell r="P2255">
            <v>0</v>
          </cell>
          <cell r="Q2255">
            <v>62.5</v>
          </cell>
          <cell r="R2255">
            <v>60</v>
          </cell>
          <cell r="S2255" t="str">
            <v>In Review</v>
          </cell>
          <cell r="T2255">
            <v>41415</v>
          </cell>
          <cell r="U2255" t="str">
            <v>Pending</v>
          </cell>
          <cell r="V2255">
            <v>40045</v>
          </cell>
          <cell r="W2255" t="str">
            <v>Yes</v>
          </cell>
          <cell r="X2255">
            <v>5</v>
          </cell>
          <cell r="Y2255">
            <v>0</v>
          </cell>
          <cell r="Z2255" t="str">
            <v>Yes</v>
          </cell>
          <cell r="AA2255" t="str">
            <v>No</v>
          </cell>
          <cell r="AB2255" t="str">
            <v>No</v>
          </cell>
          <cell r="AC2255" t="str">
            <v>No</v>
          </cell>
        </row>
        <row r="2256">
          <cell r="A2256" t="str">
            <v>RHI0000002599</v>
          </cell>
          <cell r="B2256" t="str">
            <v>Scotland</v>
          </cell>
          <cell r="C2256" t="str">
            <v>Solid Biomass Boiler</v>
          </cell>
          <cell r="D2256">
            <v>41415</v>
          </cell>
          <cell r="E2256">
            <v>41415</v>
          </cell>
          <cell r="F2256" t="str">
            <v>Small Solid Biomass Boiler</v>
          </cell>
          <cell r="G2256">
            <v>7.9</v>
          </cell>
          <cell r="H2256">
            <v>0</v>
          </cell>
          <cell r="I2256" t="str">
            <v>Space heating, Water heating</v>
          </cell>
          <cell r="J2256" t="str">
            <v>No Grant</v>
          </cell>
          <cell r="K2256">
            <v>0</v>
          </cell>
          <cell r="L2256">
            <v>0</v>
          </cell>
          <cell r="M2256">
            <v>50</v>
          </cell>
          <cell r="N2256" t="str">
            <v>Full</v>
          </cell>
          <cell r="O2256">
            <v>100</v>
          </cell>
          <cell r="P2256">
            <v>0</v>
          </cell>
          <cell r="Q2256">
            <v>92</v>
          </cell>
          <cell r="R2256">
            <v>96</v>
          </cell>
          <cell r="S2256" t="str">
            <v>In Review</v>
          </cell>
          <cell r="T2256">
            <v>41415</v>
          </cell>
          <cell r="U2256" t="str">
            <v>Pending</v>
          </cell>
          <cell r="V2256">
            <v>41365</v>
          </cell>
          <cell r="W2256" t="str">
            <v>Yes</v>
          </cell>
          <cell r="X2256">
            <v>3</v>
          </cell>
          <cell r="Y2256">
            <v>0</v>
          </cell>
          <cell r="Z2256" t="str">
            <v>Yes</v>
          </cell>
          <cell r="AA2256" t="str">
            <v>No</v>
          </cell>
          <cell r="AB2256" t="str">
            <v>No</v>
          </cell>
          <cell r="AC2256" t="str">
            <v>Yes</v>
          </cell>
        </row>
        <row r="2257">
          <cell r="A2257" t="str">
            <v>RHI0000002557</v>
          </cell>
          <cell r="B2257" t="str">
            <v>England</v>
          </cell>
          <cell r="C2257" t="str">
            <v>Solid Biomass Boiler</v>
          </cell>
          <cell r="D2257">
            <v>41416</v>
          </cell>
          <cell r="E2257">
            <v>41416</v>
          </cell>
          <cell r="F2257" t="str">
            <v>Small Solid Biomass Boiler</v>
          </cell>
          <cell r="G2257">
            <v>7.9</v>
          </cell>
          <cell r="H2257">
            <v>0</v>
          </cell>
          <cell r="I2257" t="str">
            <v>Space heating, Water heating</v>
          </cell>
          <cell r="J2257" t="str">
            <v>No Grant</v>
          </cell>
          <cell r="K2257">
            <v>0</v>
          </cell>
          <cell r="L2257">
            <v>0</v>
          </cell>
          <cell r="M2257">
            <v>0</v>
          </cell>
          <cell r="N2257" t="str">
            <v>Full</v>
          </cell>
          <cell r="O2257">
            <v>199</v>
          </cell>
          <cell r="P2257">
            <v>0</v>
          </cell>
          <cell r="Q2257">
            <v>90</v>
          </cell>
          <cell r="R2257">
            <v>55</v>
          </cell>
          <cell r="S2257" t="str">
            <v>In Review</v>
          </cell>
          <cell r="T2257">
            <v>41416</v>
          </cell>
          <cell r="U2257" t="str">
            <v>Pending</v>
          </cell>
          <cell r="V2257">
            <v>41352</v>
          </cell>
          <cell r="W2257" t="str">
            <v>Yes</v>
          </cell>
          <cell r="X2257">
            <v>4</v>
          </cell>
          <cell r="Y2257">
            <v>0</v>
          </cell>
          <cell r="Z2257" t="str">
            <v>No</v>
          </cell>
          <cell r="AA2257" t="str">
            <v>No</v>
          </cell>
          <cell r="AB2257" t="str">
            <v>No</v>
          </cell>
          <cell r="AC2257" t="str">
            <v>No</v>
          </cell>
        </row>
        <row r="2258">
          <cell r="A2258" t="str">
            <v>RHI0000002566</v>
          </cell>
          <cell r="B2258" t="str">
            <v>England</v>
          </cell>
          <cell r="C2258" t="str">
            <v>Solid Biomass Boiler</v>
          </cell>
          <cell r="D2258">
            <v>41416</v>
          </cell>
          <cell r="E2258">
            <v>41416</v>
          </cell>
          <cell r="F2258" t="str">
            <v>Small Solid Biomass Boiler</v>
          </cell>
          <cell r="G2258">
            <v>7.9</v>
          </cell>
          <cell r="H2258">
            <v>0</v>
          </cell>
          <cell r="I2258" t="str">
            <v>Space heating, Water heating</v>
          </cell>
          <cell r="J2258" t="str">
            <v>No Grant</v>
          </cell>
          <cell r="K2258">
            <v>0</v>
          </cell>
          <cell r="L2258">
            <v>0</v>
          </cell>
          <cell r="M2258">
            <v>72</v>
          </cell>
          <cell r="N2258" t="str">
            <v>Full</v>
          </cell>
          <cell r="O2258">
            <v>80</v>
          </cell>
          <cell r="P2258">
            <v>0</v>
          </cell>
          <cell r="Q2258">
            <v>91</v>
          </cell>
          <cell r="R2258">
            <v>35</v>
          </cell>
          <cell r="S2258" t="str">
            <v>In Review</v>
          </cell>
          <cell r="T2258">
            <v>41416</v>
          </cell>
          <cell r="U2258" t="str">
            <v>Pending</v>
          </cell>
          <cell r="V2258">
            <v>41390</v>
          </cell>
          <cell r="W2258" t="str">
            <v>Yes</v>
          </cell>
          <cell r="X2258">
            <v>4</v>
          </cell>
          <cell r="Y2258">
            <v>0</v>
          </cell>
          <cell r="Z2258" t="str">
            <v>Yes</v>
          </cell>
          <cell r="AA2258" t="str">
            <v>No</v>
          </cell>
          <cell r="AB2258" t="str">
            <v>No</v>
          </cell>
          <cell r="AC2258" t="str">
            <v>No</v>
          </cell>
        </row>
        <row r="2259">
          <cell r="A2259" t="str">
            <v>RHI0000002576</v>
          </cell>
          <cell r="B2259" t="str">
            <v>England</v>
          </cell>
          <cell r="C2259" t="str">
            <v>Solid Biomass Boiler</v>
          </cell>
          <cell r="D2259">
            <v>41416</v>
          </cell>
          <cell r="E2259">
            <v>41416</v>
          </cell>
          <cell r="F2259" t="str">
            <v>Small Solid Biomass Boiler</v>
          </cell>
          <cell r="G2259">
            <v>7.9</v>
          </cell>
          <cell r="H2259">
            <v>0</v>
          </cell>
          <cell r="I2259" t="str">
            <v>Space heating, Water heating</v>
          </cell>
          <cell r="J2259" t="str">
            <v>No Grant</v>
          </cell>
          <cell r="K2259">
            <v>0</v>
          </cell>
          <cell r="L2259">
            <v>0</v>
          </cell>
          <cell r="M2259">
            <v>87</v>
          </cell>
          <cell r="N2259" t="str">
            <v>Full</v>
          </cell>
          <cell r="O2259">
            <v>70</v>
          </cell>
          <cell r="P2259">
            <v>0</v>
          </cell>
          <cell r="Q2259">
            <v>93.4</v>
          </cell>
          <cell r="R2259">
            <v>64</v>
          </cell>
          <cell r="S2259" t="str">
            <v>In Review</v>
          </cell>
          <cell r="T2259">
            <v>41416</v>
          </cell>
          <cell r="U2259" t="str">
            <v>Pending</v>
          </cell>
          <cell r="V2259">
            <v>41383</v>
          </cell>
          <cell r="W2259" t="str">
            <v>Yes</v>
          </cell>
          <cell r="X2259">
            <v>1</v>
          </cell>
          <cell r="Y2259">
            <v>0</v>
          </cell>
          <cell r="Z2259" t="str">
            <v>No</v>
          </cell>
          <cell r="AA2259" t="str">
            <v>No</v>
          </cell>
          <cell r="AB2259" t="str">
            <v>No</v>
          </cell>
          <cell r="AC2259" t="str">
            <v>No</v>
          </cell>
        </row>
        <row r="2260">
          <cell r="A2260" t="str">
            <v>RHI0000002592</v>
          </cell>
          <cell r="B2260" t="str">
            <v>Wales</v>
          </cell>
          <cell r="C2260" t="str">
            <v>Solid Biomass Boiler</v>
          </cell>
          <cell r="D2260">
            <v>41416</v>
          </cell>
          <cell r="E2260">
            <v>41416</v>
          </cell>
          <cell r="F2260" t="str">
            <v>Small Solid Biomass Boiler</v>
          </cell>
          <cell r="G2260">
            <v>7.9</v>
          </cell>
          <cell r="H2260">
            <v>0</v>
          </cell>
          <cell r="I2260" t="str">
            <v>Space heating, Water heating</v>
          </cell>
          <cell r="J2260" t="str">
            <v>No Grant</v>
          </cell>
          <cell r="K2260">
            <v>0</v>
          </cell>
          <cell r="L2260">
            <v>0</v>
          </cell>
          <cell r="M2260">
            <v>50</v>
          </cell>
          <cell r="N2260" t="str">
            <v>Full</v>
          </cell>
          <cell r="O2260">
            <v>50</v>
          </cell>
          <cell r="P2260">
            <v>0</v>
          </cell>
          <cell r="Q2260">
            <v>0</v>
          </cell>
          <cell r="R2260">
            <v>60</v>
          </cell>
          <cell r="S2260" t="str">
            <v>With applicant</v>
          </cell>
          <cell r="T2260">
            <v>41416</v>
          </cell>
          <cell r="U2260" t="str">
            <v>Pending</v>
          </cell>
          <cell r="V2260">
            <v>40850</v>
          </cell>
          <cell r="W2260" t="str">
            <v>No</v>
          </cell>
          <cell r="X2260">
            <v>2</v>
          </cell>
          <cell r="Y2260">
            <v>0</v>
          </cell>
          <cell r="Z2260" t="str">
            <v>Yes</v>
          </cell>
          <cell r="AA2260" t="str">
            <v>No</v>
          </cell>
          <cell r="AB2260" t="str">
            <v>No</v>
          </cell>
          <cell r="AC2260" t="str">
            <v>No</v>
          </cell>
        </row>
        <row r="2261">
          <cell r="A2261" t="str">
            <v>RHI0000002600</v>
          </cell>
          <cell r="B2261" t="str">
            <v>England</v>
          </cell>
          <cell r="C2261" t="str">
            <v>Solid Biomass Boiler</v>
          </cell>
          <cell r="D2261">
            <v>41416</v>
          </cell>
          <cell r="E2261">
            <v>41416</v>
          </cell>
          <cell r="F2261" t="str">
            <v>Small Solid Biomass Boiler</v>
          </cell>
          <cell r="G2261">
            <v>7.9</v>
          </cell>
          <cell r="H2261">
            <v>0</v>
          </cell>
          <cell r="I2261" t="str">
            <v>Space heating, Water heating</v>
          </cell>
          <cell r="J2261" t="str">
            <v>No Grant</v>
          </cell>
          <cell r="K2261">
            <v>0</v>
          </cell>
          <cell r="L2261">
            <v>0</v>
          </cell>
          <cell r="M2261">
            <v>0</v>
          </cell>
          <cell r="N2261" t="str">
            <v>Full</v>
          </cell>
          <cell r="O2261">
            <v>125</v>
          </cell>
          <cell r="P2261">
            <v>0</v>
          </cell>
          <cell r="Q2261">
            <v>80</v>
          </cell>
          <cell r="R2261">
            <v>80</v>
          </cell>
          <cell r="S2261" t="str">
            <v>In Review</v>
          </cell>
          <cell r="T2261">
            <v>41416</v>
          </cell>
          <cell r="U2261" t="str">
            <v>Pending</v>
          </cell>
          <cell r="V2261">
            <v>41410</v>
          </cell>
          <cell r="W2261" t="str">
            <v>Yes</v>
          </cell>
          <cell r="X2261">
            <v>3</v>
          </cell>
          <cell r="Y2261">
            <v>0</v>
          </cell>
          <cell r="Z2261" t="str">
            <v>Yes</v>
          </cell>
          <cell r="AA2261" t="str">
            <v>No</v>
          </cell>
          <cell r="AB2261" t="str">
            <v>No</v>
          </cell>
          <cell r="AC2261" t="str">
            <v>No</v>
          </cell>
        </row>
        <row r="2262">
          <cell r="A2262" t="str">
            <v>RHI0000002601</v>
          </cell>
          <cell r="B2262" t="str">
            <v>England</v>
          </cell>
          <cell r="C2262" t="str">
            <v>Solid Biomass Boiler</v>
          </cell>
          <cell r="D2262">
            <v>41425</v>
          </cell>
          <cell r="E2262">
            <v>41416</v>
          </cell>
          <cell r="F2262" t="str">
            <v>Small Solid Biomass Boiler</v>
          </cell>
          <cell r="G2262">
            <v>7.9</v>
          </cell>
          <cell r="H2262">
            <v>0</v>
          </cell>
          <cell r="I2262" t="str">
            <v>Process heating</v>
          </cell>
          <cell r="J2262" t="str">
            <v>No Grant</v>
          </cell>
          <cell r="K2262">
            <v>0</v>
          </cell>
          <cell r="L2262">
            <v>0</v>
          </cell>
          <cell r="M2262">
            <v>0</v>
          </cell>
          <cell r="N2262" t="str">
            <v>Full</v>
          </cell>
          <cell r="O2262">
            <v>199</v>
          </cell>
          <cell r="P2262">
            <v>0</v>
          </cell>
          <cell r="Q2262">
            <v>85</v>
          </cell>
          <cell r="R2262">
            <v>153</v>
          </cell>
          <cell r="S2262" t="str">
            <v>With applicant</v>
          </cell>
          <cell r="T2262">
            <v>41416</v>
          </cell>
          <cell r="U2262" t="str">
            <v>Pending</v>
          </cell>
          <cell r="V2262">
            <v>41382</v>
          </cell>
          <cell r="W2262" t="str">
            <v>Yes</v>
          </cell>
          <cell r="X2262">
            <v>1</v>
          </cell>
          <cell r="Y2262">
            <v>0</v>
          </cell>
          <cell r="Z2262" t="str">
            <v>No</v>
          </cell>
          <cell r="AA2262" t="str">
            <v>No</v>
          </cell>
          <cell r="AB2262" t="str">
            <v>No</v>
          </cell>
          <cell r="AC2262" t="str">
            <v>No</v>
          </cell>
        </row>
        <row r="2263">
          <cell r="A2263" t="str">
            <v>RHI0000002604</v>
          </cell>
          <cell r="B2263" t="str">
            <v>England</v>
          </cell>
          <cell r="C2263" t="str">
            <v>Solid Biomass Boiler</v>
          </cell>
          <cell r="D2263">
            <v>41425</v>
          </cell>
          <cell r="E2263">
            <v>41416</v>
          </cell>
          <cell r="F2263" t="str">
            <v>Small Solid Biomass Boiler</v>
          </cell>
          <cell r="G2263">
            <v>7.9</v>
          </cell>
          <cell r="H2263">
            <v>0</v>
          </cell>
          <cell r="I2263" t="str">
            <v>Process heating</v>
          </cell>
          <cell r="J2263" t="str">
            <v>No Grant</v>
          </cell>
          <cell r="K2263">
            <v>0</v>
          </cell>
          <cell r="L2263">
            <v>0</v>
          </cell>
          <cell r="M2263">
            <v>0</v>
          </cell>
          <cell r="N2263" t="str">
            <v>Full</v>
          </cell>
          <cell r="O2263">
            <v>199</v>
          </cell>
          <cell r="P2263">
            <v>0</v>
          </cell>
          <cell r="Q2263">
            <v>85</v>
          </cell>
          <cell r="R2263">
            <v>154</v>
          </cell>
          <cell r="S2263" t="str">
            <v>With applicant</v>
          </cell>
          <cell r="T2263">
            <v>41416</v>
          </cell>
          <cell r="U2263" t="str">
            <v>Pending</v>
          </cell>
          <cell r="V2263">
            <v>41382</v>
          </cell>
          <cell r="W2263" t="str">
            <v>Yes</v>
          </cell>
          <cell r="X2263">
            <v>1</v>
          </cell>
          <cell r="Y2263">
            <v>0</v>
          </cell>
          <cell r="Z2263" t="str">
            <v>No</v>
          </cell>
          <cell r="AA2263" t="str">
            <v>No</v>
          </cell>
          <cell r="AB2263" t="str">
            <v>No</v>
          </cell>
          <cell r="AC2263" t="str">
            <v>No</v>
          </cell>
        </row>
        <row r="2264">
          <cell r="A2264" t="str">
            <v>RHI0000002606</v>
          </cell>
          <cell r="B2264" t="str">
            <v>England</v>
          </cell>
          <cell r="C2264" t="str">
            <v>Solid Biomass Boiler</v>
          </cell>
          <cell r="D2264">
            <v>41416</v>
          </cell>
          <cell r="E2264">
            <v>41416</v>
          </cell>
          <cell r="F2264" t="str">
            <v>Small Solid Biomass Boiler</v>
          </cell>
          <cell r="G2264">
            <v>7.9</v>
          </cell>
          <cell r="H2264">
            <v>0</v>
          </cell>
          <cell r="I2264" t="str">
            <v>Water heating</v>
          </cell>
          <cell r="J2264" t="str">
            <v>No Grant</v>
          </cell>
          <cell r="K2264">
            <v>0</v>
          </cell>
          <cell r="L2264">
            <v>0</v>
          </cell>
          <cell r="M2264">
            <v>150</v>
          </cell>
          <cell r="N2264" t="str">
            <v>Full</v>
          </cell>
          <cell r="O2264">
            <v>195</v>
          </cell>
          <cell r="P2264">
            <v>0</v>
          </cell>
          <cell r="Q2264">
            <v>90.4</v>
          </cell>
          <cell r="R2264">
            <v>70</v>
          </cell>
          <cell r="S2264" t="str">
            <v>In Review</v>
          </cell>
          <cell r="T2264">
            <v>41416</v>
          </cell>
          <cell r="U2264" t="str">
            <v>Pending</v>
          </cell>
          <cell r="V2264">
            <v>41197</v>
          </cell>
          <cell r="W2264" t="str">
            <v>No</v>
          </cell>
          <cell r="X2264">
            <v>6</v>
          </cell>
          <cell r="Y2264">
            <v>0</v>
          </cell>
          <cell r="Z2264" t="str">
            <v>No</v>
          </cell>
          <cell r="AA2264" t="str">
            <v>No</v>
          </cell>
          <cell r="AB2264" t="str">
            <v>No</v>
          </cell>
          <cell r="AC2264" t="str">
            <v>No</v>
          </cell>
        </row>
        <row r="2265">
          <cell r="A2265" t="str">
            <v>RHI0000002479</v>
          </cell>
          <cell r="B2265" t="str">
            <v>England</v>
          </cell>
          <cell r="C2265" t="str">
            <v>Solid Biomass Boiler</v>
          </cell>
          <cell r="D2265">
            <v>41417</v>
          </cell>
          <cell r="E2265">
            <v>41417</v>
          </cell>
          <cell r="F2265" t="str">
            <v>Medium Solid Biomass Boiler</v>
          </cell>
          <cell r="G2265">
            <v>4.9000000000000004</v>
          </cell>
          <cell r="H2265">
            <v>0</v>
          </cell>
          <cell r="I2265" t="str">
            <v>Space heating, Water heating</v>
          </cell>
          <cell r="J2265" t="str">
            <v>No Grant</v>
          </cell>
          <cell r="K2265">
            <v>0</v>
          </cell>
          <cell r="L2265">
            <v>0</v>
          </cell>
          <cell r="M2265">
            <v>0</v>
          </cell>
          <cell r="N2265" t="str">
            <v>Full</v>
          </cell>
          <cell r="O2265">
            <v>999</v>
          </cell>
          <cell r="P2265">
            <v>0</v>
          </cell>
          <cell r="Q2265">
            <v>92</v>
          </cell>
          <cell r="R2265">
            <v>119</v>
          </cell>
          <cell r="S2265" t="str">
            <v>In Review</v>
          </cell>
          <cell r="T2265">
            <v>41417</v>
          </cell>
          <cell r="U2265" t="str">
            <v>Pending</v>
          </cell>
          <cell r="V2265">
            <v>41369</v>
          </cell>
          <cell r="W2265" t="str">
            <v>No</v>
          </cell>
          <cell r="X2265">
            <v>4</v>
          </cell>
          <cell r="Y2265">
            <v>0</v>
          </cell>
          <cell r="Z2265" t="str">
            <v>No</v>
          </cell>
          <cell r="AA2265" t="str">
            <v>No</v>
          </cell>
          <cell r="AB2265" t="str">
            <v>No</v>
          </cell>
          <cell r="AC2265" t="str">
            <v>No</v>
          </cell>
        </row>
        <row r="2266">
          <cell r="A2266" t="str">
            <v>RHI0000002532</v>
          </cell>
          <cell r="B2266" t="str">
            <v>Scotland</v>
          </cell>
          <cell r="C2266" t="str">
            <v>Solid Biomass Boiler</v>
          </cell>
          <cell r="D2266">
            <v>41417</v>
          </cell>
          <cell r="E2266">
            <v>41417</v>
          </cell>
          <cell r="F2266" t="str">
            <v>Medium Solid Biomass Boiler</v>
          </cell>
          <cell r="G2266">
            <v>4.9000000000000004</v>
          </cell>
          <cell r="H2266">
            <v>0</v>
          </cell>
          <cell r="I2266" t="str">
            <v>Space heating, Water heating</v>
          </cell>
          <cell r="J2266" t="str">
            <v>No Grant</v>
          </cell>
          <cell r="K2266">
            <v>0</v>
          </cell>
          <cell r="L2266">
            <v>0</v>
          </cell>
          <cell r="M2266">
            <v>1280</v>
          </cell>
          <cell r="N2266" t="str">
            <v>Full</v>
          </cell>
          <cell r="O2266">
            <v>800</v>
          </cell>
          <cell r="P2266">
            <v>0</v>
          </cell>
          <cell r="Q2266">
            <v>91</v>
          </cell>
          <cell r="R2266">
            <v>150</v>
          </cell>
          <cell r="S2266" t="str">
            <v>In Review</v>
          </cell>
          <cell r="T2266">
            <v>41417</v>
          </cell>
          <cell r="U2266" t="str">
            <v>Pending</v>
          </cell>
          <cell r="V2266">
            <v>41348</v>
          </cell>
          <cell r="W2266" t="str">
            <v>No</v>
          </cell>
          <cell r="X2266">
            <v>13</v>
          </cell>
          <cell r="Y2266">
            <v>0</v>
          </cell>
          <cell r="Z2266" t="str">
            <v>No</v>
          </cell>
          <cell r="AA2266" t="str">
            <v>No</v>
          </cell>
          <cell r="AB2266" t="str">
            <v>No</v>
          </cell>
          <cell r="AC2266" t="str">
            <v>No</v>
          </cell>
        </row>
        <row r="2267">
          <cell r="A2267" t="str">
            <v>RHI0000002607</v>
          </cell>
          <cell r="B2267" t="str">
            <v>England</v>
          </cell>
          <cell r="C2267" t="str">
            <v>Solid Biomass Boiler</v>
          </cell>
          <cell r="D2267">
            <v>41417</v>
          </cell>
          <cell r="E2267">
            <v>41417</v>
          </cell>
          <cell r="F2267" t="str">
            <v>Small Solid Biomass Boiler</v>
          </cell>
          <cell r="G2267">
            <v>7.9</v>
          </cell>
          <cell r="H2267">
            <v>0</v>
          </cell>
          <cell r="I2267" t="str">
            <v>Space heating, Water heating</v>
          </cell>
          <cell r="J2267" t="str">
            <v>No Grant</v>
          </cell>
          <cell r="K2267">
            <v>0</v>
          </cell>
          <cell r="L2267">
            <v>0</v>
          </cell>
          <cell r="M2267">
            <v>200</v>
          </cell>
          <cell r="N2267" t="str">
            <v>Full</v>
          </cell>
          <cell r="O2267">
            <v>194</v>
          </cell>
          <cell r="P2267">
            <v>0</v>
          </cell>
          <cell r="Q2267">
            <v>90.4</v>
          </cell>
          <cell r="R2267">
            <v>25</v>
          </cell>
          <cell r="S2267" t="str">
            <v>In Review</v>
          </cell>
          <cell r="T2267">
            <v>41417</v>
          </cell>
          <cell r="U2267" t="str">
            <v>Pending</v>
          </cell>
          <cell r="V2267">
            <v>41377</v>
          </cell>
          <cell r="W2267" t="str">
            <v>No</v>
          </cell>
          <cell r="X2267">
            <v>5</v>
          </cell>
          <cell r="Y2267">
            <v>0</v>
          </cell>
          <cell r="Z2267" t="str">
            <v>No</v>
          </cell>
          <cell r="AA2267" t="str">
            <v>No</v>
          </cell>
          <cell r="AB2267" t="str">
            <v>No</v>
          </cell>
          <cell r="AC2267" t="str">
            <v>No</v>
          </cell>
        </row>
        <row r="2268">
          <cell r="A2268" t="str">
            <v>RHI0000002608</v>
          </cell>
          <cell r="B2268" t="str">
            <v>Wales</v>
          </cell>
          <cell r="C2268" t="str">
            <v>Solid Biomass Boiler</v>
          </cell>
          <cell r="D2268">
            <v>41417</v>
          </cell>
          <cell r="E2268">
            <v>41417</v>
          </cell>
          <cell r="F2268" t="str">
            <v>Small Solid Biomass Boiler</v>
          </cell>
          <cell r="G2268">
            <v>7.9</v>
          </cell>
          <cell r="H2268">
            <v>0</v>
          </cell>
          <cell r="I2268" t="str">
            <v>Space heating, Water heating, Process heating</v>
          </cell>
          <cell r="J2268" t="str">
            <v>No Grant</v>
          </cell>
          <cell r="K2268">
            <v>0</v>
          </cell>
          <cell r="L2268">
            <v>0</v>
          </cell>
          <cell r="M2268">
            <v>60</v>
          </cell>
          <cell r="N2268" t="str">
            <v>Full</v>
          </cell>
          <cell r="O2268">
            <v>75</v>
          </cell>
          <cell r="P2268">
            <v>0</v>
          </cell>
          <cell r="Q2268">
            <v>78</v>
          </cell>
          <cell r="R2268">
            <v>168</v>
          </cell>
          <cell r="S2268" t="str">
            <v>In Review</v>
          </cell>
          <cell r="T2268">
            <v>41417</v>
          </cell>
          <cell r="U2268" t="str">
            <v>Pending</v>
          </cell>
          <cell r="V2268">
            <v>41416</v>
          </cell>
          <cell r="W2268" t="str">
            <v>No</v>
          </cell>
          <cell r="X2268">
            <v>4</v>
          </cell>
          <cell r="Y2268">
            <v>0</v>
          </cell>
          <cell r="Z2268" t="str">
            <v>Yes</v>
          </cell>
          <cell r="AA2268" t="str">
            <v>No</v>
          </cell>
          <cell r="AB2268" t="str">
            <v>No</v>
          </cell>
          <cell r="AC2268" t="str">
            <v>No</v>
          </cell>
        </row>
        <row r="2269">
          <cell r="A2269" t="str">
            <v>RHI0000002609</v>
          </cell>
          <cell r="B2269" t="str">
            <v>England</v>
          </cell>
          <cell r="C2269" t="str">
            <v>Solid Biomass Boiler</v>
          </cell>
          <cell r="D2269">
            <v>41417</v>
          </cell>
          <cell r="E2269">
            <v>41417</v>
          </cell>
          <cell r="F2269" t="str">
            <v>Small Solid Biomass Boiler</v>
          </cell>
          <cell r="G2269">
            <v>7.9</v>
          </cell>
          <cell r="H2269">
            <v>0</v>
          </cell>
          <cell r="I2269" t="str">
            <v>Space heating, Water heating</v>
          </cell>
          <cell r="J2269" t="str">
            <v>No Grant</v>
          </cell>
          <cell r="K2269">
            <v>0</v>
          </cell>
          <cell r="L2269">
            <v>0</v>
          </cell>
          <cell r="M2269">
            <v>210</v>
          </cell>
          <cell r="N2269" t="str">
            <v>Full</v>
          </cell>
          <cell r="O2269">
            <v>194</v>
          </cell>
          <cell r="P2269">
            <v>0</v>
          </cell>
          <cell r="Q2269">
            <v>90.4</v>
          </cell>
          <cell r="R2269">
            <v>25</v>
          </cell>
          <cell r="S2269" t="str">
            <v>In Review</v>
          </cell>
          <cell r="T2269">
            <v>41417</v>
          </cell>
          <cell r="U2269" t="str">
            <v>Pending</v>
          </cell>
          <cell r="V2269">
            <v>41377</v>
          </cell>
          <cell r="W2269" t="str">
            <v>No</v>
          </cell>
          <cell r="X2269">
            <v>4</v>
          </cell>
          <cell r="Y2269">
            <v>0</v>
          </cell>
          <cell r="Z2269" t="str">
            <v>No</v>
          </cell>
          <cell r="AA2269" t="str">
            <v>No</v>
          </cell>
          <cell r="AB2269" t="str">
            <v>No</v>
          </cell>
          <cell r="AC2269" t="str">
            <v>No</v>
          </cell>
        </row>
        <row r="2270">
          <cell r="A2270" t="str">
            <v>RHI0000002610</v>
          </cell>
          <cell r="B2270" t="str">
            <v>England</v>
          </cell>
          <cell r="C2270" t="str">
            <v>Solid Biomass Boiler</v>
          </cell>
          <cell r="D2270">
            <v>41417</v>
          </cell>
          <cell r="E2270">
            <v>41417</v>
          </cell>
          <cell r="F2270" t="str">
            <v>Medium Solid Biomass Boiler</v>
          </cell>
          <cell r="G2270">
            <v>4.9000000000000004</v>
          </cell>
          <cell r="H2270">
            <v>0</v>
          </cell>
          <cell r="I2270" t="str">
            <v>Space heating</v>
          </cell>
          <cell r="J2270" t="str">
            <v>No Grant</v>
          </cell>
          <cell r="K2270">
            <v>0</v>
          </cell>
          <cell r="L2270">
            <v>0</v>
          </cell>
          <cell r="M2270">
            <v>0</v>
          </cell>
          <cell r="N2270" t="str">
            <v>Full</v>
          </cell>
          <cell r="O2270">
            <v>600</v>
          </cell>
          <cell r="P2270">
            <v>0</v>
          </cell>
          <cell r="Q2270">
            <v>82</v>
          </cell>
          <cell r="R2270">
            <v>144</v>
          </cell>
          <cell r="S2270" t="str">
            <v>With applicant</v>
          </cell>
          <cell r="T2270">
            <v>41417</v>
          </cell>
          <cell r="U2270" t="str">
            <v>Pending</v>
          </cell>
          <cell r="V2270">
            <v>41311</v>
          </cell>
          <cell r="W2270" t="str">
            <v>Yes</v>
          </cell>
          <cell r="X2270">
            <v>2</v>
          </cell>
          <cell r="Y2270">
            <v>0</v>
          </cell>
          <cell r="Z2270" t="str">
            <v>No</v>
          </cell>
          <cell r="AA2270" t="str">
            <v>No</v>
          </cell>
          <cell r="AB2270" t="str">
            <v>No</v>
          </cell>
          <cell r="AC2270" t="str">
            <v>No</v>
          </cell>
        </row>
        <row r="2271">
          <cell r="A2271" t="str">
            <v>RHI0000002611</v>
          </cell>
          <cell r="B2271" t="str">
            <v>England</v>
          </cell>
          <cell r="C2271" t="str">
            <v>Ground Source Heat Pump (GSHP)</v>
          </cell>
          <cell r="D2271">
            <v>41417</v>
          </cell>
          <cell r="E2271">
            <v>41417</v>
          </cell>
          <cell r="F2271" t="str">
            <v>Small Ground Source Heat Pump (GSHP)</v>
          </cell>
          <cell r="G2271">
            <v>4.5</v>
          </cell>
          <cell r="H2271">
            <v>0</v>
          </cell>
          <cell r="I2271" t="str">
            <v>None of the above</v>
          </cell>
          <cell r="J2271" t="str">
            <v>No Grant</v>
          </cell>
          <cell r="K2271">
            <v>0</v>
          </cell>
          <cell r="L2271">
            <v>0</v>
          </cell>
          <cell r="M2271">
            <v>0</v>
          </cell>
          <cell r="N2271" t="str">
            <v>Full</v>
          </cell>
          <cell r="O2271">
            <v>51</v>
          </cell>
          <cell r="P2271">
            <v>0</v>
          </cell>
          <cell r="Q2271">
            <v>3.2</v>
          </cell>
          <cell r="R2271">
            <v>50</v>
          </cell>
          <cell r="S2271" t="str">
            <v>In Review</v>
          </cell>
          <cell r="T2271">
            <v>41417</v>
          </cell>
          <cell r="U2271" t="str">
            <v>Pending</v>
          </cell>
          <cell r="V2271">
            <v>41169</v>
          </cell>
          <cell r="W2271" t="str">
            <v>No</v>
          </cell>
          <cell r="X2271">
            <v>1</v>
          </cell>
          <cell r="Y2271">
            <v>0</v>
          </cell>
          <cell r="Z2271" t="str">
            <v>No</v>
          </cell>
          <cell r="AA2271" t="str">
            <v>No</v>
          </cell>
          <cell r="AB2271" t="str">
            <v>No</v>
          </cell>
          <cell r="AC2271" t="str">
            <v>No</v>
          </cell>
        </row>
        <row r="2272">
          <cell r="A2272" t="str">
            <v>RHI0000002612</v>
          </cell>
          <cell r="B2272" t="str">
            <v>England</v>
          </cell>
          <cell r="C2272" t="str">
            <v>Solid Biomass Boiler</v>
          </cell>
          <cell r="D2272">
            <v>41417</v>
          </cell>
          <cell r="E2272">
            <v>41417</v>
          </cell>
          <cell r="F2272" t="str">
            <v>Small Solid Biomass Boiler</v>
          </cell>
          <cell r="G2272">
            <v>7.9</v>
          </cell>
          <cell r="H2272">
            <v>0</v>
          </cell>
          <cell r="I2272" t="str">
            <v>Space heating, Water heating</v>
          </cell>
          <cell r="J2272" t="str">
            <v>Grant Not Repaid</v>
          </cell>
          <cell r="K2272">
            <v>0</v>
          </cell>
          <cell r="L2272">
            <v>0</v>
          </cell>
          <cell r="M2272">
            <v>0</v>
          </cell>
          <cell r="N2272" t="str">
            <v>Full</v>
          </cell>
          <cell r="O2272">
            <v>160</v>
          </cell>
          <cell r="P2272">
            <v>0</v>
          </cell>
          <cell r="Q2272">
            <v>93.75</v>
          </cell>
          <cell r="R2272">
            <v>168</v>
          </cell>
          <cell r="S2272" t="str">
            <v>In Review</v>
          </cell>
          <cell r="T2272">
            <v>41417</v>
          </cell>
          <cell r="U2272" t="str">
            <v>Pending</v>
          </cell>
          <cell r="V2272">
            <v>40553</v>
          </cell>
          <cell r="W2272" t="str">
            <v>Yes</v>
          </cell>
          <cell r="X2272">
            <v>9</v>
          </cell>
          <cell r="Y2272">
            <v>0</v>
          </cell>
          <cell r="Z2272" t="str">
            <v>Yes</v>
          </cell>
          <cell r="AA2272" t="str">
            <v>No</v>
          </cell>
          <cell r="AB2272" t="str">
            <v>No</v>
          </cell>
          <cell r="AC2272" t="str">
            <v>No</v>
          </cell>
        </row>
        <row r="2273">
          <cell r="A2273" t="str">
            <v>RHI0000002613</v>
          </cell>
          <cell r="B2273" t="str">
            <v>England</v>
          </cell>
          <cell r="C2273" t="str">
            <v>Solid Biomass Boiler</v>
          </cell>
          <cell r="D2273">
            <v>41417</v>
          </cell>
          <cell r="E2273">
            <v>41417</v>
          </cell>
          <cell r="F2273" t="str">
            <v>Medium Solid Biomass Boiler</v>
          </cell>
          <cell r="G2273">
            <v>4.9000000000000004</v>
          </cell>
          <cell r="H2273">
            <v>0</v>
          </cell>
          <cell r="I2273" t="str">
            <v>Space heating, Water heating</v>
          </cell>
          <cell r="J2273" t="str">
            <v>No Grant</v>
          </cell>
          <cell r="K2273">
            <v>0</v>
          </cell>
          <cell r="L2273">
            <v>0</v>
          </cell>
          <cell r="M2273">
            <v>0</v>
          </cell>
          <cell r="N2273" t="str">
            <v>Full</v>
          </cell>
          <cell r="O2273">
            <v>500</v>
          </cell>
          <cell r="P2273">
            <v>0</v>
          </cell>
          <cell r="Q2273">
            <v>91.9</v>
          </cell>
          <cell r="R2273">
            <v>164</v>
          </cell>
          <cell r="S2273" t="str">
            <v>In Review</v>
          </cell>
          <cell r="T2273">
            <v>41417</v>
          </cell>
          <cell r="U2273" t="str">
            <v>Pending</v>
          </cell>
          <cell r="V2273">
            <v>40743</v>
          </cell>
          <cell r="W2273" t="str">
            <v>No</v>
          </cell>
          <cell r="X2273">
            <v>3</v>
          </cell>
          <cell r="Y2273">
            <v>0</v>
          </cell>
          <cell r="Z2273" t="str">
            <v>No</v>
          </cell>
          <cell r="AA2273" t="str">
            <v>No</v>
          </cell>
          <cell r="AB2273" t="str">
            <v>No</v>
          </cell>
          <cell r="AC2273" t="str">
            <v>No</v>
          </cell>
        </row>
        <row r="2274">
          <cell r="A2274" t="str">
            <v>RHI0000002614</v>
          </cell>
          <cell r="B2274" t="str">
            <v>England</v>
          </cell>
          <cell r="C2274" t="str">
            <v>Solid Biomass Boiler</v>
          </cell>
          <cell r="D2274">
            <v>41417</v>
          </cell>
          <cell r="E2274">
            <v>41417</v>
          </cell>
          <cell r="F2274" t="str">
            <v>Small Solid Biomass Boiler</v>
          </cell>
          <cell r="G2274">
            <v>7.9</v>
          </cell>
          <cell r="H2274">
            <v>0</v>
          </cell>
          <cell r="I2274" t="str">
            <v>Space heating, Water heating</v>
          </cell>
          <cell r="J2274" t="str">
            <v>No Grant</v>
          </cell>
          <cell r="K2274">
            <v>0</v>
          </cell>
          <cell r="L2274">
            <v>0</v>
          </cell>
          <cell r="M2274">
            <v>0</v>
          </cell>
          <cell r="N2274" t="str">
            <v>Full</v>
          </cell>
          <cell r="O2274">
            <v>199</v>
          </cell>
          <cell r="P2274">
            <v>0</v>
          </cell>
          <cell r="Q2274">
            <v>92.3</v>
          </cell>
          <cell r="R2274">
            <v>34</v>
          </cell>
          <cell r="S2274" t="str">
            <v>In Review</v>
          </cell>
          <cell r="T2274">
            <v>41417</v>
          </cell>
          <cell r="U2274" t="str">
            <v>Pending</v>
          </cell>
          <cell r="V2274">
            <v>41397</v>
          </cell>
          <cell r="W2274" t="str">
            <v>No</v>
          </cell>
          <cell r="X2274">
            <v>1</v>
          </cell>
          <cell r="Y2274">
            <v>0</v>
          </cell>
          <cell r="Z2274" t="str">
            <v>Yes</v>
          </cell>
          <cell r="AA2274" t="str">
            <v>No</v>
          </cell>
          <cell r="AB2274" t="str">
            <v>No</v>
          </cell>
          <cell r="AC2274" t="str">
            <v>No</v>
          </cell>
        </row>
        <row r="2275">
          <cell r="A2275" t="str">
            <v>RHI0000002515</v>
          </cell>
          <cell r="B2275" t="str">
            <v>Scotland</v>
          </cell>
          <cell r="C2275" t="str">
            <v>Solid Biomass Boiler</v>
          </cell>
          <cell r="D2275">
            <v>41418</v>
          </cell>
          <cell r="E2275">
            <v>41418</v>
          </cell>
          <cell r="F2275" t="str">
            <v>Small Solid Biomass Boiler</v>
          </cell>
          <cell r="G2275">
            <v>7.9</v>
          </cell>
          <cell r="H2275">
            <v>0</v>
          </cell>
          <cell r="I2275" t="str">
            <v>Space heating, Water heating</v>
          </cell>
          <cell r="J2275" t="str">
            <v>No Grant</v>
          </cell>
          <cell r="K2275">
            <v>0</v>
          </cell>
          <cell r="L2275">
            <v>0</v>
          </cell>
          <cell r="M2275">
            <v>0</v>
          </cell>
          <cell r="N2275" t="str">
            <v>Full</v>
          </cell>
          <cell r="O2275">
            <v>199</v>
          </cell>
          <cell r="P2275">
            <v>0</v>
          </cell>
          <cell r="Q2275">
            <v>92.3</v>
          </cell>
          <cell r="R2275">
            <v>105</v>
          </cell>
          <cell r="S2275" t="str">
            <v>In Review</v>
          </cell>
          <cell r="T2275">
            <v>41418</v>
          </cell>
          <cell r="U2275" t="str">
            <v>Pending</v>
          </cell>
          <cell r="V2275">
            <v>41417</v>
          </cell>
          <cell r="W2275" t="str">
            <v>No</v>
          </cell>
          <cell r="X2275">
            <v>6</v>
          </cell>
          <cell r="Y2275">
            <v>0</v>
          </cell>
          <cell r="Z2275" t="str">
            <v>No</v>
          </cell>
          <cell r="AA2275" t="str">
            <v>No</v>
          </cell>
          <cell r="AB2275" t="str">
            <v>No</v>
          </cell>
          <cell r="AC2275" t="str">
            <v>No</v>
          </cell>
        </row>
        <row r="2276">
          <cell r="A2276" t="str">
            <v>RHI0000002615</v>
          </cell>
          <cell r="B2276" t="str">
            <v>England</v>
          </cell>
          <cell r="C2276" t="str">
            <v>Solid Biomass Boiler</v>
          </cell>
          <cell r="D2276">
            <v>41418</v>
          </cell>
          <cell r="E2276">
            <v>41418</v>
          </cell>
          <cell r="F2276" t="str">
            <v>Small Solid Biomass Boiler</v>
          </cell>
          <cell r="G2276">
            <v>7.9</v>
          </cell>
          <cell r="H2276">
            <v>0</v>
          </cell>
          <cell r="I2276" t="str">
            <v>Space heating, Water heating</v>
          </cell>
          <cell r="J2276" t="str">
            <v>No Grant</v>
          </cell>
          <cell r="K2276">
            <v>0</v>
          </cell>
          <cell r="L2276">
            <v>0</v>
          </cell>
          <cell r="M2276">
            <v>115</v>
          </cell>
          <cell r="N2276" t="str">
            <v>Full</v>
          </cell>
          <cell r="O2276">
            <v>55</v>
          </cell>
          <cell r="P2276">
            <v>0</v>
          </cell>
          <cell r="Q2276">
            <v>90</v>
          </cell>
          <cell r="R2276">
            <v>24</v>
          </cell>
          <cell r="S2276" t="str">
            <v>In Review</v>
          </cell>
          <cell r="T2276">
            <v>41418</v>
          </cell>
          <cell r="U2276" t="str">
            <v>Pending</v>
          </cell>
          <cell r="V2276">
            <v>41353</v>
          </cell>
          <cell r="W2276" t="str">
            <v>Yes</v>
          </cell>
          <cell r="X2276">
            <v>3</v>
          </cell>
          <cell r="Y2276">
            <v>0</v>
          </cell>
          <cell r="Z2276" t="str">
            <v>Yes</v>
          </cell>
          <cell r="AA2276" t="str">
            <v>No</v>
          </cell>
          <cell r="AB2276" t="str">
            <v>No</v>
          </cell>
          <cell r="AC2276" t="str">
            <v>No</v>
          </cell>
        </row>
        <row r="2277">
          <cell r="A2277" t="str">
            <v>RHI0000002618</v>
          </cell>
          <cell r="B2277" t="str">
            <v>England</v>
          </cell>
          <cell r="C2277" t="str">
            <v>Solid Biomass Boiler</v>
          </cell>
          <cell r="D2277">
            <v>41418</v>
          </cell>
          <cell r="E2277">
            <v>41418</v>
          </cell>
          <cell r="F2277" t="str">
            <v>Small Solid Biomass Boiler</v>
          </cell>
          <cell r="G2277">
            <v>7.9</v>
          </cell>
          <cell r="H2277">
            <v>0</v>
          </cell>
          <cell r="I2277" t="str">
            <v>Space heating, Water heating</v>
          </cell>
          <cell r="J2277" t="str">
            <v>No Grant</v>
          </cell>
          <cell r="K2277">
            <v>0</v>
          </cell>
          <cell r="L2277">
            <v>0</v>
          </cell>
          <cell r="M2277">
            <v>0</v>
          </cell>
          <cell r="N2277" t="str">
            <v>Full</v>
          </cell>
          <cell r="O2277">
            <v>80</v>
          </cell>
          <cell r="P2277">
            <v>0</v>
          </cell>
          <cell r="Q2277">
            <v>91</v>
          </cell>
          <cell r="R2277">
            <v>35</v>
          </cell>
          <cell r="S2277" t="str">
            <v>In Review</v>
          </cell>
          <cell r="T2277">
            <v>41418</v>
          </cell>
          <cell r="U2277" t="str">
            <v>Pending</v>
          </cell>
          <cell r="V2277">
            <v>41327</v>
          </cell>
          <cell r="W2277" t="str">
            <v>No</v>
          </cell>
          <cell r="X2277">
            <v>5</v>
          </cell>
          <cell r="Y2277">
            <v>0</v>
          </cell>
          <cell r="Z2277" t="str">
            <v>Yes</v>
          </cell>
          <cell r="AA2277" t="str">
            <v>No</v>
          </cell>
          <cell r="AB2277" t="str">
            <v>No</v>
          </cell>
          <cell r="AC2277" t="str">
            <v>No</v>
          </cell>
        </row>
        <row r="2278">
          <cell r="A2278" t="str">
            <v>RHI0000002619</v>
          </cell>
          <cell r="B2278" t="str">
            <v>Scotland</v>
          </cell>
          <cell r="C2278" t="str">
            <v>Solid Biomass Boiler</v>
          </cell>
          <cell r="D2278">
            <v>41418</v>
          </cell>
          <cell r="E2278">
            <v>41418</v>
          </cell>
          <cell r="F2278" t="str">
            <v>Small Solid Biomass Boiler</v>
          </cell>
          <cell r="G2278">
            <v>7.9</v>
          </cell>
          <cell r="H2278">
            <v>0</v>
          </cell>
          <cell r="I2278" t="str">
            <v>Space heating, Water heating</v>
          </cell>
          <cell r="J2278" t="str">
            <v>No Grant</v>
          </cell>
          <cell r="K2278">
            <v>0</v>
          </cell>
          <cell r="L2278">
            <v>0</v>
          </cell>
          <cell r="M2278">
            <v>0</v>
          </cell>
          <cell r="N2278" t="str">
            <v>Full</v>
          </cell>
          <cell r="O2278">
            <v>153</v>
          </cell>
          <cell r="P2278">
            <v>0</v>
          </cell>
          <cell r="Q2278">
            <v>93</v>
          </cell>
          <cell r="R2278">
            <v>36</v>
          </cell>
          <cell r="S2278" t="str">
            <v>In Review</v>
          </cell>
          <cell r="T2278">
            <v>41418</v>
          </cell>
          <cell r="U2278" t="str">
            <v>Pending</v>
          </cell>
          <cell r="V2278">
            <v>41047</v>
          </cell>
          <cell r="W2278" t="str">
            <v>Yes</v>
          </cell>
          <cell r="X2278">
            <v>2</v>
          </cell>
          <cell r="Y2278">
            <v>0</v>
          </cell>
          <cell r="Z2278" t="str">
            <v>Yes</v>
          </cell>
          <cell r="AA2278" t="str">
            <v>No</v>
          </cell>
          <cell r="AB2278" t="str">
            <v>No</v>
          </cell>
          <cell r="AC2278" t="str">
            <v>No</v>
          </cell>
        </row>
        <row r="2279">
          <cell r="A2279" t="str">
            <v>RHI0000002620</v>
          </cell>
          <cell r="B2279" t="str">
            <v>England</v>
          </cell>
          <cell r="C2279" t="str">
            <v>Solid Biomass Boiler</v>
          </cell>
          <cell r="D2279">
            <v>41418</v>
          </cell>
          <cell r="E2279">
            <v>41418</v>
          </cell>
          <cell r="F2279" t="str">
            <v>Small Solid Biomass Boiler</v>
          </cell>
          <cell r="G2279">
            <v>7.9</v>
          </cell>
          <cell r="H2279">
            <v>0</v>
          </cell>
          <cell r="I2279" t="str">
            <v>Space heating, Water heating</v>
          </cell>
          <cell r="J2279" t="str">
            <v>No Grant</v>
          </cell>
          <cell r="K2279" t="str">
            <v>MCS-00468015-C</v>
          </cell>
          <cell r="L2279" t="str">
            <v>MCS</v>
          </cell>
          <cell r="M2279">
            <v>0</v>
          </cell>
          <cell r="N2279" t="str">
            <v>Full</v>
          </cell>
          <cell r="O2279">
            <v>26</v>
          </cell>
          <cell r="P2279">
            <v>0</v>
          </cell>
          <cell r="Q2279">
            <v>92</v>
          </cell>
          <cell r="R2279">
            <v>42</v>
          </cell>
          <cell r="S2279" t="str">
            <v>With applicant</v>
          </cell>
          <cell r="T2279">
            <v>41418</v>
          </cell>
          <cell r="U2279" t="str">
            <v>Pending</v>
          </cell>
          <cell r="V2279">
            <v>41390</v>
          </cell>
          <cell r="W2279" t="str">
            <v>No</v>
          </cell>
          <cell r="X2279">
            <v>1</v>
          </cell>
          <cell r="Y2279">
            <v>0</v>
          </cell>
          <cell r="Z2279" t="str">
            <v>Yes</v>
          </cell>
          <cell r="AA2279" t="str">
            <v>No</v>
          </cell>
          <cell r="AB2279" t="str">
            <v>No</v>
          </cell>
          <cell r="AC2279" t="str">
            <v>No</v>
          </cell>
        </row>
        <row r="2280">
          <cell r="A2280" t="str">
            <v>RHI0000002621</v>
          </cell>
          <cell r="B2280" t="str">
            <v>England</v>
          </cell>
          <cell r="C2280" t="str">
            <v>Solid Biomass Boiler</v>
          </cell>
          <cell r="D2280">
            <v>41425</v>
          </cell>
          <cell r="E2280">
            <v>41418</v>
          </cell>
          <cell r="F2280" t="str">
            <v>Small Solid Biomass Boiler</v>
          </cell>
          <cell r="G2280">
            <v>7.9</v>
          </cell>
          <cell r="H2280">
            <v>0</v>
          </cell>
          <cell r="I2280" t="str">
            <v>Space heating</v>
          </cell>
          <cell r="J2280" t="str">
            <v>No Grant</v>
          </cell>
          <cell r="K2280">
            <v>0</v>
          </cell>
          <cell r="L2280">
            <v>0</v>
          </cell>
          <cell r="M2280">
            <v>0</v>
          </cell>
          <cell r="N2280" t="str">
            <v>Full</v>
          </cell>
          <cell r="O2280">
            <v>194</v>
          </cell>
          <cell r="P2280">
            <v>0</v>
          </cell>
          <cell r="Q2280">
            <v>90</v>
          </cell>
          <cell r="R2280">
            <v>40</v>
          </cell>
          <cell r="S2280" t="str">
            <v>In Review</v>
          </cell>
          <cell r="T2280">
            <v>41418</v>
          </cell>
          <cell r="U2280" t="str">
            <v>Pending</v>
          </cell>
          <cell r="V2280">
            <v>41411</v>
          </cell>
          <cell r="W2280" t="str">
            <v>Yes</v>
          </cell>
          <cell r="X2280">
            <v>2</v>
          </cell>
          <cell r="Y2280">
            <v>0</v>
          </cell>
          <cell r="Z2280" t="str">
            <v>Yes</v>
          </cell>
          <cell r="AA2280" t="str">
            <v>No</v>
          </cell>
          <cell r="AB2280" t="str">
            <v>No</v>
          </cell>
          <cell r="AC2280" t="str">
            <v>No</v>
          </cell>
        </row>
        <row r="2281">
          <cell r="A2281" t="str">
            <v>RHI0000002622</v>
          </cell>
          <cell r="B2281" t="str">
            <v>Scotland</v>
          </cell>
          <cell r="C2281" t="str">
            <v>Solid Biomass Boiler</v>
          </cell>
          <cell r="D2281">
            <v>41418</v>
          </cell>
          <cell r="E2281">
            <v>41418</v>
          </cell>
          <cell r="F2281" t="str">
            <v>Small Solid Biomass Boiler</v>
          </cell>
          <cell r="G2281">
            <v>7.9</v>
          </cell>
          <cell r="H2281">
            <v>0</v>
          </cell>
          <cell r="I2281" t="str">
            <v>Space heating, Water heating</v>
          </cell>
          <cell r="J2281" t="str">
            <v>No Grant</v>
          </cell>
          <cell r="K2281">
            <v>0</v>
          </cell>
          <cell r="L2281">
            <v>0</v>
          </cell>
          <cell r="M2281">
            <v>0</v>
          </cell>
          <cell r="N2281" t="str">
            <v>Full</v>
          </cell>
          <cell r="O2281">
            <v>199</v>
          </cell>
          <cell r="P2281">
            <v>0</v>
          </cell>
          <cell r="Q2281">
            <v>92.3</v>
          </cell>
          <cell r="R2281">
            <v>130</v>
          </cell>
          <cell r="S2281" t="str">
            <v>Approved</v>
          </cell>
          <cell r="T2281">
            <v>41418</v>
          </cell>
          <cell r="U2281" t="str">
            <v>Live</v>
          </cell>
          <cell r="V2281">
            <v>41411</v>
          </cell>
          <cell r="W2281" t="str">
            <v>Yes</v>
          </cell>
          <cell r="X2281">
            <v>3</v>
          </cell>
          <cell r="Y2281">
            <v>0</v>
          </cell>
          <cell r="Z2281" t="str">
            <v>No</v>
          </cell>
          <cell r="AA2281" t="str">
            <v>No</v>
          </cell>
          <cell r="AB2281" t="str">
            <v>No</v>
          </cell>
          <cell r="AC2281" t="str">
            <v>No</v>
          </cell>
        </row>
        <row r="2282">
          <cell r="A2282" t="str">
            <v>RHI0000002623</v>
          </cell>
          <cell r="B2282" t="str">
            <v>England</v>
          </cell>
          <cell r="C2282" t="str">
            <v>Ground Source Heat Pump (GSHP)</v>
          </cell>
          <cell r="D2282">
            <v>41418</v>
          </cell>
          <cell r="E2282">
            <v>41418</v>
          </cell>
          <cell r="F2282" t="str">
            <v>Small Ground Source Heat Pump (GSHP)</v>
          </cell>
          <cell r="G2282">
            <v>4.5</v>
          </cell>
          <cell r="H2282">
            <v>0</v>
          </cell>
          <cell r="I2282" t="str">
            <v>Space heating, Water heating</v>
          </cell>
          <cell r="J2282" t="str">
            <v>No Grant</v>
          </cell>
          <cell r="K2282" t="str">
            <v>MCS-00476506-P</v>
          </cell>
          <cell r="L2282" t="str">
            <v>MCS</v>
          </cell>
          <cell r="M2282">
            <v>40</v>
          </cell>
          <cell r="N2282" t="str">
            <v>Full</v>
          </cell>
          <cell r="O2282">
            <v>40</v>
          </cell>
          <cell r="P2282">
            <v>0</v>
          </cell>
          <cell r="Q2282">
            <v>4.51</v>
          </cell>
          <cell r="R2282">
            <v>100</v>
          </cell>
          <cell r="S2282" t="str">
            <v>In Review</v>
          </cell>
          <cell r="T2282">
            <v>41418</v>
          </cell>
          <cell r="U2282" t="str">
            <v>Pending</v>
          </cell>
          <cell r="V2282">
            <v>41394</v>
          </cell>
          <cell r="W2282" t="str">
            <v>No</v>
          </cell>
          <cell r="X2282">
            <v>3</v>
          </cell>
          <cell r="Y2282">
            <v>0</v>
          </cell>
          <cell r="Z2282" t="str">
            <v>Yes</v>
          </cell>
          <cell r="AA2282" t="str">
            <v>No</v>
          </cell>
          <cell r="AB2282" t="str">
            <v>No</v>
          </cell>
          <cell r="AC2282" t="str">
            <v>No</v>
          </cell>
        </row>
        <row r="2283">
          <cell r="A2283" t="str">
            <v>RHI0000002625</v>
          </cell>
          <cell r="B2283" t="str">
            <v>England</v>
          </cell>
          <cell r="C2283" t="str">
            <v>Solid Biomass Boiler</v>
          </cell>
          <cell r="D2283">
            <v>41418</v>
          </cell>
          <cell r="E2283">
            <v>41418</v>
          </cell>
          <cell r="F2283" t="str">
            <v>Small Solid Biomass Boiler</v>
          </cell>
          <cell r="G2283">
            <v>7.9</v>
          </cell>
          <cell r="H2283">
            <v>0</v>
          </cell>
          <cell r="I2283" t="str">
            <v>Space heating</v>
          </cell>
          <cell r="J2283" t="str">
            <v>No Grant</v>
          </cell>
          <cell r="K2283">
            <v>0</v>
          </cell>
          <cell r="L2283">
            <v>0</v>
          </cell>
          <cell r="M2283">
            <v>0</v>
          </cell>
          <cell r="N2283" t="str">
            <v>Full</v>
          </cell>
          <cell r="O2283">
            <v>194</v>
          </cell>
          <cell r="P2283">
            <v>0</v>
          </cell>
          <cell r="Q2283">
            <v>90</v>
          </cell>
          <cell r="R2283">
            <v>40</v>
          </cell>
          <cell r="S2283" t="str">
            <v>With applicant</v>
          </cell>
          <cell r="T2283">
            <v>41418</v>
          </cell>
          <cell r="U2283" t="str">
            <v>Pending</v>
          </cell>
          <cell r="V2283">
            <v>41411</v>
          </cell>
          <cell r="W2283" t="str">
            <v>Yes</v>
          </cell>
          <cell r="X2283">
            <v>2</v>
          </cell>
          <cell r="Y2283">
            <v>0</v>
          </cell>
          <cell r="Z2283" t="str">
            <v>Yes</v>
          </cell>
          <cell r="AA2283" t="str">
            <v>No</v>
          </cell>
          <cell r="AB2283" t="str">
            <v>No</v>
          </cell>
          <cell r="AC2283" t="str">
            <v>No</v>
          </cell>
        </row>
        <row r="2284">
          <cell r="A2284" t="str">
            <v>RHI0000002629</v>
          </cell>
          <cell r="B2284" t="str">
            <v>England</v>
          </cell>
          <cell r="C2284" t="str">
            <v>Solid Biomass Boiler</v>
          </cell>
          <cell r="D2284">
            <v>41425</v>
          </cell>
          <cell r="E2284">
            <v>41418</v>
          </cell>
          <cell r="F2284" t="str">
            <v>Small Solid Biomass Boiler</v>
          </cell>
          <cell r="G2284">
            <v>7.9</v>
          </cell>
          <cell r="H2284">
            <v>0</v>
          </cell>
          <cell r="I2284" t="str">
            <v>Space heating, Water heating</v>
          </cell>
          <cell r="J2284" t="str">
            <v>No Grant</v>
          </cell>
          <cell r="K2284">
            <v>0</v>
          </cell>
          <cell r="L2284">
            <v>0</v>
          </cell>
          <cell r="M2284">
            <v>130</v>
          </cell>
          <cell r="N2284" t="str">
            <v>Full</v>
          </cell>
          <cell r="O2284">
            <v>99</v>
          </cell>
          <cell r="P2284">
            <v>0</v>
          </cell>
          <cell r="Q2284">
            <v>96</v>
          </cell>
          <cell r="R2284">
            <v>72</v>
          </cell>
          <cell r="S2284" t="str">
            <v>In Review</v>
          </cell>
          <cell r="T2284">
            <v>41418</v>
          </cell>
          <cell r="U2284" t="str">
            <v>Pending</v>
          </cell>
          <cell r="V2284">
            <v>41332</v>
          </cell>
          <cell r="W2284" t="str">
            <v>Yes</v>
          </cell>
          <cell r="X2284">
            <v>2</v>
          </cell>
          <cell r="Y2284">
            <v>0</v>
          </cell>
          <cell r="Z2284" t="str">
            <v>No</v>
          </cell>
          <cell r="AA2284" t="str">
            <v>No</v>
          </cell>
          <cell r="AB2284" t="str">
            <v>No</v>
          </cell>
          <cell r="AC2284" t="str">
            <v>No</v>
          </cell>
        </row>
        <row r="2285">
          <cell r="A2285" t="str">
            <v>RHI0000002338</v>
          </cell>
          <cell r="B2285" t="str">
            <v>England</v>
          </cell>
          <cell r="C2285" t="str">
            <v>Solid Biomass Boiler</v>
          </cell>
          <cell r="D2285">
            <v>41422</v>
          </cell>
          <cell r="E2285">
            <v>41419</v>
          </cell>
          <cell r="F2285" t="str">
            <v>Small Solid Biomass Boiler</v>
          </cell>
          <cell r="G2285">
            <v>7.9</v>
          </cell>
          <cell r="H2285">
            <v>0</v>
          </cell>
          <cell r="I2285" t="str">
            <v>Space heating, Water heating</v>
          </cell>
          <cell r="J2285" t="str">
            <v>No Grant</v>
          </cell>
          <cell r="K2285">
            <v>0</v>
          </cell>
          <cell r="L2285">
            <v>0</v>
          </cell>
          <cell r="M2285">
            <v>0</v>
          </cell>
          <cell r="N2285" t="str">
            <v>Full</v>
          </cell>
          <cell r="O2285">
            <v>75</v>
          </cell>
          <cell r="P2285">
            <v>0</v>
          </cell>
          <cell r="Q2285">
            <v>78</v>
          </cell>
          <cell r="R2285">
            <v>25</v>
          </cell>
          <cell r="S2285" t="str">
            <v>Approved</v>
          </cell>
          <cell r="T2285">
            <v>41419</v>
          </cell>
          <cell r="U2285" t="str">
            <v>Live</v>
          </cell>
          <cell r="V2285">
            <v>41353</v>
          </cell>
          <cell r="W2285" t="str">
            <v>Yes</v>
          </cell>
          <cell r="X2285">
            <v>3</v>
          </cell>
          <cell r="Y2285">
            <v>0</v>
          </cell>
          <cell r="Z2285" t="str">
            <v>Yes</v>
          </cell>
          <cell r="AA2285" t="str">
            <v>No</v>
          </cell>
          <cell r="AB2285" t="str">
            <v>No</v>
          </cell>
          <cell r="AC2285" t="str">
            <v>No</v>
          </cell>
        </row>
        <row r="2286">
          <cell r="A2286" t="str">
            <v>RHI0000002617</v>
          </cell>
          <cell r="B2286" t="str">
            <v>England</v>
          </cell>
          <cell r="C2286" t="str">
            <v>Solid Biomass Boiler</v>
          </cell>
          <cell r="D2286">
            <v>41419</v>
          </cell>
          <cell r="E2286">
            <v>41419</v>
          </cell>
          <cell r="F2286" t="str">
            <v>Small Solid Biomass Boiler</v>
          </cell>
          <cell r="G2286">
            <v>7.9</v>
          </cell>
          <cell r="H2286">
            <v>0</v>
          </cell>
          <cell r="I2286" t="str">
            <v>Space heating</v>
          </cell>
          <cell r="J2286" t="str">
            <v>No Grant</v>
          </cell>
          <cell r="K2286">
            <v>0</v>
          </cell>
          <cell r="L2286">
            <v>0</v>
          </cell>
          <cell r="M2286">
            <v>0</v>
          </cell>
          <cell r="N2286" t="str">
            <v>Full</v>
          </cell>
          <cell r="O2286">
            <v>199</v>
          </cell>
          <cell r="P2286">
            <v>0</v>
          </cell>
          <cell r="Q2286">
            <v>93.1</v>
          </cell>
          <cell r="R2286">
            <v>40</v>
          </cell>
          <cell r="S2286" t="str">
            <v>In Review</v>
          </cell>
          <cell r="T2286">
            <v>41419</v>
          </cell>
          <cell r="U2286" t="str">
            <v>Pending</v>
          </cell>
          <cell r="V2286">
            <v>41418</v>
          </cell>
          <cell r="W2286" t="str">
            <v>Yes</v>
          </cell>
          <cell r="X2286">
            <v>1</v>
          </cell>
          <cell r="Y2286">
            <v>0</v>
          </cell>
          <cell r="Z2286" t="str">
            <v>Yes</v>
          </cell>
          <cell r="AA2286" t="str">
            <v>No</v>
          </cell>
          <cell r="AB2286" t="str">
            <v>No</v>
          </cell>
          <cell r="AC2286" t="str">
            <v>No</v>
          </cell>
        </row>
        <row r="2287">
          <cell r="A2287" t="str">
            <v>RHI0000002624</v>
          </cell>
          <cell r="B2287" t="str">
            <v>England</v>
          </cell>
          <cell r="C2287" t="str">
            <v>Solid Biomass Boiler</v>
          </cell>
          <cell r="D2287">
            <v>41419</v>
          </cell>
          <cell r="E2287">
            <v>41419</v>
          </cell>
          <cell r="F2287" t="str">
            <v>Small Solid Biomass Boiler</v>
          </cell>
          <cell r="G2287">
            <v>7.9</v>
          </cell>
          <cell r="H2287">
            <v>0</v>
          </cell>
          <cell r="I2287" t="str">
            <v>Space heating</v>
          </cell>
          <cell r="J2287" t="str">
            <v>No Grant</v>
          </cell>
          <cell r="K2287">
            <v>0</v>
          </cell>
          <cell r="L2287">
            <v>0</v>
          </cell>
          <cell r="M2287">
            <v>0</v>
          </cell>
          <cell r="N2287" t="str">
            <v>Full</v>
          </cell>
          <cell r="O2287">
            <v>199</v>
          </cell>
          <cell r="P2287">
            <v>0</v>
          </cell>
          <cell r="Q2287">
            <v>93.1</v>
          </cell>
          <cell r="R2287">
            <v>40</v>
          </cell>
          <cell r="S2287" t="str">
            <v>In Review</v>
          </cell>
          <cell r="T2287">
            <v>41419</v>
          </cell>
          <cell r="U2287" t="str">
            <v>Pending</v>
          </cell>
          <cell r="V2287">
            <v>41418</v>
          </cell>
          <cell r="W2287" t="str">
            <v>Yes</v>
          </cell>
          <cell r="X2287">
            <v>1</v>
          </cell>
          <cell r="Y2287">
            <v>0</v>
          </cell>
          <cell r="Z2287" t="str">
            <v>Yes</v>
          </cell>
          <cell r="AA2287" t="str">
            <v>No</v>
          </cell>
          <cell r="AB2287" t="str">
            <v>No</v>
          </cell>
          <cell r="AC2287" t="str">
            <v>No</v>
          </cell>
        </row>
        <row r="2288">
          <cell r="A2288" t="str">
            <v>RHI0000002627</v>
          </cell>
          <cell r="B2288" t="str">
            <v>England</v>
          </cell>
          <cell r="C2288" t="str">
            <v>Solid Biomass Boiler</v>
          </cell>
          <cell r="D2288">
            <v>41425</v>
          </cell>
          <cell r="E2288">
            <v>41419</v>
          </cell>
          <cell r="F2288" t="str">
            <v>Small Solid Biomass Boiler</v>
          </cell>
          <cell r="G2288">
            <v>7.9</v>
          </cell>
          <cell r="H2288">
            <v>0</v>
          </cell>
          <cell r="I2288" t="str">
            <v>Process heating</v>
          </cell>
          <cell r="J2288" t="str">
            <v>No Grant</v>
          </cell>
          <cell r="K2288">
            <v>0</v>
          </cell>
          <cell r="L2288">
            <v>0</v>
          </cell>
          <cell r="M2288">
            <v>0</v>
          </cell>
          <cell r="N2288" t="str">
            <v>Full</v>
          </cell>
          <cell r="O2288">
            <v>93</v>
          </cell>
          <cell r="P2288">
            <v>0</v>
          </cell>
          <cell r="Q2288">
            <v>84.6</v>
          </cell>
          <cell r="R2288">
            <v>48</v>
          </cell>
          <cell r="S2288" t="str">
            <v>In Review</v>
          </cell>
          <cell r="T2288">
            <v>41419</v>
          </cell>
          <cell r="U2288" t="str">
            <v>Pending</v>
          </cell>
          <cell r="V2288">
            <v>41411</v>
          </cell>
          <cell r="W2288" t="str">
            <v>Yes</v>
          </cell>
          <cell r="X2288">
            <v>1</v>
          </cell>
          <cell r="Y2288">
            <v>0</v>
          </cell>
          <cell r="Z2288" t="str">
            <v>Yes</v>
          </cell>
          <cell r="AA2288" t="str">
            <v>No</v>
          </cell>
          <cell r="AB2288" t="str">
            <v>No</v>
          </cell>
          <cell r="AC2288" t="str">
            <v>No</v>
          </cell>
        </row>
        <row r="2289">
          <cell r="A2289" t="str">
            <v>RHI0000002631</v>
          </cell>
          <cell r="B2289" t="str">
            <v>Wales</v>
          </cell>
          <cell r="C2289" t="str">
            <v>Solid Biomass Boiler</v>
          </cell>
          <cell r="D2289">
            <v>41419</v>
          </cell>
          <cell r="E2289">
            <v>41419</v>
          </cell>
          <cell r="F2289" t="str">
            <v>Small Solid Biomass Boiler</v>
          </cell>
          <cell r="G2289">
            <v>7.9</v>
          </cell>
          <cell r="H2289">
            <v>0</v>
          </cell>
          <cell r="I2289" t="str">
            <v>Space heating</v>
          </cell>
          <cell r="J2289" t="str">
            <v>No Grant</v>
          </cell>
          <cell r="K2289">
            <v>0</v>
          </cell>
          <cell r="L2289">
            <v>0</v>
          </cell>
          <cell r="M2289">
            <v>140</v>
          </cell>
          <cell r="N2289" t="str">
            <v>Full</v>
          </cell>
          <cell r="O2289">
            <v>199</v>
          </cell>
          <cell r="P2289">
            <v>0</v>
          </cell>
          <cell r="Q2289">
            <v>93.5</v>
          </cell>
          <cell r="R2289">
            <v>28</v>
          </cell>
          <cell r="S2289" t="str">
            <v>In Review</v>
          </cell>
          <cell r="T2289">
            <v>41419</v>
          </cell>
          <cell r="U2289" t="str">
            <v>Pending</v>
          </cell>
          <cell r="V2289">
            <v>41414</v>
          </cell>
          <cell r="W2289" t="str">
            <v>No</v>
          </cell>
          <cell r="X2289">
            <v>1</v>
          </cell>
          <cell r="Y2289">
            <v>0</v>
          </cell>
          <cell r="Z2289" t="str">
            <v>No</v>
          </cell>
          <cell r="AA2289" t="str">
            <v>No</v>
          </cell>
          <cell r="AB2289" t="str">
            <v>No</v>
          </cell>
          <cell r="AC2289" t="str">
            <v>Yes</v>
          </cell>
        </row>
        <row r="2290">
          <cell r="A2290" t="str">
            <v>RHI0000002632</v>
          </cell>
          <cell r="B2290" t="str">
            <v>England</v>
          </cell>
          <cell r="C2290" t="str">
            <v>Solid Biomass Boiler</v>
          </cell>
          <cell r="D2290">
            <v>41419</v>
          </cell>
          <cell r="E2290">
            <v>41419</v>
          </cell>
          <cell r="F2290" t="str">
            <v>Small Solid Biomass Boiler</v>
          </cell>
          <cell r="G2290">
            <v>7.9</v>
          </cell>
          <cell r="H2290">
            <v>0</v>
          </cell>
          <cell r="I2290" t="str">
            <v>Space heating, Water heating</v>
          </cell>
          <cell r="J2290" t="str">
            <v>No Grant</v>
          </cell>
          <cell r="K2290">
            <v>0</v>
          </cell>
          <cell r="L2290">
            <v>0</v>
          </cell>
          <cell r="M2290">
            <v>72</v>
          </cell>
          <cell r="N2290" t="str">
            <v>Full</v>
          </cell>
          <cell r="O2290">
            <v>65</v>
          </cell>
          <cell r="P2290">
            <v>0</v>
          </cell>
          <cell r="Q2290">
            <v>92.2</v>
          </cell>
          <cell r="R2290">
            <v>30</v>
          </cell>
          <cell r="S2290" t="str">
            <v>In Review</v>
          </cell>
          <cell r="T2290">
            <v>41419</v>
          </cell>
          <cell r="U2290" t="str">
            <v>Pending</v>
          </cell>
          <cell r="V2290">
            <v>40668</v>
          </cell>
          <cell r="W2290" t="str">
            <v>Yes</v>
          </cell>
          <cell r="X2290">
            <v>7</v>
          </cell>
          <cell r="Y2290">
            <v>0</v>
          </cell>
          <cell r="Z2290" t="str">
            <v>Yes</v>
          </cell>
          <cell r="AA2290" t="str">
            <v>No</v>
          </cell>
          <cell r="AB2290" t="str">
            <v>No</v>
          </cell>
          <cell r="AC2290" t="str">
            <v>No</v>
          </cell>
        </row>
        <row r="2291">
          <cell r="A2291" t="str">
            <v>RHI0000002633</v>
          </cell>
          <cell r="B2291" t="str">
            <v>Scotland</v>
          </cell>
          <cell r="C2291" t="str">
            <v>Solid Biomass Boiler</v>
          </cell>
          <cell r="D2291">
            <v>41420</v>
          </cell>
          <cell r="E2291">
            <v>41420</v>
          </cell>
          <cell r="F2291" t="str">
            <v>Small Solid Biomass Boiler</v>
          </cell>
          <cell r="G2291">
            <v>7.9</v>
          </cell>
          <cell r="H2291">
            <v>0</v>
          </cell>
          <cell r="I2291" t="str">
            <v>Space heating, Water heating</v>
          </cell>
          <cell r="J2291" t="str">
            <v>No Grant</v>
          </cell>
          <cell r="K2291">
            <v>0</v>
          </cell>
          <cell r="L2291">
            <v>0</v>
          </cell>
          <cell r="M2291">
            <v>140</v>
          </cell>
          <cell r="N2291" t="str">
            <v>Full</v>
          </cell>
          <cell r="O2291">
            <v>198</v>
          </cell>
          <cell r="P2291">
            <v>0</v>
          </cell>
          <cell r="Q2291">
            <v>92</v>
          </cell>
          <cell r="R2291">
            <v>100</v>
          </cell>
          <cell r="S2291" t="str">
            <v>In Review</v>
          </cell>
          <cell r="T2291">
            <v>41420</v>
          </cell>
          <cell r="U2291" t="str">
            <v>Pending</v>
          </cell>
          <cell r="V2291">
            <v>41411</v>
          </cell>
          <cell r="W2291" t="str">
            <v>No</v>
          </cell>
          <cell r="X2291">
            <v>2</v>
          </cell>
          <cell r="Y2291">
            <v>0</v>
          </cell>
          <cell r="Z2291" t="str">
            <v>Yes</v>
          </cell>
          <cell r="AA2291" t="str">
            <v>No</v>
          </cell>
          <cell r="AB2291" t="str">
            <v>No</v>
          </cell>
          <cell r="AC2291" t="str">
            <v>Yes</v>
          </cell>
        </row>
        <row r="2292">
          <cell r="A2292" t="str">
            <v>RHI0000002636</v>
          </cell>
          <cell r="B2292" t="str">
            <v>Scotland</v>
          </cell>
          <cell r="C2292" t="str">
            <v>Solid Biomass Boiler</v>
          </cell>
          <cell r="D2292">
            <v>41421</v>
          </cell>
          <cell r="E2292">
            <v>41421</v>
          </cell>
          <cell r="F2292" t="str">
            <v>Medium Solid Biomass Boiler</v>
          </cell>
          <cell r="G2292">
            <v>4.9000000000000004</v>
          </cell>
          <cell r="H2292">
            <v>0</v>
          </cell>
          <cell r="I2292" t="str">
            <v>Space heating, Water heating</v>
          </cell>
          <cell r="J2292" t="str">
            <v>No Grant</v>
          </cell>
          <cell r="K2292">
            <v>0</v>
          </cell>
          <cell r="L2292">
            <v>0</v>
          </cell>
          <cell r="M2292">
            <v>0</v>
          </cell>
          <cell r="N2292" t="str">
            <v>Full</v>
          </cell>
          <cell r="O2292">
            <v>300</v>
          </cell>
          <cell r="P2292">
            <v>0</v>
          </cell>
          <cell r="Q2292">
            <v>90</v>
          </cell>
          <cell r="R2292">
            <v>30</v>
          </cell>
          <cell r="S2292" t="str">
            <v>In Review</v>
          </cell>
          <cell r="T2292">
            <v>41421</v>
          </cell>
          <cell r="U2292" t="str">
            <v>Pending</v>
          </cell>
          <cell r="V2292">
            <v>40709</v>
          </cell>
          <cell r="W2292" t="str">
            <v>Yes</v>
          </cell>
          <cell r="X2292">
            <v>5</v>
          </cell>
          <cell r="Y2292">
            <v>0</v>
          </cell>
          <cell r="Z2292" t="str">
            <v>No</v>
          </cell>
          <cell r="AA2292" t="str">
            <v>No</v>
          </cell>
          <cell r="AB2292" t="str">
            <v>No</v>
          </cell>
          <cell r="AC2292" t="str">
            <v>No</v>
          </cell>
        </row>
        <row r="2293">
          <cell r="A2293" t="str">
            <v>RHI0000000046</v>
          </cell>
          <cell r="B2293" t="str">
            <v>Wales</v>
          </cell>
          <cell r="C2293" t="str">
            <v>Biogas</v>
          </cell>
          <cell r="D2293">
            <v>41422</v>
          </cell>
          <cell r="E2293">
            <v>41422</v>
          </cell>
          <cell r="F2293" t="str">
            <v>Small Biogas</v>
          </cell>
          <cell r="G2293">
            <v>6.8</v>
          </cell>
          <cell r="H2293">
            <v>0</v>
          </cell>
          <cell r="I2293" t="str">
            <v>Space heating, Water heating, Process heating</v>
          </cell>
          <cell r="J2293" t="str">
            <v>No Grant</v>
          </cell>
          <cell r="K2293">
            <v>0</v>
          </cell>
          <cell r="L2293">
            <v>0</v>
          </cell>
          <cell r="M2293">
            <v>100</v>
          </cell>
          <cell r="N2293" t="str">
            <v>Full</v>
          </cell>
          <cell r="O2293">
            <v>180</v>
          </cell>
          <cell r="P2293">
            <v>0</v>
          </cell>
          <cell r="Q2293">
            <v>80</v>
          </cell>
          <cell r="R2293">
            <v>168</v>
          </cell>
          <cell r="S2293" t="str">
            <v>In Review</v>
          </cell>
          <cell r="T2293">
            <v>41422</v>
          </cell>
          <cell r="U2293" t="str">
            <v>Pending</v>
          </cell>
          <cell r="V2293">
            <v>41193</v>
          </cell>
          <cell r="W2293" t="str">
            <v>No</v>
          </cell>
          <cell r="X2293">
            <v>5</v>
          </cell>
          <cell r="Y2293">
            <v>0</v>
          </cell>
          <cell r="Z2293" t="str">
            <v>No</v>
          </cell>
          <cell r="AA2293" t="str">
            <v>Yes</v>
          </cell>
          <cell r="AB2293" t="str">
            <v>Yes</v>
          </cell>
          <cell r="AC2293" t="str">
            <v>Yes</v>
          </cell>
        </row>
        <row r="2294">
          <cell r="A2294" t="str">
            <v>RHI0000002605</v>
          </cell>
          <cell r="B2294" t="str">
            <v>England</v>
          </cell>
          <cell r="C2294" t="str">
            <v>Solid Biomass Boiler</v>
          </cell>
          <cell r="D2294">
            <v>41422</v>
          </cell>
          <cell r="E2294">
            <v>41422</v>
          </cell>
          <cell r="F2294" t="str">
            <v>Small Solid Biomass Boiler</v>
          </cell>
          <cell r="G2294">
            <v>7.9</v>
          </cell>
          <cell r="H2294">
            <v>0</v>
          </cell>
          <cell r="I2294" t="str">
            <v>Space heating, Water heating</v>
          </cell>
          <cell r="J2294" t="str">
            <v>No Grant</v>
          </cell>
          <cell r="K2294">
            <v>0</v>
          </cell>
          <cell r="L2294">
            <v>0</v>
          </cell>
          <cell r="M2294">
            <v>0</v>
          </cell>
          <cell r="N2294" t="str">
            <v>Full</v>
          </cell>
          <cell r="O2294">
            <v>50</v>
          </cell>
          <cell r="P2294">
            <v>0</v>
          </cell>
          <cell r="Q2294">
            <v>92</v>
          </cell>
          <cell r="R2294">
            <v>25</v>
          </cell>
          <cell r="S2294" t="str">
            <v>In Review</v>
          </cell>
          <cell r="T2294">
            <v>41422</v>
          </cell>
          <cell r="U2294" t="str">
            <v>Pending</v>
          </cell>
          <cell r="V2294">
            <v>41361</v>
          </cell>
          <cell r="W2294" t="str">
            <v>Yes</v>
          </cell>
          <cell r="X2294">
            <v>3</v>
          </cell>
          <cell r="Y2294">
            <v>0</v>
          </cell>
          <cell r="Z2294" t="str">
            <v>Yes</v>
          </cell>
          <cell r="AA2294" t="str">
            <v>No</v>
          </cell>
          <cell r="AB2294" t="str">
            <v>No</v>
          </cell>
          <cell r="AC2294" t="str">
            <v>No</v>
          </cell>
        </row>
        <row r="2295">
          <cell r="A2295" t="str">
            <v>RHI0000002616</v>
          </cell>
          <cell r="B2295" t="str">
            <v>England</v>
          </cell>
          <cell r="C2295" t="str">
            <v>Solar Thermal</v>
          </cell>
          <cell r="D2295">
            <v>41422</v>
          </cell>
          <cell r="E2295">
            <v>41422</v>
          </cell>
          <cell r="F2295" t="str">
            <v>Small Solar Thermal</v>
          </cell>
          <cell r="G2295">
            <v>8.5</v>
          </cell>
          <cell r="H2295">
            <v>0</v>
          </cell>
          <cell r="I2295" t="str">
            <v>Space heating, Water heating</v>
          </cell>
          <cell r="J2295" t="str">
            <v>Grant Not Repaid</v>
          </cell>
          <cell r="K2295" t="str">
            <v>MCS-00250886-W</v>
          </cell>
          <cell r="L2295" t="str">
            <v>MCS</v>
          </cell>
          <cell r="M2295">
            <v>0</v>
          </cell>
          <cell r="N2295" t="str">
            <v>Full</v>
          </cell>
          <cell r="O2295">
            <v>16</v>
          </cell>
          <cell r="P2295">
            <v>0</v>
          </cell>
          <cell r="Q2295">
            <v>82.3</v>
          </cell>
          <cell r="R2295">
            <v>30</v>
          </cell>
          <cell r="S2295" t="str">
            <v>In Review</v>
          </cell>
          <cell r="T2295">
            <v>41422</v>
          </cell>
          <cell r="U2295" t="str">
            <v>Pending</v>
          </cell>
          <cell r="V2295">
            <v>40899</v>
          </cell>
          <cell r="W2295" t="str">
            <v>Yes</v>
          </cell>
          <cell r="X2295">
            <v>1</v>
          </cell>
          <cell r="Y2295">
            <v>0</v>
          </cell>
          <cell r="Z2295" t="str">
            <v>Yes</v>
          </cell>
          <cell r="AA2295" t="str">
            <v>No</v>
          </cell>
          <cell r="AB2295" t="str">
            <v>No</v>
          </cell>
          <cell r="AC2295" t="str">
            <v>No</v>
          </cell>
        </row>
        <row r="2296">
          <cell r="A2296" t="str">
            <v>RHI0000002638</v>
          </cell>
          <cell r="B2296" t="str">
            <v>England</v>
          </cell>
          <cell r="C2296" t="str">
            <v>Solid Biomass Boiler</v>
          </cell>
          <cell r="D2296">
            <v>41422</v>
          </cell>
          <cell r="E2296">
            <v>41422</v>
          </cell>
          <cell r="F2296" t="str">
            <v>Small Solid Biomass Boiler</v>
          </cell>
          <cell r="G2296">
            <v>7.9</v>
          </cell>
          <cell r="H2296">
            <v>0</v>
          </cell>
          <cell r="I2296" t="str">
            <v>Space heating, Water heating</v>
          </cell>
          <cell r="J2296" t="str">
            <v>No Grant</v>
          </cell>
          <cell r="K2296">
            <v>0</v>
          </cell>
          <cell r="L2296">
            <v>0</v>
          </cell>
          <cell r="M2296">
            <v>40</v>
          </cell>
          <cell r="N2296" t="str">
            <v>Full</v>
          </cell>
          <cell r="O2296">
            <v>80</v>
          </cell>
          <cell r="P2296">
            <v>0</v>
          </cell>
          <cell r="Q2296">
            <v>92.9</v>
          </cell>
          <cell r="R2296">
            <v>25</v>
          </cell>
          <cell r="S2296" t="str">
            <v>In Review</v>
          </cell>
          <cell r="T2296">
            <v>41422</v>
          </cell>
          <cell r="U2296" t="str">
            <v>Pending</v>
          </cell>
          <cell r="V2296">
            <v>41001</v>
          </cell>
          <cell r="W2296" t="str">
            <v>No</v>
          </cell>
          <cell r="X2296">
            <v>3</v>
          </cell>
          <cell r="Y2296">
            <v>0</v>
          </cell>
          <cell r="Z2296" t="str">
            <v>Yes</v>
          </cell>
          <cell r="AA2296" t="str">
            <v>No</v>
          </cell>
          <cell r="AB2296" t="str">
            <v>No</v>
          </cell>
          <cell r="AC2296" t="str">
            <v>Yes</v>
          </cell>
        </row>
        <row r="2297">
          <cell r="A2297" t="str">
            <v>RHI0000002641</v>
          </cell>
          <cell r="B2297" t="str">
            <v>England</v>
          </cell>
          <cell r="C2297" t="str">
            <v>Solid Biomass Boiler</v>
          </cell>
          <cell r="D2297">
            <v>41422</v>
          </cell>
          <cell r="E2297">
            <v>41422</v>
          </cell>
          <cell r="F2297" t="str">
            <v>Small Solid Biomass Boiler</v>
          </cell>
          <cell r="G2297">
            <v>7.9</v>
          </cell>
          <cell r="H2297">
            <v>0</v>
          </cell>
          <cell r="I2297" t="str">
            <v>Space heating, Water heating</v>
          </cell>
          <cell r="J2297" t="str">
            <v>No Grant</v>
          </cell>
          <cell r="K2297" t="str">
            <v>MCS-00477169-F</v>
          </cell>
          <cell r="L2297" t="str">
            <v>MCS</v>
          </cell>
          <cell r="M2297">
            <v>32</v>
          </cell>
          <cell r="N2297" t="str">
            <v>Full</v>
          </cell>
          <cell r="O2297">
            <v>35</v>
          </cell>
          <cell r="P2297">
            <v>0</v>
          </cell>
          <cell r="Q2297">
            <v>94.8</v>
          </cell>
          <cell r="R2297">
            <v>25</v>
          </cell>
          <cell r="S2297" t="str">
            <v>In Review</v>
          </cell>
          <cell r="T2297">
            <v>41422</v>
          </cell>
          <cell r="U2297" t="str">
            <v>Pending</v>
          </cell>
          <cell r="V2297">
            <v>41416</v>
          </cell>
          <cell r="W2297" t="str">
            <v>No</v>
          </cell>
          <cell r="X2297">
            <v>3</v>
          </cell>
          <cell r="Y2297">
            <v>0</v>
          </cell>
          <cell r="Z2297" t="str">
            <v>Yes</v>
          </cell>
          <cell r="AA2297" t="str">
            <v>No</v>
          </cell>
          <cell r="AB2297" t="str">
            <v>No</v>
          </cell>
          <cell r="AC2297" t="str">
            <v>No</v>
          </cell>
        </row>
        <row r="2298">
          <cell r="A2298" t="str">
            <v>RHI0000002643</v>
          </cell>
          <cell r="B2298" t="str">
            <v>England</v>
          </cell>
          <cell r="C2298" t="str">
            <v>Solid Biomass Boiler</v>
          </cell>
          <cell r="D2298">
            <v>41422</v>
          </cell>
          <cell r="E2298">
            <v>41422</v>
          </cell>
          <cell r="F2298" t="str">
            <v>Small Solid Biomass Boiler</v>
          </cell>
          <cell r="G2298">
            <v>7.9</v>
          </cell>
          <cell r="H2298">
            <v>0</v>
          </cell>
          <cell r="I2298" t="str">
            <v>Space heating, Water heating</v>
          </cell>
          <cell r="J2298" t="str">
            <v>No Grant</v>
          </cell>
          <cell r="K2298">
            <v>0</v>
          </cell>
          <cell r="L2298">
            <v>0</v>
          </cell>
          <cell r="M2298">
            <v>0</v>
          </cell>
          <cell r="N2298" t="str">
            <v>Full</v>
          </cell>
          <cell r="O2298">
            <v>199</v>
          </cell>
          <cell r="P2298">
            <v>0</v>
          </cell>
          <cell r="Q2298">
            <v>90</v>
          </cell>
          <cell r="R2298">
            <v>168</v>
          </cell>
          <cell r="S2298" t="str">
            <v>In Review</v>
          </cell>
          <cell r="T2298">
            <v>41422</v>
          </cell>
          <cell r="U2298" t="str">
            <v>Pending</v>
          </cell>
          <cell r="V2298">
            <v>41382</v>
          </cell>
          <cell r="W2298" t="str">
            <v>Yes</v>
          </cell>
          <cell r="X2298">
            <v>5</v>
          </cell>
          <cell r="Y2298">
            <v>0</v>
          </cell>
          <cell r="Z2298" t="str">
            <v>Yes</v>
          </cell>
          <cell r="AA2298" t="str">
            <v>No</v>
          </cell>
          <cell r="AB2298" t="str">
            <v>No</v>
          </cell>
          <cell r="AC2298" t="str">
            <v>No</v>
          </cell>
        </row>
        <row r="2299">
          <cell r="A2299" t="str">
            <v>RHI0000002644</v>
          </cell>
          <cell r="B2299" t="str">
            <v>England</v>
          </cell>
          <cell r="C2299" t="str">
            <v>Solid Biomass Boiler</v>
          </cell>
          <cell r="D2299">
            <v>41422</v>
          </cell>
          <cell r="E2299">
            <v>41422</v>
          </cell>
          <cell r="F2299" t="str">
            <v>Small Solid Biomass Boiler</v>
          </cell>
          <cell r="G2299">
            <v>7.9</v>
          </cell>
          <cell r="H2299">
            <v>0</v>
          </cell>
          <cell r="I2299" t="str">
            <v>Space heating, Water heating</v>
          </cell>
          <cell r="J2299" t="str">
            <v>No Grant</v>
          </cell>
          <cell r="K2299">
            <v>0</v>
          </cell>
          <cell r="L2299">
            <v>0</v>
          </cell>
          <cell r="M2299">
            <v>0</v>
          </cell>
          <cell r="N2299" t="str">
            <v>Full</v>
          </cell>
          <cell r="O2299">
            <v>185</v>
          </cell>
          <cell r="P2299">
            <v>0</v>
          </cell>
          <cell r="Q2299">
            <v>90.4</v>
          </cell>
          <cell r="R2299">
            <v>168</v>
          </cell>
          <cell r="S2299" t="str">
            <v>With applicant</v>
          </cell>
          <cell r="T2299">
            <v>41422</v>
          </cell>
          <cell r="U2299" t="str">
            <v>Pending</v>
          </cell>
          <cell r="V2299">
            <v>41422</v>
          </cell>
          <cell r="W2299" t="str">
            <v>Yes</v>
          </cell>
          <cell r="X2299">
            <v>2</v>
          </cell>
          <cell r="Y2299">
            <v>0</v>
          </cell>
          <cell r="Z2299" t="str">
            <v>No</v>
          </cell>
          <cell r="AA2299" t="str">
            <v>No</v>
          </cell>
          <cell r="AB2299" t="str">
            <v>No</v>
          </cell>
          <cell r="AC2299" t="str">
            <v>No</v>
          </cell>
        </row>
        <row r="2300">
          <cell r="A2300" t="str">
            <v>RHI0000002645</v>
          </cell>
          <cell r="B2300" t="str">
            <v>England</v>
          </cell>
          <cell r="C2300" t="str">
            <v>Solid Biomass Boiler</v>
          </cell>
          <cell r="D2300">
            <v>41422</v>
          </cell>
          <cell r="E2300">
            <v>41422</v>
          </cell>
          <cell r="F2300" t="str">
            <v>Small Solid Biomass Boiler</v>
          </cell>
          <cell r="G2300">
            <v>7.9</v>
          </cell>
          <cell r="H2300">
            <v>0</v>
          </cell>
          <cell r="I2300" t="str">
            <v>Water heating</v>
          </cell>
          <cell r="J2300" t="str">
            <v>No Grant</v>
          </cell>
          <cell r="K2300">
            <v>0</v>
          </cell>
          <cell r="L2300">
            <v>0</v>
          </cell>
          <cell r="M2300">
            <v>50</v>
          </cell>
          <cell r="N2300" t="str">
            <v>Full</v>
          </cell>
          <cell r="O2300">
            <v>60</v>
          </cell>
          <cell r="P2300">
            <v>0</v>
          </cell>
          <cell r="Q2300">
            <v>93.6</v>
          </cell>
          <cell r="R2300">
            <v>35</v>
          </cell>
          <cell r="S2300" t="str">
            <v>In Review</v>
          </cell>
          <cell r="T2300">
            <v>41422</v>
          </cell>
          <cell r="U2300" t="str">
            <v>Pending</v>
          </cell>
          <cell r="V2300">
            <v>41422</v>
          </cell>
          <cell r="W2300" t="str">
            <v>No</v>
          </cell>
          <cell r="X2300">
            <v>3</v>
          </cell>
          <cell r="Y2300">
            <v>0</v>
          </cell>
          <cell r="Z2300" t="str">
            <v>Yes</v>
          </cell>
          <cell r="AA2300" t="str">
            <v>No</v>
          </cell>
          <cell r="AB2300" t="str">
            <v>No</v>
          </cell>
          <cell r="AC2300" t="str">
            <v>No</v>
          </cell>
        </row>
        <row r="2301">
          <cell r="A2301" t="str">
            <v>RHI0000001986</v>
          </cell>
          <cell r="B2301" t="str">
            <v>England</v>
          </cell>
          <cell r="C2301" t="str">
            <v>Solid Biomass Boiler</v>
          </cell>
          <cell r="D2301">
            <v>41423</v>
          </cell>
          <cell r="E2301">
            <v>41423</v>
          </cell>
          <cell r="F2301" t="str">
            <v>Small Solid Biomass Boiler</v>
          </cell>
          <cell r="G2301">
            <v>7.9</v>
          </cell>
          <cell r="H2301">
            <v>0</v>
          </cell>
          <cell r="I2301" t="str">
            <v>Space heating, Water heating</v>
          </cell>
          <cell r="J2301" t="str">
            <v>No Grant</v>
          </cell>
          <cell r="K2301">
            <v>0</v>
          </cell>
          <cell r="L2301">
            <v>0</v>
          </cell>
          <cell r="M2301">
            <v>45</v>
          </cell>
          <cell r="N2301" t="str">
            <v>Full</v>
          </cell>
          <cell r="O2301">
            <v>65</v>
          </cell>
          <cell r="P2301">
            <v>0</v>
          </cell>
          <cell r="Q2301">
            <v>85</v>
          </cell>
          <cell r="R2301">
            <v>40</v>
          </cell>
          <cell r="S2301" t="str">
            <v>With applicant</v>
          </cell>
          <cell r="T2301">
            <v>41423</v>
          </cell>
          <cell r="U2301" t="str">
            <v>Pending</v>
          </cell>
          <cell r="V2301">
            <v>41123</v>
          </cell>
          <cell r="W2301" t="str">
            <v>No</v>
          </cell>
          <cell r="X2301">
            <v>3</v>
          </cell>
          <cell r="Y2301">
            <v>0</v>
          </cell>
          <cell r="Z2301" t="str">
            <v>Yes</v>
          </cell>
          <cell r="AA2301" t="str">
            <v>No</v>
          </cell>
          <cell r="AB2301" t="str">
            <v>No</v>
          </cell>
          <cell r="AC2301" t="str">
            <v>Yes</v>
          </cell>
        </row>
        <row r="2302">
          <cell r="A2302" t="str">
            <v>RHI0000002556</v>
          </cell>
          <cell r="B2302" t="str">
            <v>England</v>
          </cell>
          <cell r="C2302" t="str">
            <v>Solid Biomass Boiler</v>
          </cell>
          <cell r="D2302">
            <v>41423</v>
          </cell>
          <cell r="E2302">
            <v>41423</v>
          </cell>
          <cell r="F2302" t="str">
            <v>Small Solid Biomass Boiler</v>
          </cell>
          <cell r="G2302">
            <v>7.9</v>
          </cell>
          <cell r="H2302">
            <v>0</v>
          </cell>
          <cell r="I2302" t="str">
            <v>Space heating, Water heating</v>
          </cell>
          <cell r="J2302" t="str">
            <v>No Grant</v>
          </cell>
          <cell r="K2302">
            <v>0</v>
          </cell>
          <cell r="L2302">
            <v>0</v>
          </cell>
          <cell r="M2302">
            <v>0</v>
          </cell>
          <cell r="N2302" t="str">
            <v>Full</v>
          </cell>
          <cell r="O2302">
            <v>100</v>
          </cell>
          <cell r="P2302">
            <v>0</v>
          </cell>
          <cell r="Q2302">
            <v>90.4</v>
          </cell>
          <cell r="R2302">
            <v>27</v>
          </cell>
          <cell r="S2302" t="str">
            <v>In Review</v>
          </cell>
          <cell r="T2302">
            <v>41423</v>
          </cell>
          <cell r="U2302" t="str">
            <v>Pending</v>
          </cell>
          <cell r="V2302">
            <v>41382</v>
          </cell>
          <cell r="W2302" t="str">
            <v>No</v>
          </cell>
          <cell r="X2302">
            <v>5</v>
          </cell>
          <cell r="Y2302">
            <v>0</v>
          </cell>
          <cell r="Z2302" t="str">
            <v>No</v>
          </cell>
          <cell r="AA2302" t="str">
            <v>No</v>
          </cell>
          <cell r="AB2302" t="str">
            <v>No</v>
          </cell>
          <cell r="AC2302" t="str">
            <v>No</v>
          </cell>
        </row>
        <row r="2303">
          <cell r="A2303" t="str">
            <v>RHI0000002570</v>
          </cell>
          <cell r="B2303" t="str">
            <v>Scotland</v>
          </cell>
          <cell r="C2303" t="str">
            <v>Solid Biomass Boiler</v>
          </cell>
          <cell r="D2303">
            <v>41423</v>
          </cell>
          <cell r="E2303">
            <v>41423</v>
          </cell>
          <cell r="F2303" t="str">
            <v>Small Solid Biomass Boiler</v>
          </cell>
          <cell r="G2303">
            <v>7.9</v>
          </cell>
          <cell r="H2303">
            <v>0</v>
          </cell>
          <cell r="I2303" t="str">
            <v>Space heating, Water heating</v>
          </cell>
          <cell r="J2303" t="str">
            <v>No Grant</v>
          </cell>
          <cell r="K2303">
            <v>0</v>
          </cell>
          <cell r="L2303">
            <v>0</v>
          </cell>
          <cell r="M2303">
            <v>0</v>
          </cell>
          <cell r="N2303" t="str">
            <v>Full</v>
          </cell>
          <cell r="O2303">
            <v>48</v>
          </cell>
          <cell r="P2303">
            <v>0</v>
          </cell>
          <cell r="Q2303">
            <v>92</v>
          </cell>
          <cell r="R2303">
            <v>50</v>
          </cell>
          <cell r="S2303" t="str">
            <v>In Review</v>
          </cell>
          <cell r="T2303">
            <v>41423</v>
          </cell>
          <cell r="U2303" t="str">
            <v>Pending</v>
          </cell>
          <cell r="V2303">
            <v>41362</v>
          </cell>
          <cell r="W2303" t="str">
            <v>No</v>
          </cell>
          <cell r="X2303">
            <v>2</v>
          </cell>
          <cell r="Y2303">
            <v>0</v>
          </cell>
          <cell r="Z2303" t="str">
            <v>No</v>
          </cell>
          <cell r="AA2303" t="str">
            <v>No</v>
          </cell>
          <cell r="AB2303" t="str">
            <v>No</v>
          </cell>
          <cell r="AC2303" t="str">
            <v>No</v>
          </cell>
        </row>
        <row r="2304">
          <cell r="A2304" t="str">
            <v>RHI0000002589</v>
          </cell>
          <cell r="B2304" t="str">
            <v>Scotland</v>
          </cell>
          <cell r="C2304" t="str">
            <v>Solid Biomass Boiler</v>
          </cell>
          <cell r="D2304">
            <v>41423</v>
          </cell>
          <cell r="E2304">
            <v>41423</v>
          </cell>
          <cell r="F2304" t="str">
            <v>Small Solid Biomass Boiler</v>
          </cell>
          <cell r="G2304">
            <v>7.9</v>
          </cell>
          <cell r="H2304">
            <v>0</v>
          </cell>
          <cell r="I2304" t="str">
            <v>Space heating, Water heating</v>
          </cell>
          <cell r="J2304" t="str">
            <v>No Grant</v>
          </cell>
          <cell r="K2304" t="str">
            <v>MCS-00030671-q</v>
          </cell>
          <cell r="L2304" t="str">
            <v>MCS</v>
          </cell>
          <cell r="M2304">
            <v>25</v>
          </cell>
          <cell r="N2304" t="str">
            <v>Full</v>
          </cell>
          <cell r="O2304">
            <v>28</v>
          </cell>
          <cell r="P2304">
            <v>0</v>
          </cell>
          <cell r="Q2304">
            <v>90.2</v>
          </cell>
          <cell r="R2304">
            <v>105</v>
          </cell>
          <cell r="S2304" t="str">
            <v>In Review</v>
          </cell>
          <cell r="T2304">
            <v>41423</v>
          </cell>
          <cell r="U2304" t="str">
            <v>Pending</v>
          </cell>
          <cell r="V2304">
            <v>41365</v>
          </cell>
          <cell r="W2304" t="str">
            <v>No</v>
          </cell>
          <cell r="X2304">
            <v>1</v>
          </cell>
          <cell r="Y2304">
            <v>0</v>
          </cell>
          <cell r="Z2304" t="str">
            <v>No</v>
          </cell>
          <cell r="AA2304" t="str">
            <v>No</v>
          </cell>
          <cell r="AB2304" t="str">
            <v>No</v>
          </cell>
          <cell r="AC2304" t="str">
            <v>No</v>
          </cell>
        </row>
        <row r="2305">
          <cell r="A2305" t="str">
            <v>RHI0000002628</v>
          </cell>
          <cell r="B2305" t="str">
            <v>England</v>
          </cell>
          <cell r="C2305" t="str">
            <v>Solid Biomass Boiler</v>
          </cell>
          <cell r="D2305">
            <v>41423</v>
          </cell>
          <cell r="E2305">
            <v>41423</v>
          </cell>
          <cell r="F2305" t="str">
            <v>Medium Solid Biomass Boiler</v>
          </cell>
          <cell r="G2305">
            <v>4.9000000000000004</v>
          </cell>
          <cell r="H2305">
            <v>0</v>
          </cell>
          <cell r="I2305" t="str">
            <v>Space heating</v>
          </cell>
          <cell r="J2305" t="str">
            <v>No Grant</v>
          </cell>
          <cell r="K2305">
            <v>0</v>
          </cell>
          <cell r="L2305">
            <v>0</v>
          </cell>
          <cell r="M2305">
            <v>0</v>
          </cell>
          <cell r="N2305" t="str">
            <v>Full</v>
          </cell>
          <cell r="O2305">
            <v>500</v>
          </cell>
          <cell r="P2305">
            <v>0</v>
          </cell>
          <cell r="Q2305">
            <v>82</v>
          </cell>
          <cell r="R2305">
            <v>144</v>
          </cell>
          <cell r="S2305" t="str">
            <v>With applicant</v>
          </cell>
          <cell r="T2305">
            <v>41423</v>
          </cell>
          <cell r="U2305" t="str">
            <v>Pending</v>
          </cell>
          <cell r="V2305">
            <v>40837</v>
          </cell>
          <cell r="W2305" t="str">
            <v>Yes</v>
          </cell>
          <cell r="X2305">
            <v>2</v>
          </cell>
          <cell r="Y2305">
            <v>0</v>
          </cell>
          <cell r="Z2305" t="str">
            <v>No</v>
          </cell>
          <cell r="AA2305" t="str">
            <v>No</v>
          </cell>
          <cell r="AB2305" t="str">
            <v>No</v>
          </cell>
          <cell r="AC2305" t="str">
            <v>No</v>
          </cell>
        </row>
        <row r="2306">
          <cell r="A2306" t="str">
            <v>RHI0000002637</v>
          </cell>
          <cell r="B2306" t="str">
            <v>England</v>
          </cell>
          <cell r="C2306" t="str">
            <v>Solid Biomass Boiler</v>
          </cell>
          <cell r="D2306">
            <v>41423</v>
          </cell>
          <cell r="E2306">
            <v>41423</v>
          </cell>
          <cell r="F2306" t="str">
            <v>Small Solid Biomass Boiler</v>
          </cell>
          <cell r="G2306">
            <v>7.9</v>
          </cell>
          <cell r="H2306">
            <v>0</v>
          </cell>
          <cell r="I2306" t="str">
            <v>Space heating, Water heating</v>
          </cell>
          <cell r="J2306" t="str">
            <v>No Grant</v>
          </cell>
          <cell r="K2306" t="str">
            <v>MCS-00460924-E</v>
          </cell>
          <cell r="L2306" t="str">
            <v>MCS</v>
          </cell>
          <cell r="M2306">
            <v>0</v>
          </cell>
          <cell r="N2306" t="str">
            <v>Full</v>
          </cell>
          <cell r="O2306">
            <v>40</v>
          </cell>
          <cell r="P2306">
            <v>0</v>
          </cell>
          <cell r="Q2306">
            <v>91</v>
          </cell>
          <cell r="R2306">
            <v>168</v>
          </cell>
          <cell r="S2306" t="str">
            <v>In Review</v>
          </cell>
          <cell r="T2306">
            <v>41423</v>
          </cell>
          <cell r="U2306" t="str">
            <v>Pending</v>
          </cell>
          <cell r="V2306">
            <v>41360</v>
          </cell>
          <cell r="W2306" t="str">
            <v>No</v>
          </cell>
          <cell r="X2306">
            <v>3</v>
          </cell>
          <cell r="Y2306">
            <v>0</v>
          </cell>
          <cell r="Z2306" t="str">
            <v>Yes</v>
          </cell>
          <cell r="AA2306" t="str">
            <v>No</v>
          </cell>
          <cell r="AB2306" t="str">
            <v>No</v>
          </cell>
          <cell r="AC2306" t="str">
            <v>No</v>
          </cell>
        </row>
        <row r="2307">
          <cell r="A2307" t="str">
            <v>RHI0000002646</v>
          </cell>
          <cell r="B2307" t="str">
            <v>Scotland</v>
          </cell>
          <cell r="C2307" t="str">
            <v>Solid Biomass Boiler</v>
          </cell>
          <cell r="D2307">
            <v>41423</v>
          </cell>
          <cell r="E2307">
            <v>41423</v>
          </cell>
          <cell r="F2307" t="str">
            <v>Small Solid Biomass Boiler</v>
          </cell>
          <cell r="G2307">
            <v>7.9</v>
          </cell>
          <cell r="H2307">
            <v>0</v>
          </cell>
          <cell r="I2307" t="str">
            <v>Space heating, Water heating</v>
          </cell>
          <cell r="J2307" t="str">
            <v>No Grant</v>
          </cell>
          <cell r="K2307">
            <v>0</v>
          </cell>
          <cell r="L2307">
            <v>0</v>
          </cell>
          <cell r="M2307">
            <v>30</v>
          </cell>
          <cell r="N2307" t="str">
            <v>Full</v>
          </cell>
          <cell r="O2307">
            <v>47</v>
          </cell>
          <cell r="P2307">
            <v>0</v>
          </cell>
          <cell r="Q2307">
            <v>92</v>
          </cell>
          <cell r="R2307">
            <v>35</v>
          </cell>
          <cell r="S2307" t="str">
            <v>In Review</v>
          </cell>
          <cell r="T2307">
            <v>41423</v>
          </cell>
          <cell r="U2307" t="str">
            <v>Pending</v>
          </cell>
          <cell r="V2307">
            <v>41407</v>
          </cell>
          <cell r="W2307" t="str">
            <v>No</v>
          </cell>
          <cell r="X2307">
            <v>2</v>
          </cell>
          <cell r="Y2307">
            <v>0</v>
          </cell>
          <cell r="Z2307" t="str">
            <v>No</v>
          </cell>
          <cell r="AA2307" t="str">
            <v>No</v>
          </cell>
          <cell r="AB2307" t="str">
            <v>No</v>
          </cell>
          <cell r="AC2307" t="str">
            <v>Yes</v>
          </cell>
        </row>
        <row r="2308">
          <cell r="A2308" t="str">
            <v>RHI0000002647</v>
          </cell>
          <cell r="B2308" t="str">
            <v>England</v>
          </cell>
          <cell r="C2308" t="str">
            <v>Solid Biomass Boiler</v>
          </cell>
          <cell r="D2308">
            <v>41423</v>
          </cell>
          <cell r="E2308">
            <v>41423</v>
          </cell>
          <cell r="F2308" t="str">
            <v>Medium Solid Biomass Boiler</v>
          </cell>
          <cell r="G2308">
            <v>4.9000000000000004</v>
          </cell>
          <cell r="H2308">
            <v>0</v>
          </cell>
          <cell r="I2308" t="str">
            <v>Space heating, Water heating</v>
          </cell>
          <cell r="J2308" t="str">
            <v>No Grant</v>
          </cell>
          <cell r="K2308">
            <v>0</v>
          </cell>
          <cell r="L2308">
            <v>0</v>
          </cell>
          <cell r="M2308">
            <v>0</v>
          </cell>
          <cell r="N2308" t="str">
            <v>Full</v>
          </cell>
          <cell r="O2308">
            <v>400</v>
          </cell>
          <cell r="P2308">
            <v>0</v>
          </cell>
          <cell r="Q2308">
            <v>80</v>
          </cell>
          <cell r="R2308">
            <v>80</v>
          </cell>
          <cell r="S2308" t="str">
            <v>In Review</v>
          </cell>
          <cell r="T2308">
            <v>41423</v>
          </cell>
          <cell r="U2308" t="str">
            <v>Pending</v>
          </cell>
          <cell r="V2308">
            <v>41418</v>
          </cell>
          <cell r="W2308" t="str">
            <v>No</v>
          </cell>
          <cell r="X2308">
            <v>3</v>
          </cell>
          <cell r="Y2308">
            <v>0</v>
          </cell>
          <cell r="Z2308" t="str">
            <v>Yes</v>
          </cell>
          <cell r="AA2308" t="str">
            <v>No</v>
          </cell>
          <cell r="AB2308" t="str">
            <v>No</v>
          </cell>
          <cell r="AC2308" t="str">
            <v>No</v>
          </cell>
        </row>
        <row r="2309">
          <cell r="A2309" t="str">
            <v>RHI0000002648</v>
          </cell>
          <cell r="B2309" t="str">
            <v>Scotland</v>
          </cell>
          <cell r="C2309" t="str">
            <v>Solid Biomass Boiler</v>
          </cell>
          <cell r="D2309">
            <v>41423</v>
          </cell>
          <cell r="E2309">
            <v>41423</v>
          </cell>
          <cell r="F2309" t="str">
            <v>Small Solid Biomass Boiler</v>
          </cell>
          <cell r="G2309">
            <v>7.9</v>
          </cell>
          <cell r="H2309">
            <v>0</v>
          </cell>
          <cell r="I2309" t="str">
            <v>Space heating, Water heating</v>
          </cell>
          <cell r="J2309" t="str">
            <v>No Grant</v>
          </cell>
          <cell r="K2309">
            <v>0</v>
          </cell>
          <cell r="L2309">
            <v>0</v>
          </cell>
          <cell r="M2309">
            <v>0</v>
          </cell>
          <cell r="N2309" t="str">
            <v>Full</v>
          </cell>
          <cell r="O2309">
            <v>96</v>
          </cell>
          <cell r="P2309">
            <v>0</v>
          </cell>
          <cell r="Q2309">
            <v>92</v>
          </cell>
          <cell r="R2309">
            <v>35</v>
          </cell>
          <cell r="S2309" t="str">
            <v>In Review</v>
          </cell>
          <cell r="T2309">
            <v>41423</v>
          </cell>
          <cell r="U2309" t="str">
            <v>Pending</v>
          </cell>
          <cell r="V2309">
            <v>41408</v>
          </cell>
          <cell r="W2309" t="str">
            <v>Yes</v>
          </cell>
          <cell r="X2309">
            <v>2</v>
          </cell>
          <cell r="Y2309">
            <v>0</v>
          </cell>
          <cell r="Z2309" t="str">
            <v>Yes</v>
          </cell>
          <cell r="AA2309" t="str">
            <v>No</v>
          </cell>
          <cell r="AB2309" t="str">
            <v>No</v>
          </cell>
          <cell r="AC2309" t="str">
            <v>No</v>
          </cell>
        </row>
        <row r="2310">
          <cell r="A2310" t="str">
            <v>RHI0000001681</v>
          </cell>
          <cell r="B2310" t="str">
            <v>England</v>
          </cell>
          <cell r="C2310" t="str">
            <v>Solid Biomass Boiler</v>
          </cell>
          <cell r="D2310">
            <v>41426</v>
          </cell>
          <cell r="E2310">
            <v>41344</v>
          </cell>
          <cell r="F2310" t="str">
            <v>Small Solid Biomass Boiler</v>
          </cell>
          <cell r="G2310">
            <v>7.9</v>
          </cell>
          <cell r="H2310">
            <v>0</v>
          </cell>
          <cell r="I2310" t="str">
            <v>Space heating, Water heating</v>
          </cell>
          <cell r="J2310" t="str">
            <v>No Grant</v>
          </cell>
          <cell r="K2310" t="str">
            <v>MCS-00446799-T</v>
          </cell>
          <cell r="L2310" t="str">
            <v>MCS</v>
          </cell>
          <cell r="M2310">
            <v>0</v>
          </cell>
          <cell r="N2310" t="str">
            <v>Full</v>
          </cell>
          <cell r="O2310">
            <v>40</v>
          </cell>
          <cell r="P2310">
            <v>0</v>
          </cell>
          <cell r="Q2310">
            <v>90.3</v>
          </cell>
          <cell r="R2310">
            <v>50</v>
          </cell>
          <cell r="S2310" t="str">
            <v>In Review</v>
          </cell>
          <cell r="T2310">
            <v>41424</v>
          </cell>
          <cell r="U2310" t="str">
            <v>Pending</v>
          </cell>
          <cell r="V2310">
            <v>40589</v>
          </cell>
          <cell r="W2310" t="str">
            <v>Yes</v>
          </cell>
          <cell r="X2310">
            <v>1</v>
          </cell>
          <cell r="Y2310">
            <v>0</v>
          </cell>
          <cell r="Z2310" t="str">
            <v>No</v>
          </cell>
          <cell r="AA2310" t="str">
            <v>No</v>
          </cell>
          <cell r="AB2310" t="str">
            <v>No</v>
          </cell>
          <cell r="AC2310" t="str">
            <v>No</v>
          </cell>
        </row>
        <row r="2311">
          <cell r="A2311" t="str">
            <v>RHI0000002649</v>
          </cell>
          <cell r="B2311" t="str">
            <v>England</v>
          </cell>
          <cell r="C2311" t="str">
            <v>Solid Biomass Boiler</v>
          </cell>
          <cell r="D2311">
            <v>41424</v>
          </cell>
          <cell r="E2311">
            <v>41424</v>
          </cell>
          <cell r="F2311" t="str">
            <v>Small Solid Biomass Boiler</v>
          </cell>
          <cell r="G2311">
            <v>7.9</v>
          </cell>
          <cell r="H2311">
            <v>0</v>
          </cell>
          <cell r="I2311" t="str">
            <v>Water heating</v>
          </cell>
          <cell r="J2311" t="str">
            <v>No Grant</v>
          </cell>
          <cell r="K2311" t="str">
            <v>MCS-00476399-W</v>
          </cell>
          <cell r="L2311" t="str">
            <v>MCS</v>
          </cell>
          <cell r="M2311">
            <v>15</v>
          </cell>
          <cell r="N2311" t="str">
            <v>Full</v>
          </cell>
          <cell r="O2311">
            <v>25</v>
          </cell>
          <cell r="P2311">
            <v>0</v>
          </cell>
          <cell r="Q2311">
            <v>85</v>
          </cell>
          <cell r="R2311">
            <v>35</v>
          </cell>
          <cell r="S2311" t="str">
            <v>In Review</v>
          </cell>
          <cell r="T2311">
            <v>41424</v>
          </cell>
          <cell r="U2311" t="str">
            <v>Pending</v>
          </cell>
          <cell r="V2311">
            <v>41408</v>
          </cell>
          <cell r="W2311" t="str">
            <v>No</v>
          </cell>
          <cell r="X2311">
            <v>1</v>
          </cell>
          <cell r="Y2311">
            <v>0</v>
          </cell>
          <cell r="Z2311" t="str">
            <v>Yes</v>
          </cell>
          <cell r="AA2311" t="str">
            <v>No</v>
          </cell>
          <cell r="AB2311" t="str">
            <v>No</v>
          </cell>
          <cell r="AC2311" t="str">
            <v>Yes</v>
          </cell>
        </row>
        <row r="2312">
          <cell r="A2312" t="str">
            <v>RHI0000002652</v>
          </cell>
          <cell r="B2312" t="str">
            <v>Scotland</v>
          </cell>
          <cell r="C2312" t="str">
            <v>Solid Biomass Boiler</v>
          </cell>
          <cell r="D2312">
            <v>41424</v>
          </cell>
          <cell r="E2312">
            <v>41424</v>
          </cell>
          <cell r="F2312" t="str">
            <v>Medium Solid Biomass Boiler</v>
          </cell>
          <cell r="G2312">
            <v>4.9000000000000004</v>
          </cell>
          <cell r="H2312">
            <v>0</v>
          </cell>
          <cell r="I2312" t="str">
            <v>Space heating, Water heating</v>
          </cell>
          <cell r="J2312" t="str">
            <v>No Grant</v>
          </cell>
          <cell r="K2312">
            <v>0</v>
          </cell>
          <cell r="L2312">
            <v>0</v>
          </cell>
          <cell r="M2312">
            <v>0</v>
          </cell>
          <cell r="N2312" t="str">
            <v>Full</v>
          </cell>
          <cell r="O2312">
            <v>350</v>
          </cell>
          <cell r="P2312">
            <v>0</v>
          </cell>
          <cell r="Q2312">
            <v>90</v>
          </cell>
          <cell r="R2312">
            <v>119</v>
          </cell>
          <cell r="S2312" t="str">
            <v>In Review</v>
          </cell>
          <cell r="T2312">
            <v>41424</v>
          </cell>
          <cell r="U2312" t="str">
            <v>Pending</v>
          </cell>
          <cell r="V2312">
            <v>41383</v>
          </cell>
          <cell r="W2312" t="str">
            <v>No</v>
          </cell>
          <cell r="X2312">
            <v>6</v>
          </cell>
          <cell r="Y2312">
            <v>0</v>
          </cell>
          <cell r="Z2312" t="str">
            <v>No</v>
          </cell>
          <cell r="AA2312" t="str">
            <v>No</v>
          </cell>
          <cell r="AB2312" t="str">
            <v>No</v>
          </cell>
          <cell r="AC2312" t="str">
            <v>No</v>
          </cell>
        </row>
        <row r="2313">
          <cell r="A2313" t="str">
            <v>RHI0000002653</v>
          </cell>
          <cell r="B2313" t="str">
            <v>Scotland</v>
          </cell>
          <cell r="C2313" t="str">
            <v>Solid Biomass Boiler</v>
          </cell>
          <cell r="D2313">
            <v>41424</v>
          </cell>
          <cell r="E2313">
            <v>41424</v>
          </cell>
          <cell r="F2313" t="str">
            <v>Small Solid Biomass Boiler</v>
          </cell>
          <cell r="G2313">
            <v>7.9</v>
          </cell>
          <cell r="H2313">
            <v>0</v>
          </cell>
          <cell r="I2313" t="str">
            <v>Space heating, Water heating</v>
          </cell>
          <cell r="J2313" t="str">
            <v>No Grant</v>
          </cell>
          <cell r="K2313">
            <v>0</v>
          </cell>
          <cell r="L2313">
            <v>0</v>
          </cell>
          <cell r="M2313">
            <v>85</v>
          </cell>
          <cell r="N2313" t="str">
            <v>Full</v>
          </cell>
          <cell r="O2313">
            <v>80</v>
          </cell>
          <cell r="P2313">
            <v>0</v>
          </cell>
          <cell r="Q2313">
            <v>94</v>
          </cell>
          <cell r="R2313">
            <v>168</v>
          </cell>
          <cell r="S2313" t="str">
            <v>In Review</v>
          </cell>
          <cell r="T2313">
            <v>41424</v>
          </cell>
          <cell r="U2313" t="str">
            <v>Pending</v>
          </cell>
          <cell r="V2313">
            <v>41374</v>
          </cell>
          <cell r="W2313" t="str">
            <v>No</v>
          </cell>
          <cell r="X2313">
            <v>7</v>
          </cell>
          <cell r="Y2313">
            <v>0</v>
          </cell>
          <cell r="Z2313" t="str">
            <v>Yes</v>
          </cell>
          <cell r="AA2313" t="str">
            <v>No</v>
          </cell>
          <cell r="AB2313" t="str">
            <v>No</v>
          </cell>
          <cell r="AC2313" t="str">
            <v>No</v>
          </cell>
        </row>
        <row r="2314">
          <cell r="A2314" t="str">
            <v>RHI0000002655</v>
          </cell>
          <cell r="B2314" t="str">
            <v>England</v>
          </cell>
          <cell r="C2314" t="str">
            <v>Ground Source Heat Pump (GSHP)</v>
          </cell>
          <cell r="D2314">
            <v>41424</v>
          </cell>
          <cell r="E2314">
            <v>41424</v>
          </cell>
          <cell r="F2314" t="str">
            <v>Small Ground Source Heat Pump (GSHP)</v>
          </cell>
          <cell r="G2314">
            <v>4.5</v>
          </cell>
          <cell r="H2314">
            <v>0</v>
          </cell>
          <cell r="I2314" t="str">
            <v>Space heating, Water heating</v>
          </cell>
          <cell r="J2314" t="str">
            <v>No Grant</v>
          </cell>
          <cell r="K2314" t="str">
            <v>MCS-00465315-P</v>
          </cell>
          <cell r="L2314" t="str">
            <v>MCS</v>
          </cell>
          <cell r="M2314">
            <v>0</v>
          </cell>
          <cell r="N2314" t="str">
            <v>Full</v>
          </cell>
          <cell r="O2314">
            <v>11</v>
          </cell>
          <cell r="P2314">
            <v>0</v>
          </cell>
          <cell r="Q2314">
            <v>3.5</v>
          </cell>
          <cell r="R2314">
            <v>70</v>
          </cell>
          <cell r="S2314" t="str">
            <v>In Review</v>
          </cell>
          <cell r="T2314">
            <v>41424</v>
          </cell>
          <cell r="U2314" t="str">
            <v>Pending</v>
          </cell>
          <cell r="V2314">
            <v>41380</v>
          </cell>
          <cell r="W2314" t="str">
            <v>Yes</v>
          </cell>
          <cell r="X2314">
            <v>2</v>
          </cell>
          <cell r="Y2314">
            <v>0</v>
          </cell>
          <cell r="Z2314" t="str">
            <v>Yes</v>
          </cell>
          <cell r="AA2314" t="str">
            <v>No</v>
          </cell>
          <cell r="AB2314" t="str">
            <v>No</v>
          </cell>
          <cell r="AC2314" t="str">
            <v>No</v>
          </cell>
        </row>
        <row r="2315">
          <cell r="A2315" t="str">
            <v>RHI0000002657</v>
          </cell>
          <cell r="B2315" t="str">
            <v>England</v>
          </cell>
          <cell r="C2315" t="str">
            <v>Solid Biomass Boiler</v>
          </cell>
          <cell r="D2315">
            <v>41424</v>
          </cell>
          <cell r="E2315">
            <v>41424</v>
          </cell>
          <cell r="F2315" t="str">
            <v>Small Solid Biomass Boiler</v>
          </cell>
          <cell r="G2315">
            <v>7.9</v>
          </cell>
          <cell r="H2315">
            <v>0</v>
          </cell>
          <cell r="I2315" t="str">
            <v>Space heating, Water heating</v>
          </cell>
          <cell r="J2315" t="str">
            <v>No Grant</v>
          </cell>
          <cell r="K2315">
            <v>0</v>
          </cell>
          <cell r="L2315">
            <v>0</v>
          </cell>
          <cell r="M2315">
            <v>0</v>
          </cell>
          <cell r="N2315" t="str">
            <v>Full</v>
          </cell>
          <cell r="O2315">
            <v>153</v>
          </cell>
          <cell r="P2315">
            <v>0</v>
          </cell>
          <cell r="Q2315">
            <v>93.75</v>
          </cell>
          <cell r="R2315">
            <v>168</v>
          </cell>
          <cell r="S2315" t="str">
            <v>In Review</v>
          </cell>
          <cell r="T2315">
            <v>41424</v>
          </cell>
          <cell r="U2315" t="str">
            <v>Pending</v>
          </cell>
          <cell r="V2315">
            <v>41374</v>
          </cell>
          <cell r="W2315" t="str">
            <v>No</v>
          </cell>
          <cell r="X2315">
            <v>6</v>
          </cell>
          <cell r="Y2315">
            <v>0</v>
          </cell>
          <cell r="Z2315" t="str">
            <v>Yes</v>
          </cell>
          <cell r="AA2315" t="str">
            <v>No</v>
          </cell>
          <cell r="AB2315" t="str">
            <v>No</v>
          </cell>
          <cell r="AC2315" t="str">
            <v>No</v>
          </cell>
        </row>
        <row r="2316">
          <cell r="A2316" t="str">
            <v>RHI0000002658</v>
          </cell>
          <cell r="B2316" t="str">
            <v>England</v>
          </cell>
          <cell r="C2316" t="str">
            <v>Solid Biomass Boiler</v>
          </cell>
          <cell r="D2316">
            <v>41424</v>
          </cell>
          <cell r="E2316">
            <v>41424</v>
          </cell>
          <cell r="F2316" t="str">
            <v>Small Solid Biomass Boiler</v>
          </cell>
          <cell r="G2316">
            <v>7.9</v>
          </cell>
          <cell r="H2316">
            <v>0</v>
          </cell>
          <cell r="I2316" t="str">
            <v>Space heating, Water heating</v>
          </cell>
          <cell r="J2316" t="str">
            <v>No Grant</v>
          </cell>
          <cell r="K2316">
            <v>0</v>
          </cell>
          <cell r="L2316">
            <v>0</v>
          </cell>
          <cell r="M2316">
            <v>0</v>
          </cell>
          <cell r="N2316" t="str">
            <v>Full</v>
          </cell>
          <cell r="O2316">
            <v>120</v>
          </cell>
          <cell r="P2316">
            <v>0</v>
          </cell>
          <cell r="Q2316">
            <v>93.5</v>
          </cell>
          <cell r="R2316">
            <v>80</v>
          </cell>
          <cell r="S2316" t="str">
            <v>In Review</v>
          </cell>
          <cell r="T2316">
            <v>41424</v>
          </cell>
          <cell r="U2316" t="str">
            <v>Pending</v>
          </cell>
          <cell r="V2316">
            <v>41407</v>
          </cell>
          <cell r="W2316" t="str">
            <v>No</v>
          </cell>
          <cell r="X2316">
            <v>2</v>
          </cell>
          <cell r="Y2316">
            <v>0</v>
          </cell>
          <cell r="Z2316" t="str">
            <v>No</v>
          </cell>
          <cell r="AA2316" t="str">
            <v>No</v>
          </cell>
          <cell r="AB2316" t="str">
            <v>No</v>
          </cell>
          <cell r="AC2316" t="str">
            <v>No</v>
          </cell>
        </row>
        <row r="2317">
          <cell r="A2317" t="str">
            <v>RHI0000002654</v>
          </cell>
          <cell r="B2317" t="str">
            <v>England</v>
          </cell>
          <cell r="C2317" t="str">
            <v>Solid Biomass Boiler</v>
          </cell>
          <cell r="D2317">
            <v>41425</v>
          </cell>
          <cell r="E2317">
            <v>41425</v>
          </cell>
          <cell r="F2317" t="str">
            <v>Small Solid Biomass Boiler</v>
          </cell>
          <cell r="G2317">
            <v>7.9</v>
          </cell>
          <cell r="H2317">
            <v>0</v>
          </cell>
          <cell r="I2317" t="str">
            <v>Space heating, Water heating</v>
          </cell>
          <cell r="J2317" t="str">
            <v>No Grant</v>
          </cell>
          <cell r="K2317">
            <v>0</v>
          </cell>
          <cell r="L2317">
            <v>0</v>
          </cell>
          <cell r="M2317">
            <v>0</v>
          </cell>
          <cell r="N2317" t="str">
            <v>Full</v>
          </cell>
          <cell r="O2317">
            <v>199</v>
          </cell>
          <cell r="P2317">
            <v>0</v>
          </cell>
          <cell r="Q2317">
            <v>93.6</v>
          </cell>
          <cell r="R2317">
            <v>40</v>
          </cell>
          <cell r="S2317" t="str">
            <v>Submitted</v>
          </cell>
          <cell r="T2317">
            <v>41425</v>
          </cell>
          <cell r="U2317" t="str">
            <v>Pending</v>
          </cell>
          <cell r="V2317">
            <v>41353</v>
          </cell>
          <cell r="W2317" t="str">
            <v>No</v>
          </cell>
          <cell r="X2317">
            <v>9</v>
          </cell>
          <cell r="Y2317">
            <v>0</v>
          </cell>
          <cell r="Z2317" t="str">
            <v>Yes</v>
          </cell>
          <cell r="AA2317" t="str">
            <v>No</v>
          </cell>
          <cell r="AB2317" t="str">
            <v>No</v>
          </cell>
          <cell r="AC2317" t="str">
            <v>No</v>
          </cell>
        </row>
        <row r="2318">
          <cell r="A2318" t="str">
            <v>RHI0000002661</v>
          </cell>
          <cell r="B2318" t="str">
            <v>England</v>
          </cell>
          <cell r="C2318" t="str">
            <v>Solid Biomass Boiler</v>
          </cell>
          <cell r="D2318">
            <v>41425</v>
          </cell>
          <cell r="E2318">
            <v>41425</v>
          </cell>
          <cell r="F2318" t="str">
            <v>Small Solid Biomass Boiler</v>
          </cell>
          <cell r="G2318">
            <v>7.9</v>
          </cell>
          <cell r="H2318">
            <v>0</v>
          </cell>
          <cell r="I2318" t="str">
            <v>Space heating, Water heating</v>
          </cell>
          <cell r="J2318" t="str">
            <v>No Grant</v>
          </cell>
          <cell r="K2318" t="str">
            <v>MCS-00477714-T</v>
          </cell>
          <cell r="L2318" t="str">
            <v>MCS</v>
          </cell>
          <cell r="M2318">
            <v>0</v>
          </cell>
          <cell r="N2318" t="str">
            <v>Full</v>
          </cell>
          <cell r="O2318">
            <v>34</v>
          </cell>
          <cell r="P2318">
            <v>0</v>
          </cell>
          <cell r="Q2318">
            <v>90.8</v>
          </cell>
          <cell r="R2318">
            <v>35</v>
          </cell>
          <cell r="S2318" t="str">
            <v>Submitted</v>
          </cell>
          <cell r="T2318">
            <v>41425</v>
          </cell>
          <cell r="U2318" t="str">
            <v>Pending</v>
          </cell>
          <cell r="V2318">
            <v>41422</v>
          </cell>
          <cell r="W2318" t="str">
            <v>No</v>
          </cell>
          <cell r="X2318">
            <v>3</v>
          </cell>
          <cell r="Y2318">
            <v>0</v>
          </cell>
          <cell r="Z2318" t="str">
            <v>Yes</v>
          </cell>
          <cell r="AA2318" t="str">
            <v>No</v>
          </cell>
          <cell r="AB2318" t="str">
            <v>No</v>
          </cell>
          <cell r="AC2318" t="str">
            <v>No</v>
          </cell>
        </row>
        <row r="2319">
          <cell r="A2319" t="str">
            <v>RHI0000002664</v>
          </cell>
          <cell r="B2319" t="str">
            <v>Scotland</v>
          </cell>
          <cell r="C2319" t="str">
            <v>Solid Biomass Boiler</v>
          </cell>
          <cell r="D2319">
            <v>41425</v>
          </cell>
          <cell r="E2319">
            <v>41425</v>
          </cell>
          <cell r="F2319" t="str">
            <v>Small Solid Biomass Boiler</v>
          </cell>
          <cell r="G2319">
            <v>7.9</v>
          </cell>
          <cell r="H2319">
            <v>0</v>
          </cell>
          <cell r="I2319" t="str">
            <v>Space heating, Water heating</v>
          </cell>
          <cell r="J2319" t="str">
            <v>No Grant</v>
          </cell>
          <cell r="K2319">
            <v>0</v>
          </cell>
          <cell r="L2319">
            <v>0</v>
          </cell>
          <cell r="M2319">
            <v>65</v>
          </cell>
          <cell r="N2319" t="str">
            <v>Full</v>
          </cell>
          <cell r="O2319">
            <v>70</v>
          </cell>
          <cell r="P2319">
            <v>0</v>
          </cell>
          <cell r="Q2319">
            <v>94</v>
          </cell>
          <cell r="R2319">
            <v>168</v>
          </cell>
          <cell r="S2319" t="str">
            <v>Submitted</v>
          </cell>
          <cell r="T2319">
            <v>41425</v>
          </cell>
          <cell r="U2319" t="str">
            <v>Pending</v>
          </cell>
          <cell r="V2319">
            <v>41382</v>
          </cell>
          <cell r="W2319" t="str">
            <v>No</v>
          </cell>
          <cell r="X2319">
            <v>4</v>
          </cell>
          <cell r="Y2319">
            <v>0</v>
          </cell>
          <cell r="Z2319" t="str">
            <v>Yes</v>
          </cell>
          <cell r="AA2319" t="str">
            <v>No</v>
          </cell>
          <cell r="AB2319" t="str">
            <v>No</v>
          </cell>
          <cell r="AC2319" t="str">
            <v>No</v>
          </cell>
        </row>
        <row r="2320">
          <cell r="A2320" t="str">
            <v>RHI0000002665</v>
          </cell>
          <cell r="B2320" t="str">
            <v>England</v>
          </cell>
          <cell r="C2320" t="str">
            <v>Solid Biomass Boiler</v>
          </cell>
          <cell r="D2320">
            <v>41425</v>
          </cell>
          <cell r="E2320">
            <v>41425</v>
          </cell>
          <cell r="F2320" t="str">
            <v>Small Solid Biomass Boiler</v>
          </cell>
          <cell r="G2320">
            <v>7.9</v>
          </cell>
          <cell r="H2320">
            <v>0</v>
          </cell>
          <cell r="I2320" t="str">
            <v>Space heating, Water heating</v>
          </cell>
          <cell r="J2320" t="str">
            <v>No Grant</v>
          </cell>
          <cell r="K2320">
            <v>0</v>
          </cell>
          <cell r="L2320">
            <v>0</v>
          </cell>
          <cell r="M2320">
            <v>290</v>
          </cell>
          <cell r="N2320" t="str">
            <v>Full</v>
          </cell>
          <cell r="O2320">
            <v>80</v>
          </cell>
          <cell r="P2320">
            <v>0</v>
          </cell>
          <cell r="Q2320">
            <v>90</v>
          </cell>
          <cell r="R2320">
            <v>168</v>
          </cell>
          <cell r="S2320" t="str">
            <v>Submitted</v>
          </cell>
          <cell r="T2320">
            <v>41425</v>
          </cell>
          <cell r="U2320" t="str">
            <v>Pending</v>
          </cell>
          <cell r="V2320">
            <v>41306</v>
          </cell>
          <cell r="W2320" t="str">
            <v>No</v>
          </cell>
          <cell r="X2320">
            <v>7</v>
          </cell>
          <cell r="Y2320">
            <v>0</v>
          </cell>
          <cell r="Z2320" t="str">
            <v>Yes</v>
          </cell>
          <cell r="AA2320" t="str">
            <v>No</v>
          </cell>
          <cell r="AB2320" t="str">
            <v>No</v>
          </cell>
          <cell r="AC2320" t="str">
            <v>No</v>
          </cell>
        </row>
        <row r="2321">
          <cell r="A2321" t="str">
            <v>RHI0000002666</v>
          </cell>
          <cell r="B2321" t="str">
            <v>England</v>
          </cell>
          <cell r="C2321" t="str">
            <v>Solid Biomass Boiler</v>
          </cell>
          <cell r="D2321">
            <v>41425</v>
          </cell>
          <cell r="E2321">
            <v>41425</v>
          </cell>
          <cell r="F2321" t="str">
            <v>Small Solid Biomass Boiler</v>
          </cell>
          <cell r="G2321">
            <v>7.9</v>
          </cell>
          <cell r="H2321">
            <v>0</v>
          </cell>
          <cell r="I2321" t="str">
            <v>Space heating, Water heating</v>
          </cell>
          <cell r="J2321" t="str">
            <v>No Grant</v>
          </cell>
          <cell r="K2321" t="str">
            <v>MCS-00475618-B</v>
          </cell>
          <cell r="L2321" t="str">
            <v>MCS</v>
          </cell>
          <cell r="M2321">
            <v>30</v>
          </cell>
          <cell r="N2321" t="str">
            <v>Full</v>
          </cell>
          <cell r="O2321">
            <v>30</v>
          </cell>
          <cell r="P2321">
            <v>0</v>
          </cell>
          <cell r="Q2321">
            <v>90</v>
          </cell>
          <cell r="R2321">
            <v>33</v>
          </cell>
          <cell r="S2321" t="str">
            <v>Submitted</v>
          </cell>
          <cell r="T2321">
            <v>41425</v>
          </cell>
          <cell r="U2321" t="str">
            <v>Pending</v>
          </cell>
          <cell r="V2321">
            <v>41399</v>
          </cell>
          <cell r="W2321" t="str">
            <v>No</v>
          </cell>
          <cell r="X2321">
            <v>1</v>
          </cell>
          <cell r="Y2321">
            <v>0</v>
          </cell>
          <cell r="Z2321" t="str">
            <v>Yes</v>
          </cell>
          <cell r="AA2321" t="str">
            <v>No</v>
          </cell>
          <cell r="AB2321" t="str">
            <v>No</v>
          </cell>
          <cell r="AC2321" t="str">
            <v>No</v>
          </cell>
        </row>
        <row r="2322">
          <cell r="A2322" t="str">
            <v>RHI0000002667</v>
          </cell>
          <cell r="B2322" t="str">
            <v>England</v>
          </cell>
          <cell r="C2322" t="str">
            <v>Solid Biomass Boiler</v>
          </cell>
          <cell r="D2322">
            <v>41425</v>
          </cell>
          <cell r="E2322">
            <v>41425</v>
          </cell>
          <cell r="F2322" t="str">
            <v>Small Solid Biomass Boiler</v>
          </cell>
          <cell r="G2322">
            <v>7.9</v>
          </cell>
          <cell r="H2322">
            <v>0</v>
          </cell>
          <cell r="I2322" t="str">
            <v>Space heating, Water heating</v>
          </cell>
          <cell r="J2322" t="str">
            <v>No Grant</v>
          </cell>
          <cell r="K2322">
            <v>0</v>
          </cell>
          <cell r="L2322">
            <v>0</v>
          </cell>
          <cell r="M2322">
            <v>0</v>
          </cell>
          <cell r="N2322" t="str">
            <v>Full</v>
          </cell>
          <cell r="O2322">
            <v>75</v>
          </cell>
          <cell r="P2322">
            <v>0</v>
          </cell>
          <cell r="Q2322">
            <v>90</v>
          </cell>
          <cell r="R2322">
            <v>24</v>
          </cell>
          <cell r="S2322" t="str">
            <v>Submitted</v>
          </cell>
          <cell r="T2322">
            <v>41425</v>
          </cell>
          <cell r="U2322" t="str">
            <v>Pending</v>
          </cell>
          <cell r="V2322">
            <v>41353</v>
          </cell>
          <cell r="W2322" t="str">
            <v>No</v>
          </cell>
          <cell r="X2322">
            <v>3</v>
          </cell>
          <cell r="Y2322">
            <v>0</v>
          </cell>
          <cell r="Z2322" t="str">
            <v>Yes</v>
          </cell>
          <cell r="AA2322" t="str">
            <v>No</v>
          </cell>
          <cell r="AB2322" t="str">
            <v>No</v>
          </cell>
          <cell r="AC2322" t="str">
            <v>No</v>
          </cell>
        </row>
        <row r="2323">
          <cell r="A2323" t="str">
            <v>RHI0000002668</v>
          </cell>
          <cell r="B2323" t="str">
            <v>England</v>
          </cell>
          <cell r="C2323" t="str">
            <v>Solid Biomass Boiler</v>
          </cell>
          <cell r="D2323">
            <v>41426</v>
          </cell>
          <cell r="E2323">
            <v>41426</v>
          </cell>
          <cell r="F2323" t="str">
            <v>Small Solid Biomass Boiler</v>
          </cell>
          <cell r="G2323">
            <v>7.9</v>
          </cell>
          <cell r="H2323">
            <v>0</v>
          </cell>
          <cell r="I2323" t="str">
            <v>Water heating</v>
          </cell>
          <cell r="J2323" t="str">
            <v>No Grant</v>
          </cell>
          <cell r="K2323">
            <v>0</v>
          </cell>
          <cell r="L2323">
            <v>0</v>
          </cell>
          <cell r="M2323">
            <v>0</v>
          </cell>
          <cell r="N2323" t="str">
            <v>Full</v>
          </cell>
          <cell r="O2323">
            <v>199</v>
          </cell>
          <cell r="P2323">
            <v>0</v>
          </cell>
          <cell r="Q2323">
            <v>93.5</v>
          </cell>
          <cell r="R2323">
            <v>30</v>
          </cell>
          <cell r="S2323" t="str">
            <v>Submitted</v>
          </cell>
          <cell r="T2323">
            <v>41426</v>
          </cell>
          <cell r="U2323" t="str">
            <v>Pending</v>
          </cell>
          <cell r="V2323">
            <v>41423</v>
          </cell>
          <cell r="W2323" t="str">
            <v>Yes</v>
          </cell>
          <cell r="X2323">
            <v>1</v>
          </cell>
          <cell r="Y2323">
            <v>0</v>
          </cell>
          <cell r="Z2323" t="str">
            <v>Yes</v>
          </cell>
          <cell r="AA2323" t="str">
            <v>No</v>
          </cell>
          <cell r="AB2323" t="str">
            <v>No</v>
          </cell>
          <cell r="AC2323" t="str">
            <v>No</v>
          </cell>
        </row>
        <row r="2324">
          <cell r="A2324" t="str">
            <v>RHI0000002669</v>
          </cell>
          <cell r="B2324" t="str">
            <v>England</v>
          </cell>
          <cell r="C2324" t="str">
            <v>Solid Biomass Boiler</v>
          </cell>
          <cell r="D2324">
            <v>41426</v>
          </cell>
          <cell r="E2324">
            <v>41426</v>
          </cell>
          <cell r="F2324" t="str">
            <v>Small Solid Biomass Boiler</v>
          </cell>
          <cell r="G2324">
            <v>7.9</v>
          </cell>
          <cell r="H2324">
            <v>0</v>
          </cell>
          <cell r="I2324" t="str">
            <v>Water heating</v>
          </cell>
          <cell r="J2324" t="str">
            <v>No Grant</v>
          </cell>
          <cell r="K2324">
            <v>0</v>
          </cell>
          <cell r="L2324">
            <v>0</v>
          </cell>
          <cell r="M2324">
            <v>0</v>
          </cell>
          <cell r="N2324" t="str">
            <v>Full</v>
          </cell>
          <cell r="O2324">
            <v>199</v>
          </cell>
          <cell r="P2324">
            <v>0</v>
          </cell>
          <cell r="Q2324">
            <v>93.5</v>
          </cell>
          <cell r="R2324">
            <v>30</v>
          </cell>
          <cell r="S2324" t="str">
            <v>Submitted</v>
          </cell>
          <cell r="T2324">
            <v>41426</v>
          </cell>
          <cell r="U2324" t="str">
            <v>Pending</v>
          </cell>
          <cell r="V2324">
            <v>41423</v>
          </cell>
          <cell r="W2324" t="str">
            <v>Yes</v>
          </cell>
          <cell r="X2324">
            <v>1</v>
          </cell>
          <cell r="Y2324">
            <v>0</v>
          </cell>
          <cell r="Z2324" t="str">
            <v>Yes</v>
          </cell>
          <cell r="AA2324" t="str">
            <v>No</v>
          </cell>
          <cell r="AB2324" t="str">
            <v>No</v>
          </cell>
          <cell r="AC2324" t="str">
            <v>No</v>
          </cell>
        </row>
        <row r="2325">
          <cell r="A2325" t="str">
            <v>RHI0000002670</v>
          </cell>
          <cell r="B2325" t="str">
            <v>England</v>
          </cell>
          <cell r="C2325" t="str">
            <v>Solid Biomass Boiler</v>
          </cell>
          <cell r="D2325">
            <v>41426</v>
          </cell>
          <cell r="E2325">
            <v>41426</v>
          </cell>
          <cell r="F2325" t="str">
            <v>Small Solid Biomass Boiler</v>
          </cell>
          <cell r="G2325">
            <v>7.9</v>
          </cell>
          <cell r="H2325">
            <v>0</v>
          </cell>
          <cell r="I2325" t="str">
            <v>Water heating</v>
          </cell>
          <cell r="J2325" t="str">
            <v>No Grant</v>
          </cell>
          <cell r="K2325">
            <v>0</v>
          </cell>
          <cell r="L2325">
            <v>0</v>
          </cell>
          <cell r="M2325">
            <v>0</v>
          </cell>
          <cell r="N2325" t="str">
            <v>Full</v>
          </cell>
          <cell r="O2325">
            <v>199</v>
          </cell>
          <cell r="P2325">
            <v>0</v>
          </cell>
          <cell r="Q2325">
            <v>93.5</v>
          </cell>
          <cell r="R2325">
            <v>30</v>
          </cell>
          <cell r="S2325" t="str">
            <v>Submitted</v>
          </cell>
          <cell r="T2325">
            <v>41426</v>
          </cell>
          <cell r="U2325" t="str">
            <v>Pending</v>
          </cell>
          <cell r="V2325">
            <v>41423</v>
          </cell>
          <cell r="W2325" t="str">
            <v>Yes</v>
          </cell>
          <cell r="X2325">
            <v>1</v>
          </cell>
          <cell r="Y2325">
            <v>0</v>
          </cell>
          <cell r="Z2325" t="str">
            <v>Yes</v>
          </cell>
          <cell r="AA2325" t="str">
            <v>No</v>
          </cell>
          <cell r="AB2325" t="str">
            <v>No</v>
          </cell>
          <cell r="AC2325" t="str">
            <v>No</v>
          </cell>
        </row>
      </sheetData>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reditations Data"/>
      <sheetName val="NSPD DATA"/>
      <sheetName val="LAD_DEC_2010_EN_NC"/>
      <sheetName val="PCON_MAY_2010_UK_NC"/>
      <sheetName val="GOR_DEC_2010_EN_NC"/>
      <sheetName val="Once app"/>
    </sheetNames>
    <sheetDataSet>
      <sheetData sheetId="0"/>
      <sheetData sheetId="1"/>
      <sheetData sheetId="2">
        <row r="2">
          <cell r="A2" t="str">
            <v>E06000001</v>
          </cell>
          <cell r="B2" t="str">
            <v>00EB</v>
          </cell>
          <cell r="C2" t="str">
            <v>Hartlepool</v>
          </cell>
        </row>
        <row r="3">
          <cell r="A3" t="str">
            <v>E06000002</v>
          </cell>
          <cell r="B3" t="str">
            <v>00EC</v>
          </cell>
          <cell r="C3" t="str">
            <v>Middlesbrough</v>
          </cell>
        </row>
        <row r="4">
          <cell r="A4" t="str">
            <v>E06000003</v>
          </cell>
          <cell r="B4" t="str">
            <v>00EE</v>
          </cell>
          <cell r="C4" t="str">
            <v>Redcar and Cleveland</v>
          </cell>
        </row>
        <row r="5">
          <cell r="A5" t="str">
            <v>E06000004</v>
          </cell>
          <cell r="B5" t="str">
            <v>00EF</v>
          </cell>
          <cell r="C5" t="str">
            <v>Stockton-on-Tees</v>
          </cell>
        </row>
        <row r="6">
          <cell r="A6" t="str">
            <v>E06000005</v>
          </cell>
          <cell r="B6" t="str">
            <v>00EH</v>
          </cell>
          <cell r="C6" t="str">
            <v>Darlington</v>
          </cell>
        </row>
        <row r="7">
          <cell r="A7" t="str">
            <v>E06000006</v>
          </cell>
          <cell r="B7" t="str">
            <v>00ET</v>
          </cell>
          <cell r="C7" t="str">
            <v>Halton</v>
          </cell>
        </row>
        <row r="8">
          <cell r="A8" t="str">
            <v>E06000007</v>
          </cell>
          <cell r="B8" t="str">
            <v>00EU</v>
          </cell>
          <cell r="C8" t="str">
            <v>Warrington</v>
          </cell>
        </row>
        <row r="9">
          <cell r="A9" t="str">
            <v>E06000008</v>
          </cell>
          <cell r="B9" t="str">
            <v>00EX</v>
          </cell>
          <cell r="C9" t="str">
            <v>Blackburn with Darwen</v>
          </cell>
        </row>
        <row r="10">
          <cell r="A10" t="str">
            <v>E06000009</v>
          </cell>
          <cell r="B10" t="str">
            <v>00EY</v>
          </cell>
          <cell r="C10" t="str">
            <v>Blackpool</v>
          </cell>
        </row>
        <row r="11">
          <cell r="A11" t="str">
            <v>E06000010</v>
          </cell>
          <cell r="B11" t="str">
            <v>00FA</v>
          </cell>
          <cell r="C11" t="str">
            <v>Kingston upon Hull, City of</v>
          </cell>
        </row>
        <row r="12">
          <cell r="A12" t="str">
            <v>E06000011</v>
          </cell>
          <cell r="B12" t="str">
            <v>00FB</v>
          </cell>
          <cell r="C12" t="str">
            <v>East Riding of Yorkshire</v>
          </cell>
        </row>
        <row r="13">
          <cell r="A13" t="str">
            <v>E06000012</v>
          </cell>
          <cell r="B13" t="str">
            <v>00FC</v>
          </cell>
          <cell r="C13" t="str">
            <v>North East Lincolnshire</v>
          </cell>
        </row>
        <row r="14">
          <cell r="A14" t="str">
            <v>E06000013</v>
          </cell>
          <cell r="B14" t="str">
            <v>00FD</v>
          </cell>
          <cell r="C14" t="str">
            <v>North Lincolnshire</v>
          </cell>
        </row>
        <row r="15">
          <cell r="A15" t="str">
            <v>E06000014</v>
          </cell>
          <cell r="B15" t="str">
            <v>00FF</v>
          </cell>
          <cell r="C15" t="str">
            <v>York</v>
          </cell>
        </row>
        <row r="16">
          <cell r="A16" t="str">
            <v>E06000015</v>
          </cell>
          <cell r="B16" t="str">
            <v>00FK</v>
          </cell>
          <cell r="C16" t="str">
            <v>Derby</v>
          </cell>
        </row>
        <row r="17">
          <cell r="A17" t="str">
            <v>E06000016</v>
          </cell>
          <cell r="B17" t="str">
            <v>00FN</v>
          </cell>
          <cell r="C17" t="str">
            <v>Leicester</v>
          </cell>
        </row>
        <row r="18">
          <cell r="A18" t="str">
            <v>E06000017</v>
          </cell>
          <cell r="B18" t="str">
            <v>00FP</v>
          </cell>
          <cell r="C18" t="str">
            <v>Rutland</v>
          </cell>
        </row>
        <row r="19">
          <cell r="A19" t="str">
            <v>E06000018</v>
          </cell>
          <cell r="B19" t="str">
            <v>00FY</v>
          </cell>
          <cell r="C19" t="str">
            <v>Nottingham</v>
          </cell>
        </row>
        <row r="20">
          <cell r="A20" t="str">
            <v>E06000019</v>
          </cell>
          <cell r="B20" t="str">
            <v>00GA</v>
          </cell>
          <cell r="C20" t="str">
            <v>Herefordshire, County of</v>
          </cell>
        </row>
        <row r="21">
          <cell r="A21" t="str">
            <v>E06000020</v>
          </cell>
          <cell r="B21" t="str">
            <v>00GF</v>
          </cell>
          <cell r="C21" t="str">
            <v>Telford and Wrekin</v>
          </cell>
        </row>
        <row r="22">
          <cell r="A22" t="str">
            <v>E06000021</v>
          </cell>
          <cell r="B22" t="str">
            <v>00GL</v>
          </cell>
          <cell r="C22" t="str">
            <v>Stoke-on-Trent</v>
          </cell>
        </row>
        <row r="23">
          <cell r="A23" t="str">
            <v>E06000022</v>
          </cell>
          <cell r="B23" t="str">
            <v>00HA</v>
          </cell>
          <cell r="C23" t="str">
            <v>Bath and North East Somerset</v>
          </cell>
        </row>
        <row r="24">
          <cell r="A24" t="str">
            <v>E06000023</v>
          </cell>
          <cell r="B24" t="str">
            <v>00HB</v>
          </cell>
          <cell r="C24" t="str">
            <v>Bristol, City of</v>
          </cell>
        </row>
        <row r="25">
          <cell r="A25" t="str">
            <v>E06000024</v>
          </cell>
          <cell r="B25" t="str">
            <v>00HC</v>
          </cell>
          <cell r="C25" t="str">
            <v>North Somerset</v>
          </cell>
        </row>
        <row r="26">
          <cell r="A26" t="str">
            <v>E06000025</v>
          </cell>
          <cell r="B26" t="str">
            <v>00HD</v>
          </cell>
          <cell r="C26" t="str">
            <v>South Gloucestershire</v>
          </cell>
        </row>
        <row r="27">
          <cell r="A27" t="str">
            <v>E06000026</v>
          </cell>
          <cell r="B27" t="str">
            <v>00HG</v>
          </cell>
          <cell r="C27" t="str">
            <v>Plymouth</v>
          </cell>
        </row>
        <row r="28">
          <cell r="A28" t="str">
            <v>E06000027</v>
          </cell>
          <cell r="B28" t="str">
            <v>00HH</v>
          </cell>
          <cell r="C28" t="str">
            <v>Torbay</v>
          </cell>
        </row>
        <row r="29">
          <cell r="A29" t="str">
            <v>E06000028</v>
          </cell>
          <cell r="B29" t="str">
            <v>00HN</v>
          </cell>
          <cell r="C29" t="str">
            <v>Bournemouth</v>
          </cell>
        </row>
        <row r="30">
          <cell r="A30" t="str">
            <v>E06000029</v>
          </cell>
          <cell r="B30" t="str">
            <v>00HP</v>
          </cell>
          <cell r="C30" t="str">
            <v>Poole</v>
          </cell>
        </row>
        <row r="31">
          <cell r="A31" t="str">
            <v>E06000030</v>
          </cell>
          <cell r="B31" t="str">
            <v>00HX</v>
          </cell>
          <cell r="C31" t="str">
            <v>Swindon</v>
          </cell>
        </row>
        <row r="32">
          <cell r="A32" t="str">
            <v>E06000031</v>
          </cell>
          <cell r="B32" t="str">
            <v>00JA</v>
          </cell>
          <cell r="C32" t="str">
            <v>Peterborough</v>
          </cell>
        </row>
        <row r="33">
          <cell r="A33" t="str">
            <v>E06000032</v>
          </cell>
          <cell r="B33" t="str">
            <v>00KA</v>
          </cell>
          <cell r="C33" t="str">
            <v>Luton</v>
          </cell>
        </row>
        <row r="34">
          <cell r="A34" t="str">
            <v>E06000033</v>
          </cell>
          <cell r="B34" t="str">
            <v>00KF</v>
          </cell>
          <cell r="C34" t="str">
            <v>Southend-on-Sea</v>
          </cell>
        </row>
        <row r="35">
          <cell r="A35" t="str">
            <v>E06000034</v>
          </cell>
          <cell r="B35" t="str">
            <v>00KG</v>
          </cell>
          <cell r="C35" t="str">
            <v>Thurrock</v>
          </cell>
        </row>
        <row r="36">
          <cell r="A36" t="str">
            <v>E06000035</v>
          </cell>
          <cell r="B36" t="str">
            <v>00LC</v>
          </cell>
          <cell r="C36" t="str">
            <v>Medway</v>
          </cell>
        </row>
        <row r="37">
          <cell r="A37" t="str">
            <v>E06000036</v>
          </cell>
          <cell r="B37" t="str">
            <v>00MA</v>
          </cell>
          <cell r="C37" t="str">
            <v>Bracknell Forest</v>
          </cell>
        </row>
        <row r="38">
          <cell r="A38" t="str">
            <v>E06000037</v>
          </cell>
          <cell r="B38" t="str">
            <v>00MB</v>
          </cell>
          <cell r="C38" t="str">
            <v>West Berkshire</v>
          </cell>
        </row>
        <row r="39">
          <cell r="A39" t="str">
            <v>E06000038</v>
          </cell>
          <cell r="B39" t="str">
            <v>00MC</v>
          </cell>
          <cell r="C39" t="str">
            <v>Reading</v>
          </cell>
        </row>
        <row r="40">
          <cell r="A40" t="str">
            <v>E06000039</v>
          </cell>
          <cell r="B40" t="str">
            <v>00MD</v>
          </cell>
          <cell r="C40" t="str">
            <v>Slough</v>
          </cell>
        </row>
        <row r="41">
          <cell r="A41" t="str">
            <v>E06000040</v>
          </cell>
          <cell r="B41" t="str">
            <v>00ME</v>
          </cell>
          <cell r="C41" t="str">
            <v>Windsor and Maidenhead</v>
          </cell>
        </row>
        <row r="42">
          <cell r="A42" t="str">
            <v>E06000041</v>
          </cell>
          <cell r="B42" t="str">
            <v>00MF</v>
          </cell>
          <cell r="C42" t="str">
            <v>Wokingham</v>
          </cell>
        </row>
        <row r="43">
          <cell r="A43" t="str">
            <v>E06000042</v>
          </cell>
          <cell r="B43" t="str">
            <v>00MG</v>
          </cell>
          <cell r="C43" t="str">
            <v>Milton Keynes</v>
          </cell>
        </row>
        <row r="44">
          <cell r="A44" t="str">
            <v>E06000043</v>
          </cell>
          <cell r="B44" t="str">
            <v>00ML</v>
          </cell>
          <cell r="C44" t="str">
            <v>Brighton and Hove</v>
          </cell>
        </row>
        <row r="45">
          <cell r="A45" t="str">
            <v>E06000044</v>
          </cell>
          <cell r="B45" t="str">
            <v>00MR</v>
          </cell>
          <cell r="C45" t="str">
            <v>Portsmouth</v>
          </cell>
        </row>
        <row r="46">
          <cell r="A46" t="str">
            <v>E06000045</v>
          </cell>
          <cell r="B46" t="str">
            <v>00MS</v>
          </cell>
          <cell r="C46" t="str">
            <v>Southampton</v>
          </cell>
        </row>
        <row r="47">
          <cell r="A47" t="str">
            <v>E06000046</v>
          </cell>
          <cell r="B47" t="str">
            <v>00MW</v>
          </cell>
          <cell r="C47" t="str">
            <v>Isle of Wight</v>
          </cell>
        </row>
        <row r="48">
          <cell r="A48" t="str">
            <v>E06000047</v>
          </cell>
          <cell r="B48" t="str">
            <v>00EJ</v>
          </cell>
          <cell r="C48" t="str">
            <v>County Durham</v>
          </cell>
        </row>
        <row r="49">
          <cell r="A49" t="str">
            <v>E06000048</v>
          </cell>
          <cell r="B49" t="str">
            <v>00EM</v>
          </cell>
          <cell r="C49" t="str">
            <v>Northumberland</v>
          </cell>
        </row>
        <row r="50">
          <cell r="A50" t="str">
            <v>E06000049</v>
          </cell>
          <cell r="B50" t="str">
            <v>00EQ</v>
          </cell>
          <cell r="C50" t="str">
            <v>Cheshire East</v>
          </cell>
        </row>
        <row r="51">
          <cell r="A51" t="str">
            <v>E06000050</v>
          </cell>
          <cell r="B51" t="str">
            <v>00EW</v>
          </cell>
          <cell r="C51" t="str">
            <v>Cheshire West and Chester</v>
          </cell>
        </row>
        <row r="52">
          <cell r="A52" t="str">
            <v>E06000051</v>
          </cell>
          <cell r="B52" t="str">
            <v>00GG</v>
          </cell>
          <cell r="C52" t="str">
            <v>Shropshire</v>
          </cell>
        </row>
        <row r="53">
          <cell r="A53" t="str">
            <v>E06000052</v>
          </cell>
          <cell r="B53" t="str">
            <v>00HE</v>
          </cell>
          <cell r="C53" t="str">
            <v>Cornwall</v>
          </cell>
        </row>
        <row r="54">
          <cell r="A54" t="str">
            <v>E06000053</v>
          </cell>
          <cell r="B54" t="str">
            <v>00HF</v>
          </cell>
          <cell r="C54" t="str">
            <v>Isles of Scilly</v>
          </cell>
        </row>
        <row r="55">
          <cell r="A55" t="str">
            <v>E06000054</v>
          </cell>
          <cell r="B55" t="str">
            <v>00HY</v>
          </cell>
          <cell r="C55" t="str">
            <v>Wiltshire</v>
          </cell>
        </row>
        <row r="56">
          <cell r="A56" t="str">
            <v>E06000055</v>
          </cell>
          <cell r="B56" t="str">
            <v>00KB</v>
          </cell>
          <cell r="C56" t="str">
            <v>Bedford</v>
          </cell>
        </row>
        <row r="57">
          <cell r="A57" t="str">
            <v>E06000056</v>
          </cell>
          <cell r="B57" t="str">
            <v>00KC</v>
          </cell>
          <cell r="C57" t="str">
            <v>Central Bedfordshire</v>
          </cell>
        </row>
        <row r="58">
          <cell r="A58" t="str">
            <v>E07000004</v>
          </cell>
          <cell r="B58" t="str">
            <v>11UB</v>
          </cell>
          <cell r="C58" t="str">
            <v>Aylesbury Vale</v>
          </cell>
        </row>
        <row r="59">
          <cell r="A59" t="str">
            <v>E07000005</v>
          </cell>
          <cell r="B59" t="str">
            <v>11UC</v>
          </cell>
          <cell r="C59" t="str">
            <v>Chiltern</v>
          </cell>
        </row>
        <row r="60">
          <cell r="A60" t="str">
            <v>E07000006</v>
          </cell>
          <cell r="B60" t="str">
            <v>11UE</v>
          </cell>
          <cell r="C60" t="str">
            <v>South Bucks</v>
          </cell>
        </row>
        <row r="61">
          <cell r="A61" t="str">
            <v>E07000007</v>
          </cell>
          <cell r="B61" t="str">
            <v>11UF</v>
          </cell>
          <cell r="C61" t="str">
            <v>Wycombe</v>
          </cell>
        </row>
        <row r="62">
          <cell r="A62" t="str">
            <v>E07000008</v>
          </cell>
          <cell r="B62" t="str">
            <v>12UB</v>
          </cell>
          <cell r="C62" t="str">
            <v>Cambridge</v>
          </cell>
        </row>
        <row r="63">
          <cell r="A63" t="str">
            <v>E07000009</v>
          </cell>
          <cell r="B63" t="str">
            <v>12UC</v>
          </cell>
          <cell r="C63" t="str">
            <v>East Cambridgeshire</v>
          </cell>
        </row>
        <row r="64">
          <cell r="A64" t="str">
            <v>E07000010</v>
          </cell>
          <cell r="B64" t="str">
            <v>12UD</v>
          </cell>
          <cell r="C64" t="str">
            <v>Fenland</v>
          </cell>
        </row>
        <row r="65">
          <cell r="A65" t="str">
            <v>E07000011</v>
          </cell>
          <cell r="B65" t="str">
            <v>12UE</v>
          </cell>
          <cell r="C65" t="str">
            <v>Huntingdonshire</v>
          </cell>
        </row>
        <row r="66">
          <cell r="A66" t="str">
            <v>E07000012</v>
          </cell>
          <cell r="B66" t="str">
            <v>12UG</v>
          </cell>
          <cell r="C66" t="str">
            <v>South Cambridgeshire</v>
          </cell>
        </row>
        <row r="67">
          <cell r="A67" t="str">
            <v>E07000026</v>
          </cell>
          <cell r="B67" t="str">
            <v>16UB</v>
          </cell>
          <cell r="C67" t="str">
            <v>Allerdale</v>
          </cell>
        </row>
        <row r="68">
          <cell r="A68" t="str">
            <v>E07000027</v>
          </cell>
          <cell r="B68" t="str">
            <v>16UC</v>
          </cell>
          <cell r="C68" t="str">
            <v>Barrow-in-Furness</v>
          </cell>
        </row>
        <row r="69">
          <cell r="A69" t="str">
            <v>E07000028</v>
          </cell>
          <cell r="B69" t="str">
            <v>16UD</v>
          </cell>
          <cell r="C69" t="str">
            <v>Carlisle</v>
          </cell>
        </row>
        <row r="70">
          <cell r="A70" t="str">
            <v>E07000029</v>
          </cell>
          <cell r="B70" t="str">
            <v>16UE</v>
          </cell>
          <cell r="C70" t="str">
            <v>Copeland</v>
          </cell>
        </row>
        <row r="71">
          <cell r="A71" t="str">
            <v>E07000030</v>
          </cell>
          <cell r="B71" t="str">
            <v>16UF</v>
          </cell>
          <cell r="C71" t="str">
            <v>Eden</v>
          </cell>
        </row>
        <row r="72">
          <cell r="A72" t="str">
            <v>E07000031</v>
          </cell>
          <cell r="B72" t="str">
            <v>16UG</v>
          </cell>
          <cell r="C72" t="str">
            <v>South Lakeland</v>
          </cell>
        </row>
        <row r="73">
          <cell r="A73" t="str">
            <v>E07000032</v>
          </cell>
          <cell r="B73" t="str">
            <v>17UB</v>
          </cell>
          <cell r="C73" t="str">
            <v>Amber Valley</v>
          </cell>
        </row>
        <row r="74">
          <cell r="A74" t="str">
            <v>E07000033</v>
          </cell>
          <cell r="B74" t="str">
            <v>17UC</v>
          </cell>
          <cell r="C74" t="str">
            <v>Bolsover</v>
          </cell>
        </row>
        <row r="75">
          <cell r="A75" t="str">
            <v>E07000034</v>
          </cell>
          <cell r="B75" t="str">
            <v>17UD</v>
          </cell>
          <cell r="C75" t="str">
            <v>Chesterfield</v>
          </cell>
        </row>
        <row r="76">
          <cell r="A76" t="str">
            <v>E07000035</v>
          </cell>
          <cell r="B76" t="str">
            <v>17UF</v>
          </cell>
          <cell r="C76" t="str">
            <v>Derbyshire Dales</v>
          </cell>
        </row>
        <row r="77">
          <cell r="A77" t="str">
            <v>E07000036</v>
          </cell>
          <cell r="B77" t="str">
            <v>17UG</v>
          </cell>
          <cell r="C77" t="str">
            <v>Erewash</v>
          </cell>
        </row>
        <row r="78">
          <cell r="A78" t="str">
            <v>E07000037</v>
          </cell>
          <cell r="B78" t="str">
            <v>17UH</v>
          </cell>
          <cell r="C78" t="str">
            <v>High Peak</v>
          </cell>
        </row>
        <row r="79">
          <cell r="A79" t="str">
            <v>E07000038</v>
          </cell>
          <cell r="B79" t="str">
            <v>17UJ</v>
          </cell>
          <cell r="C79" t="str">
            <v>North East Derbyshire</v>
          </cell>
        </row>
        <row r="80">
          <cell r="A80" t="str">
            <v>E07000039</v>
          </cell>
          <cell r="B80" t="str">
            <v>17UK</v>
          </cell>
          <cell r="C80" t="str">
            <v>South Derbyshire</v>
          </cell>
        </row>
        <row r="81">
          <cell r="A81" t="str">
            <v>E07000040</v>
          </cell>
          <cell r="B81" t="str">
            <v>18UB</v>
          </cell>
          <cell r="C81" t="str">
            <v>East Devon</v>
          </cell>
        </row>
        <row r="82">
          <cell r="A82" t="str">
            <v>E07000041</v>
          </cell>
          <cell r="B82" t="str">
            <v>18UC</v>
          </cell>
          <cell r="C82" t="str">
            <v>Exeter</v>
          </cell>
        </row>
        <row r="83">
          <cell r="A83" t="str">
            <v>E07000042</v>
          </cell>
          <cell r="B83" t="str">
            <v>18UD</v>
          </cell>
          <cell r="C83" t="str">
            <v>Mid Devon</v>
          </cell>
        </row>
        <row r="84">
          <cell r="A84" t="str">
            <v>E07000043</v>
          </cell>
          <cell r="B84" t="str">
            <v>18UE</v>
          </cell>
          <cell r="C84" t="str">
            <v>North Devon</v>
          </cell>
        </row>
        <row r="85">
          <cell r="A85" t="str">
            <v>E07000044</v>
          </cell>
          <cell r="B85" t="str">
            <v>18UG</v>
          </cell>
          <cell r="C85" t="str">
            <v>South Hams</v>
          </cell>
        </row>
        <row r="86">
          <cell r="A86" t="str">
            <v>E07000045</v>
          </cell>
          <cell r="B86" t="str">
            <v>18UH</v>
          </cell>
          <cell r="C86" t="str">
            <v>Teignbridge</v>
          </cell>
        </row>
        <row r="87">
          <cell r="A87" t="str">
            <v>E07000046</v>
          </cell>
          <cell r="B87" t="str">
            <v>18UK</v>
          </cell>
          <cell r="C87" t="str">
            <v>Torridge</v>
          </cell>
        </row>
        <row r="88">
          <cell r="A88" t="str">
            <v>E07000047</v>
          </cell>
          <cell r="B88" t="str">
            <v>18UL</v>
          </cell>
          <cell r="C88" t="str">
            <v>West Devon</v>
          </cell>
        </row>
        <row r="89">
          <cell r="A89" t="str">
            <v>E07000048</v>
          </cell>
          <cell r="B89" t="str">
            <v>19UC</v>
          </cell>
          <cell r="C89" t="str">
            <v>Christchurch</v>
          </cell>
        </row>
        <row r="90">
          <cell r="A90" t="str">
            <v>E07000049</v>
          </cell>
          <cell r="B90" t="str">
            <v>19UD</v>
          </cell>
          <cell r="C90" t="str">
            <v>East Dorset</v>
          </cell>
        </row>
        <row r="91">
          <cell r="A91" t="str">
            <v>E07000050</v>
          </cell>
          <cell r="B91" t="str">
            <v>19UE</v>
          </cell>
          <cell r="C91" t="str">
            <v>North Dorset</v>
          </cell>
        </row>
        <row r="92">
          <cell r="A92" t="str">
            <v>E07000051</v>
          </cell>
          <cell r="B92" t="str">
            <v>19UG</v>
          </cell>
          <cell r="C92" t="str">
            <v>Purbeck</v>
          </cell>
        </row>
        <row r="93">
          <cell r="A93" t="str">
            <v>E07000052</v>
          </cell>
          <cell r="B93" t="str">
            <v>19UH</v>
          </cell>
          <cell r="C93" t="str">
            <v>West Dorset</v>
          </cell>
        </row>
        <row r="94">
          <cell r="A94" t="str">
            <v>E07000053</v>
          </cell>
          <cell r="B94" t="str">
            <v>19UJ</v>
          </cell>
          <cell r="C94" t="str">
            <v>Weymouth and Portland</v>
          </cell>
        </row>
        <row r="95">
          <cell r="A95" t="str">
            <v>E07000061</v>
          </cell>
          <cell r="B95" t="str">
            <v>21UC</v>
          </cell>
          <cell r="C95" t="str">
            <v>Eastbourne</v>
          </cell>
        </row>
        <row r="96">
          <cell r="A96" t="str">
            <v>E07000062</v>
          </cell>
          <cell r="B96" t="str">
            <v>21UD</v>
          </cell>
          <cell r="C96" t="str">
            <v>Hastings</v>
          </cell>
        </row>
        <row r="97">
          <cell r="A97" t="str">
            <v>E07000063</v>
          </cell>
          <cell r="B97" t="str">
            <v>21UF</v>
          </cell>
          <cell r="C97" t="str">
            <v>Lewes</v>
          </cell>
        </row>
        <row r="98">
          <cell r="A98" t="str">
            <v>E07000064</v>
          </cell>
          <cell r="B98" t="str">
            <v>21UG</v>
          </cell>
          <cell r="C98" t="str">
            <v>Rother</v>
          </cell>
        </row>
        <row r="99">
          <cell r="A99" t="str">
            <v>E07000065</v>
          </cell>
          <cell r="B99" t="str">
            <v>21UH</v>
          </cell>
          <cell r="C99" t="str">
            <v>Wealden</v>
          </cell>
        </row>
        <row r="100">
          <cell r="A100" t="str">
            <v>E07000066</v>
          </cell>
          <cell r="B100" t="str">
            <v>22UB</v>
          </cell>
          <cell r="C100" t="str">
            <v>Basildon</v>
          </cell>
        </row>
        <row r="101">
          <cell r="A101" t="str">
            <v>E07000067</v>
          </cell>
          <cell r="B101" t="str">
            <v>22UC</v>
          </cell>
          <cell r="C101" t="str">
            <v>Braintree</v>
          </cell>
        </row>
        <row r="102">
          <cell r="A102" t="str">
            <v>E07000068</v>
          </cell>
          <cell r="B102" t="str">
            <v>22UD</v>
          </cell>
          <cell r="C102" t="str">
            <v>Brentwood</v>
          </cell>
        </row>
        <row r="103">
          <cell r="A103" t="str">
            <v>E07000069</v>
          </cell>
          <cell r="B103" t="str">
            <v>22UE</v>
          </cell>
          <cell r="C103" t="str">
            <v>Castle Point</v>
          </cell>
        </row>
        <row r="104">
          <cell r="A104" t="str">
            <v>E07000070</v>
          </cell>
          <cell r="B104" t="str">
            <v>22UF</v>
          </cell>
          <cell r="C104" t="str">
            <v>Chelmsford</v>
          </cell>
        </row>
        <row r="105">
          <cell r="A105" t="str">
            <v>E07000071</v>
          </cell>
          <cell r="B105" t="str">
            <v>22UG</v>
          </cell>
          <cell r="C105" t="str">
            <v>Colchester</v>
          </cell>
        </row>
        <row r="106">
          <cell r="A106" t="str">
            <v>E07000072</v>
          </cell>
          <cell r="B106" t="str">
            <v>22UH</v>
          </cell>
          <cell r="C106" t="str">
            <v>Epping Forest</v>
          </cell>
        </row>
        <row r="107">
          <cell r="A107" t="str">
            <v>E07000073</v>
          </cell>
          <cell r="B107" t="str">
            <v>22UJ</v>
          </cell>
          <cell r="C107" t="str">
            <v>Harlow</v>
          </cell>
        </row>
        <row r="108">
          <cell r="A108" t="str">
            <v>E07000074</v>
          </cell>
          <cell r="B108" t="str">
            <v>22UK</v>
          </cell>
          <cell r="C108" t="str">
            <v>Maldon</v>
          </cell>
        </row>
        <row r="109">
          <cell r="A109" t="str">
            <v>E07000075</v>
          </cell>
          <cell r="B109" t="str">
            <v>22UL</v>
          </cell>
          <cell r="C109" t="str">
            <v>Rochford</v>
          </cell>
        </row>
        <row r="110">
          <cell r="A110" t="str">
            <v>E07000076</v>
          </cell>
          <cell r="B110" t="str">
            <v>22UN</v>
          </cell>
          <cell r="C110" t="str">
            <v>Tendring</v>
          </cell>
        </row>
        <row r="111">
          <cell r="A111" t="str">
            <v>E07000077</v>
          </cell>
          <cell r="B111" t="str">
            <v>22UQ</v>
          </cell>
          <cell r="C111" t="str">
            <v>Uttlesford</v>
          </cell>
        </row>
        <row r="112">
          <cell r="A112" t="str">
            <v>E07000078</v>
          </cell>
          <cell r="B112" t="str">
            <v>23UB</v>
          </cell>
          <cell r="C112" t="str">
            <v>Cheltenham</v>
          </cell>
        </row>
        <row r="113">
          <cell r="A113" t="str">
            <v>E07000079</v>
          </cell>
          <cell r="B113" t="str">
            <v>23UC</v>
          </cell>
          <cell r="C113" t="str">
            <v>Cotswold</v>
          </cell>
        </row>
        <row r="114">
          <cell r="A114" t="str">
            <v>E07000080</v>
          </cell>
          <cell r="B114" t="str">
            <v>23UD</v>
          </cell>
          <cell r="C114" t="str">
            <v>Forest of Dean</v>
          </cell>
        </row>
        <row r="115">
          <cell r="A115" t="str">
            <v>E07000081</v>
          </cell>
          <cell r="B115" t="str">
            <v>23UE</v>
          </cell>
          <cell r="C115" t="str">
            <v>Gloucester</v>
          </cell>
        </row>
        <row r="116">
          <cell r="A116" t="str">
            <v>E07000082</v>
          </cell>
          <cell r="B116" t="str">
            <v>23UF</v>
          </cell>
          <cell r="C116" t="str">
            <v>Stroud</v>
          </cell>
        </row>
        <row r="117">
          <cell r="A117" t="str">
            <v>E07000083</v>
          </cell>
          <cell r="B117" t="str">
            <v>23UG</v>
          </cell>
          <cell r="C117" t="str">
            <v>Tewkesbury</v>
          </cell>
        </row>
        <row r="118">
          <cell r="A118" t="str">
            <v>E07000084</v>
          </cell>
          <cell r="B118" t="str">
            <v>24UB</v>
          </cell>
          <cell r="C118" t="str">
            <v>Basingstoke and Deane</v>
          </cell>
        </row>
        <row r="119">
          <cell r="A119" t="str">
            <v>E07000085</v>
          </cell>
          <cell r="B119" t="str">
            <v>24UC</v>
          </cell>
          <cell r="C119" t="str">
            <v>East Hampshire</v>
          </cell>
        </row>
        <row r="120">
          <cell r="A120" t="str">
            <v>E07000086</v>
          </cell>
          <cell r="B120" t="str">
            <v>24UD</v>
          </cell>
          <cell r="C120" t="str">
            <v>Eastleigh</v>
          </cell>
        </row>
        <row r="121">
          <cell r="A121" t="str">
            <v>E07000087</v>
          </cell>
          <cell r="B121" t="str">
            <v>24UE</v>
          </cell>
          <cell r="C121" t="str">
            <v>Fareham</v>
          </cell>
        </row>
        <row r="122">
          <cell r="A122" t="str">
            <v>E07000088</v>
          </cell>
          <cell r="B122" t="str">
            <v>24UF</v>
          </cell>
          <cell r="C122" t="str">
            <v>Gosport</v>
          </cell>
        </row>
        <row r="123">
          <cell r="A123" t="str">
            <v>E07000089</v>
          </cell>
          <cell r="B123" t="str">
            <v>24UG</v>
          </cell>
          <cell r="C123" t="str">
            <v>Hart</v>
          </cell>
        </row>
        <row r="124">
          <cell r="A124" t="str">
            <v>E07000090</v>
          </cell>
          <cell r="B124" t="str">
            <v>24UH</v>
          </cell>
          <cell r="C124" t="str">
            <v>Havant</v>
          </cell>
        </row>
        <row r="125">
          <cell r="A125" t="str">
            <v>E07000091</v>
          </cell>
          <cell r="B125" t="str">
            <v>24UJ</v>
          </cell>
          <cell r="C125" t="str">
            <v>New Forest</v>
          </cell>
        </row>
        <row r="126">
          <cell r="A126" t="str">
            <v>E07000092</v>
          </cell>
          <cell r="B126" t="str">
            <v>24UL</v>
          </cell>
          <cell r="C126" t="str">
            <v>Rushmoor</v>
          </cell>
        </row>
        <row r="127">
          <cell r="A127" t="str">
            <v>E07000093</v>
          </cell>
          <cell r="B127" t="str">
            <v>24UN</v>
          </cell>
          <cell r="C127" t="str">
            <v>Test Valley</v>
          </cell>
        </row>
        <row r="128">
          <cell r="A128" t="str">
            <v>E07000094</v>
          </cell>
          <cell r="B128" t="str">
            <v>24UP</v>
          </cell>
          <cell r="C128" t="str">
            <v>Winchester</v>
          </cell>
        </row>
        <row r="129">
          <cell r="A129" t="str">
            <v>E07000095</v>
          </cell>
          <cell r="B129" t="str">
            <v>26UB</v>
          </cell>
          <cell r="C129" t="str">
            <v>Broxbourne</v>
          </cell>
        </row>
        <row r="130">
          <cell r="A130" t="str">
            <v>E07000096</v>
          </cell>
          <cell r="B130" t="str">
            <v>26UC</v>
          </cell>
          <cell r="C130" t="str">
            <v>Dacorum</v>
          </cell>
        </row>
        <row r="131">
          <cell r="A131" t="str">
            <v>E07000097</v>
          </cell>
          <cell r="B131" t="str">
            <v>26UD</v>
          </cell>
          <cell r="C131" t="str">
            <v>East Hertfordshire</v>
          </cell>
        </row>
        <row r="132">
          <cell r="A132" t="str">
            <v>E07000098</v>
          </cell>
          <cell r="B132" t="str">
            <v>26UE</v>
          </cell>
          <cell r="C132" t="str">
            <v>Hertsmere</v>
          </cell>
        </row>
        <row r="133">
          <cell r="A133" t="str">
            <v>E07000099</v>
          </cell>
          <cell r="B133" t="str">
            <v>26UF</v>
          </cell>
          <cell r="C133" t="str">
            <v>North Hertfordshire</v>
          </cell>
        </row>
        <row r="134">
          <cell r="A134" t="str">
            <v>E07000100</v>
          </cell>
          <cell r="B134" t="str">
            <v>26UG</v>
          </cell>
          <cell r="C134" t="str">
            <v>St Albans</v>
          </cell>
        </row>
        <row r="135">
          <cell r="A135" t="str">
            <v>E07000101</v>
          </cell>
          <cell r="B135" t="str">
            <v>26UH</v>
          </cell>
          <cell r="C135" t="str">
            <v>Stevenage</v>
          </cell>
        </row>
        <row r="136">
          <cell r="A136" t="str">
            <v>E07000102</v>
          </cell>
          <cell r="B136" t="str">
            <v>26UJ</v>
          </cell>
          <cell r="C136" t="str">
            <v>Three Rivers</v>
          </cell>
        </row>
        <row r="137">
          <cell r="A137" t="str">
            <v>E07000103</v>
          </cell>
          <cell r="B137" t="str">
            <v>26UK</v>
          </cell>
          <cell r="C137" t="str">
            <v>Watford</v>
          </cell>
        </row>
        <row r="138">
          <cell r="A138" t="str">
            <v>E07000104</v>
          </cell>
          <cell r="B138" t="str">
            <v>26UL</v>
          </cell>
          <cell r="C138" t="str">
            <v>Welwyn Hatfield</v>
          </cell>
        </row>
        <row r="139">
          <cell r="A139" t="str">
            <v>E07000105</v>
          </cell>
          <cell r="B139" t="str">
            <v>29UB</v>
          </cell>
          <cell r="C139" t="str">
            <v>Ashford</v>
          </cell>
        </row>
        <row r="140">
          <cell r="A140" t="str">
            <v>E07000106</v>
          </cell>
          <cell r="B140" t="str">
            <v>29UC</v>
          </cell>
          <cell r="C140" t="str">
            <v>Canterbury</v>
          </cell>
        </row>
        <row r="141">
          <cell r="A141" t="str">
            <v>E07000107</v>
          </cell>
          <cell r="B141" t="str">
            <v>29UD</v>
          </cell>
          <cell r="C141" t="str">
            <v>Dartford</v>
          </cell>
        </row>
        <row r="142">
          <cell r="A142" t="str">
            <v>E07000108</v>
          </cell>
          <cell r="B142" t="str">
            <v>29UE</v>
          </cell>
          <cell r="C142" t="str">
            <v>Dover</v>
          </cell>
        </row>
        <row r="143">
          <cell r="A143" t="str">
            <v>E07000109</v>
          </cell>
          <cell r="B143" t="str">
            <v>29UG</v>
          </cell>
          <cell r="C143" t="str">
            <v>Gravesham</v>
          </cell>
        </row>
        <row r="144">
          <cell r="A144" t="str">
            <v>E07000110</v>
          </cell>
          <cell r="B144" t="str">
            <v>29UH</v>
          </cell>
          <cell r="C144" t="str">
            <v>Maidstone</v>
          </cell>
        </row>
        <row r="145">
          <cell r="A145" t="str">
            <v>E07000111</v>
          </cell>
          <cell r="B145" t="str">
            <v>29UK</v>
          </cell>
          <cell r="C145" t="str">
            <v>Sevenoaks</v>
          </cell>
        </row>
        <row r="146">
          <cell r="A146" t="str">
            <v>E07000112</v>
          </cell>
          <cell r="B146" t="str">
            <v>29UL</v>
          </cell>
          <cell r="C146" t="str">
            <v>Shepway</v>
          </cell>
        </row>
        <row r="147">
          <cell r="A147" t="str">
            <v>E07000113</v>
          </cell>
          <cell r="B147" t="str">
            <v>29UM</v>
          </cell>
          <cell r="C147" t="str">
            <v>Swale</v>
          </cell>
        </row>
        <row r="148">
          <cell r="A148" t="str">
            <v>E07000114</v>
          </cell>
          <cell r="B148" t="str">
            <v>29UN</v>
          </cell>
          <cell r="C148" t="str">
            <v>Thanet</v>
          </cell>
        </row>
        <row r="149">
          <cell r="A149" t="str">
            <v>E07000115</v>
          </cell>
          <cell r="B149" t="str">
            <v>29UP</v>
          </cell>
          <cell r="C149" t="str">
            <v>Tonbridge and Malling</v>
          </cell>
        </row>
        <row r="150">
          <cell r="A150" t="str">
            <v>E07000116</v>
          </cell>
          <cell r="B150" t="str">
            <v>29UQ</v>
          </cell>
          <cell r="C150" t="str">
            <v>Tunbridge Wells</v>
          </cell>
        </row>
        <row r="151">
          <cell r="A151" t="str">
            <v>E07000117</v>
          </cell>
          <cell r="B151" t="str">
            <v>30UD</v>
          </cell>
          <cell r="C151" t="str">
            <v>Burnley</v>
          </cell>
        </row>
        <row r="152">
          <cell r="A152" t="str">
            <v>E07000118</v>
          </cell>
          <cell r="B152" t="str">
            <v>30UE</v>
          </cell>
          <cell r="C152" t="str">
            <v>Chorley</v>
          </cell>
        </row>
        <row r="153">
          <cell r="A153" t="str">
            <v>E07000119</v>
          </cell>
          <cell r="B153" t="str">
            <v>30UF</v>
          </cell>
          <cell r="C153" t="str">
            <v>Fylde</v>
          </cell>
        </row>
        <row r="154">
          <cell r="A154" t="str">
            <v>E07000120</v>
          </cell>
          <cell r="B154" t="str">
            <v>30UG</v>
          </cell>
          <cell r="C154" t="str">
            <v>Hyndburn</v>
          </cell>
        </row>
        <row r="155">
          <cell r="A155" t="str">
            <v>E07000121</v>
          </cell>
          <cell r="B155" t="str">
            <v>30UH</v>
          </cell>
          <cell r="C155" t="str">
            <v>Lancaster</v>
          </cell>
        </row>
        <row r="156">
          <cell r="A156" t="str">
            <v>E07000122</v>
          </cell>
          <cell r="B156" t="str">
            <v>30UJ</v>
          </cell>
          <cell r="C156" t="str">
            <v>Pendle</v>
          </cell>
        </row>
        <row r="157">
          <cell r="A157" t="str">
            <v>E07000123</v>
          </cell>
          <cell r="B157" t="str">
            <v>30UK</v>
          </cell>
          <cell r="C157" t="str">
            <v>Preston</v>
          </cell>
        </row>
        <row r="158">
          <cell r="A158" t="str">
            <v>E07000124</v>
          </cell>
          <cell r="B158" t="str">
            <v>30UL</v>
          </cell>
          <cell r="C158" t="str">
            <v>Ribble Valley</v>
          </cell>
        </row>
        <row r="159">
          <cell r="A159" t="str">
            <v>E07000125</v>
          </cell>
          <cell r="B159" t="str">
            <v>30UM</v>
          </cell>
          <cell r="C159" t="str">
            <v>Rossendale</v>
          </cell>
        </row>
        <row r="160">
          <cell r="A160" t="str">
            <v>E07000126</v>
          </cell>
          <cell r="B160" t="str">
            <v>30UN</v>
          </cell>
          <cell r="C160" t="str">
            <v>South Ribble</v>
          </cell>
        </row>
        <row r="161">
          <cell r="A161" t="str">
            <v>E07000127</v>
          </cell>
          <cell r="B161" t="str">
            <v>30UP</v>
          </cell>
          <cell r="C161" t="str">
            <v>West Lancashire</v>
          </cell>
        </row>
        <row r="162">
          <cell r="A162" t="str">
            <v>E07000128</v>
          </cell>
          <cell r="B162" t="str">
            <v>30UQ</v>
          </cell>
          <cell r="C162" t="str">
            <v>Wyre</v>
          </cell>
        </row>
        <row r="163">
          <cell r="A163" t="str">
            <v>E07000129</v>
          </cell>
          <cell r="B163" t="str">
            <v>31UB</v>
          </cell>
          <cell r="C163" t="str">
            <v>Blaby</v>
          </cell>
        </row>
        <row r="164">
          <cell r="A164" t="str">
            <v>E07000130</v>
          </cell>
          <cell r="B164" t="str">
            <v>31UC</v>
          </cell>
          <cell r="C164" t="str">
            <v>Charnwood</v>
          </cell>
        </row>
        <row r="165">
          <cell r="A165" t="str">
            <v>E07000131</v>
          </cell>
          <cell r="B165" t="str">
            <v>31UD</v>
          </cell>
          <cell r="C165" t="str">
            <v>Harborough</v>
          </cell>
        </row>
        <row r="166">
          <cell r="A166" t="str">
            <v>E07000132</v>
          </cell>
          <cell r="B166" t="str">
            <v>31UE</v>
          </cell>
          <cell r="C166" t="str">
            <v>Hinckley and Bosworth</v>
          </cell>
        </row>
        <row r="167">
          <cell r="A167" t="str">
            <v>E07000133</v>
          </cell>
          <cell r="B167" t="str">
            <v>31UG</v>
          </cell>
          <cell r="C167" t="str">
            <v>Melton</v>
          </cell>
        </row>
        <row r="168">
          <cell r="A168" t="str">
            <v>E07000134</v>
          </cell>
          <cell r="B168" t="str">
            <v>31UH</v>
          </cell>
          <cell r="C168" t="str">
            <v>North West Leicestershire</v>
          </cell>
        </row>
        <row r="169">
          <cell r="A169" t="str">
            <v>E07000135</v>
          </cell>
          <cell r="B169" t="str">
            <v>31UJ</v>
          </cell>
          <cell r="C169" t="str">
            <v>Oadby and Wigston</v>
          </cell>
        </row>
        <row r="170">
          <cell r="A170" t="str">
            <v>E07000136</v>
          </cell>
          <cell r="B170" t="str">
            <v>32UB</v>
          </cell>
          <cell r="C170" t="str">
            <v>Boston</v>
          </cell>
        </row>
        <row r="171">
          <cell r="A171" t="str">
            <v>E07000137</v>
          </cell>
          <cell r="B171" t="str">
            <v>32UC</v>
          </cell>
          <cell r="C171" t="str">
            <v>East Lindsey</v>
          </cell>
        </row>
        <row r="172">
          <cell r="A172" t="str">
            <v>E07000138</v>
          </cell>
          <cell r="B172" t="str">
            <v>32UD</v>
          </cell>
          <cell r="C172" t="str">
            <v>Lincoln</v>
          </cell>
        </row>
        <row r="173">
          <cell r="A173" t="str">
            <v>E07000139</v>
          </cell>
          <cell r="B173" t="str">
            <v>32UE</v>
          </cell>
          <cell r="C173" t="str">
            <v>North Kesteven</v>
          </cell>
        </row>
        <row r="174">
          <cell r="A174" t="str">
            <v>E07000140</v>
          </cell>
          <cell r="B174" t="str">
            <v>32UF</v>
          </cell>
          <cell r="C174" t="str">
            <v>South Holland</v>
          </cell>
        </row>
        <row r="175">
          <cell r="A175" t="str">
            <v>E07000141</v>
          </cell>
          <cell r="B175" t="str">
            <v>32UG</v>
          </cell>
          <cell r="C175" t="str">
            <v>South Kesteven</v>
          </cell>
        </row>
        <row r="176">
          <cell r="A176" t="str">
            <v>E07000142</v>
          </cell>
          <cell r="B176" t="str">
            <v>32UH</v>
          </cell>
          <cell r="C176" t="str">
            <v>West Lindsey</v>
          </cell>
        </row>
        <row r="177">
          <cell r="A177" t="str">
            <v>E07000143</v>
          </cell>
          <cell r="B177" t="str">
            <v>33UB</v>
          </cell>
          <cell r="C177" t="str">
            <v>Breckland</v>
          </cell>
        </row>
        <row r="178">
          <cell r="A178" t="str">
            <v>E07000144</v>
          </cell>
          <cell r="B178" t="str">
            <v>33UC</v>
          </cell>
          <cell r="C178" t="str">
            <v>Broadland</v>
          </cell>
        </row>
        <row r="179">
          <cell r="A179" t="str">
            <v>E07000145</v>
          </cell>
          <cell r="B179" t="str">
            <v>33UD</v>
          </cell>
          <cell r="C179" t="str">
            <v>Great Yarmouth</v>
          </cell>
        </row>
        <row r="180">
          <cell r="A180" t="str">
            <v>E07000146</v>
          </cell>
          <cell r="B180" t="str">
            <v>33UE</v>
          </cell>
          <cell r="C180" t="str">
            <v>King's Lynn and West Norfolk</v>
          </cell>
        </row>
        <row r="181">
          <cell r="A181" t="str">
            <v>E07000147</v>
          </cell>
          <cell r="B181" t="str">
            <v>33UF</v>
          </cell>
          <cell r="C181" t="str">
            <v>North Norfolk</v>
          </cell>
        </row>
        <row r="182">
          <cell r="A182" t="str">
            <v>E07000148</v>
          </cell>
          <cell r="B182" t="str">
            <v>33UG</v>
          </cell>
          <cell r="C182" t="str">
            <v>Norwich</v>
          </cell>
        </row>
        <row r="183">
          <cell r="A183" t="str">
            <v>E07000149</v>
          </cell>
          <cell r="B183" t="str">
            <v>33UH</v>
          </cell>
          <cell r="C183" t="str">
            <v>South Norfolk</v>
          </cell>
        </row>
        <row r="184">
          <cell r="A184" t="str">
            <v>E07000150</v>
          </cell>
          <cell r="B184" t="str">
            <v>34UB</v>
          </cell>
          <cell r="C184" t="str">
            <v>Corby</v>
          </cell>
        </row>
        <row r="185">
          <cell r="A185" t="str">
            <v>E07000151</v>
          </cell>
          <cell r="B185" t="str">
            <v>34UC</v>
          </cell>
          <cell r="C185" t="str">
            <v>Daventry</v>
          </cell>
        </row>
        <row r="186">
          <cell r="A186" t="str">
            <v>E07000152</v>
          </cell>
          <cell r="B186" t="str">
            <v>34UD</v>
          </cell>
          <cell r="C186" t="str">
            <v>East Northamptonshire</v>
          </cell>
        </row>
        <row r="187">
          <cell r="A187" t="str">
            <v>E07000153</v>
          </cell>
          <cell r="B187" t="str">
            <v>34UE</v>
          </cell>
          <cell r="C187" t="str">
            <v>Kettering</v>
          </cell>
        </row>
        <row r="188">
          <cell r="A188" t="str">
            <v>E07000154</v>
          </cell>
          <cell r="B188" t="str">
            <v>34UF</v>
          </cell>
          <cell r="C188" t="str">
            <v>Northampton</v>
          </cell>
        </row>
        <row r="189">
          <cell r="A189" t="str">
            <v>E07000155</v>
          </cell>
          <cell r="B189" t="str">
            <v>34UG</v>
          </cell>
          <cell r="C189" t="str">
            <v>South Northamptonshire</v>
          </cell>
        </row>
        <row r="190">
          <cell r="A190" t="str">
            <v>E07000156</v>
          </cell>
          <cell r="B190" t="str">
            <v>34UH</v>
          </cell>
          <cell r="C190" t="str">
            <v>Wellingborough</v>
          </cell>
        </row>
        <row r="191">
          <cell r="A191" t="str">
            <v>E07000163</v>
          </cell>
          <cell r="B191" t="str">
            <v>36UB</v>
          </cell>
          <cell r="C191" t="str">
            <v>Craven</v>
          </cell>
        </row>
        <row r="192">
          <cell r="A192" t="str">
            <v>E07000164</v>
          </cell>
          <cell r="B192" t="str">
            <v>36UC</v>
          </cell>
          <cell r="C192" t="str">
            <v>Hambleton</v>
          </cell>
        </row>
        <row r="193">
          <cell r="A193" t="str">
            <v>E07000165</v>
          </cell>
          <cell r="B193" t="str">
            <v>36UD</v>
          </cell>
          <cell r="C193" t="str">
            <v>Harrogate</v>
          </cell>
        </row>
        <row r="194">
          <cell r="A194" t="str">
            <v>E07000166</v>
          </cell>
          <cell r="B194" t="str">
            <v>36UE</v>
          </cell>
          <cell r="C194" t="str">
            <v>Richmondshire</v>
          </cell>
        </row>
        <row r="195">
          <cell r="A195" t="str">
            <v>E07000167</v>
          </cell>
          <cell r="B195" t="str">
            <v>36UF</v>
          </cell>
          <cell r="C195" t="str">
            <v>Ryedale</v>
          </cell>
        </row>
        <row r="196">
          <cell r="A196" t="str">
            <v>E07000168</v>
          </cell>
          <cell r="B196" t="str">
            <v>36UG</v>
          </cell>
          <cell r="C196" t="str">
            <v>Scarborough</v>
          </cell>
        </row>
        <row r="197">
          <cell r="A197" t="str">
            <v>E07000169</v>
          </cell>
          <cell r="B197" t="str">
            <v>36UH</v>
          </cell>
          <cell r="C197" t="str">
            <v>Selby</v>
          </cell>
        </row>
        <row r="198">
          <cell r="A198" t="str">
            <v>E07000170</v>
          </cell>
          <cell r="B198" t="str">
            <v>37UB</v>
          </cell>
          <cell r="C198" t="str">
            <v>Ashfield</v>
          </cell>
        </row>
        <row r="199">
          <cell r="A199" t="str">
            <v>E07000171</v>
          </cell>
          <cell r="B199" t="str">
            <v>37UC</v>
          </cell>
          <cell r="C199" t="str">
            <v>Bassetlaw</v>
          </cell>
        </row>
        <row r="200">
          <cell r="A200" t="str">
            <v>E07000172</v>
          </cell>
          <cell r="B200" t="str">
            <v>37UD</v>
          </cell>
          <cell r="C200" t="str">
            <v>Broxtowe</v>
          </cell>
        </row>
        <row r="201">
          <cell r="A201" t="str">
            <v>E07000173</v>
          </cell>
          <cell r="B201" t="str">
            <v>37UE</v>
          </cell>
          <cell r="C201" t="str">
            <v>Gedling</v>
          </cell>
        </row>
        <row r="202">
          <cell r="A202" t="str">
            <v>E07000174</v>
          </cell>
          <cell r="B202" t="str">
            <v>37UF</v>
          </cell>
          <cell r="C202" t="str">
            <v>Mansfield</v>
          </cell>
        </row>
        <row r="203">
          <cell r="A203" t="str">
            <v>E07000175</v>
          </cell>
          <cell r="B203" t="str">
            <v>37UG</v>
          </cell>
          <cell r="C203" t="str">
            <v>Newark and Sherwood</v>
          </cell>
        </row>
        <row r="204">
          <cell r="A204" t="str">
            <v>E07000176</v>
          </cell>
          <cell r="B204" t="str">
            <v>37UJ</v>
          </cell>
          <cell r="C204" t="str">
            <v>Rushcliffe</v>
          </cell>
        </row>
        <row r="205">
          <cell r="A205" t="str">
            <v>E07000177</v>
          </cell>
          <cell r="B205" t="str">
            <v>38UB</v>
          </cell>
          <cell r="C205" t="str">
            <v>Cherwell</v>
          </cell>
        </row>
        <row r="206">
          <cell r="A206" t="str">
            <v>E07000178</v>
          </cell>
          <cell r="B206" t="str">
            <v>38UC</v>
          </cell>
          <cell r="C206" t="str">
            <v>Oxford</v>
          </cell>
        </row>
        <row r="207">
          <cell r="A207" t="str">
            <v>E07000179</v>
          </cell>
          <cell r="B207" t="str">
            <v>38UD</v>
          </cell>
          <cell r="C207" t="str">
            <v>South Oxfordshire</v>
          </cell>
        </row>
        <row r="208">
          <cell r="A208" t="str">
            <v>E07000180</v>
          </cell>
          <cell r="B208" t="str">
            <v>38UE</v>
          </cell>
          <cell r="C208" t="str">
            <v>Vale of White Horse</v>
          </cell>
        </row>
        <row r="209">
          <cell r="A209" t="str">
            <v>E07000181</v>
          </cell>
          <cell r="B209" t="str">
            <v>38UF</v>
          </cell>
          <cell r="C209" t="str">
            <v>West Oxfordshire</v>
          </cell>
        </row>
        <row r="210">
          <cell r="A210" t="str">
            <v>E07000187</v>
          </cell>
          <cell r="B210" t="str">
            <v>40UB</v>
          </cell>
          <cell r="C210" t="str">
            <v>Mendip</v>
          </cell>
        </row>
        <row r="211">
          <cell r="A211" t="str">
            <v>E07000188</v>
          </cell>
          <cell r="B211" t="str">
            <v>40UC</v>
          </cell>
          <cell r="C211" t="str">
            <v>Sedgemoor</v>
          </cell>
        </row>
        <row r="212">
          <cell r="A212" t="str">
            <v>E07000189</v>
          </cell>
          <cell r="B212" t="str">
            <v>40UD</v>
          </cell>
          <cell r="C212" t="str">
            <v>South Somerset</v>
          </cell>
        </row>
        <row r="213">
          <cell r="A213" t="str">
            <v>E07000190</v>
          </cell>
          <cell r="B213" t="str">
            <v>40UE</v>
          </cell>
          <cell r="C213" t="str">
            <v>Taunton Deane</v>
          </cell>
        </row>
        <row r="214">
          <cell r="A214" t="str">
            <v>E07000191</v>
          </cell>
          <cell r="B214" t="str">
            <v>40UF</v>
          </cell>
          <cell r="C214" t="str">
            <v>West Somerset</v>
          </cell>
        </row>
        <row r="215">
          <cell r="A215" t="str">
            <v>E07000192</v>
          </cell>
          <cell r="B215" t="str">
            <v>41UB</v>
          </cell>
          <cell r="C215" t="str">
            <v>Cannock Chase</v>
          </cell>
        </row>
        <row r="216">
          <cell r="A216" t="str">
            <v>E07000193</v>
          </cell>
          <cell r="B216" t="str">
            <v>41UC</v>
          </cell>
          <cell r="C216" t="str">
            <v>East Staffordshire</v>
          </cell>
        </row>
        <row r="217">
          <cell r="A217" t="str">
            <v>E07000194</v>
          </cell>
          <cell r="B217" t="str">
            <v>41UD</v>
          </cell>
          <cell r="C217" t="str">
            <v>Lichfield</v>
          </cell>
        </row>
        <row r="218">
          <cell r="A218" t="str">
            <v>E07000195</v>
          </cell>
          <cell r="B218" t="str">
            <v>41UE</v>
          </cell>
          <cell r="C218" t="str">
            <v>Newcastle-under-Lyme</v>
          </cell>
        </row>
        <row r="219">
          <cell r="A219" t="str">
            <v>E07000196</v>
          </cell>
          <cell r="B219" t="str">
            <v>41UF</v>
          </cell>
          <cell r="C219" t="str">
            <v>South Staffordshire</v>
          </cell>
        </row>
        <row r="220">
          <cell r="A220" t="str">
            <v>E07000197</v>
          </cell>
          <cell r="B220" t="str">
            <v>41UG</v>
          </cell>
          <cell r="C220" t="str">
            <v>Stafford</v>
          </cell>
        </row>
        <row r="221">
          <cell r="A221" t="str">
            <v>E07000198</v>
          </cell>
          <cell r="B221" t="str">
            <v>41UH</v>
          </cell>
          <cell r="C221" t="str">
            <v>Staffordshire Moorlands</v>
          </cell>
        </row>
        <row r="222">
          <cell r="A222" t="str">
            <v>E07000199</v>
          </cell>
          <cell r="B222" t="str">
            <v>41UK</v>
          </cell>
          <cell r="C222" t="str">
            <v>Tamworth</v>
          </cell>
        </row>
        <row r="223">
          <cell r="A223" t="str">
            <v>E07000200</v>
          </cell>
          <cell r="B223" t="str">
            <v>42UB</v>
          </cell>
          <cell r="C223" t="str">
            <v>Babergh</v>
          </cell>
        </row>
        <row r="224">
          <cell r="A224" t="str">
            <v>E07000201</v>
          </cell>
          <cell r="B224" t="str">
            <v>42UC</v>
          </cell>
          <cell r="C224" t="str">
            <v>Forest Heath</v>
          </cell>
        </row>
        <row r="225">
          <cell r="A225" t="str">
            <v>E07000202</v>
          </cell>
          <cell r="B225" t="str">
            <v>42UD</v>
          </cell>
          <cell r="C225" t="str">
            <v>Ipswich</v>
          </cell>
        </row>
        <row r="226">
          <cell r="A226" t="str">
            <v>E07000203</v>
          </cell>
          <cell r="B226" t="str">
            <v>42UE</v>
          </cell>
          <cell r="C226" t="str">
            <v>Mid Suffolk</v>
          </cell>
        </row>
        <row r="227">
          <cell r="A227" t="str">
            <v>E07000204</v>
          </cell>
          <cell r="B227" t="str">
            <v>42UF</v>
          </cell>
          <cell r="C227" t="str">
            <v>St Edmundsbury</v>
          </cell>
        </row>
        <row r="228">
          <cell r="A228" t="str">
            <v>E07000205</v>
          </cell>
          <cell r="B228" t="str">
            <v>42UG</v>
          </cell>
          <cell r="C228" t="str">
            <v>Suffolk Coastal</v>
          </cell>
        </row>
        <row r="229">
          <cell r="A229" t="str">
            <v>E07000206</v>
          </cell>
          <cell r="B229" t="str">
            <v>42UH</v>
          </cell>
          <cell r="C229" t="str">
            <v>Waveney</v>
          </cell>
        </row>
        <row r="230">
          <cell r="A230" t="str">
            <v>E07000207</v>
          </cell>
          <cell r="B230" t="str">
            <v>43UB</v>
          </cell>
          <cell r="C230" t="str">
            <v>Elmbridge</v>
          </cell>
        </row>
        <row r="231">
          <cell r="A231" t="str">
            <v>E07000208</v>
          </cell>
          <cell r="B231" t="str">
            <v>43UC</v>
          </cell>
          <cell r="C231" t="str">
            <v>Epsom and Ewell</v>
          </cell>
        </row>
        <row r="232">
          <cell r="A232" t="str">
            <v>E07000209</v>
          </cell>
          <cell r="B232" t="str">
            <v>43UD</v>
          </cell>
          <cell r="C232" t="str">
            <v>Guildford</v>
          </cell>
        </row>
        <row r="233">
          <cell r="A233" t="str">
            <v>E07000210</v>
          </cell>
          <cell r="B233" t="str">
            <v>43UE</v>
          </cell>
          <cell r="C233" t="str">
            <v>Mole Valley</v>
          </cell>
        </row>
        <row r="234">
          <cell r="A234" t="str">
            <v>E07000211</v>
          </cell>
          <cell r="B234" t="str">
            <v>43UF</v>
          </cell>
          <cell r="C234" t="str">
            <v>Reigate and Banstead</v>
          </cell>
        </row>
        <row r="235">
          <cell r="A235" t="str">
            <v>E07000212</v>
          </cell>
          <cell r="B235" t="str">
            <v>43UG</v>
          </cell>
          <cell r="C235" t="str">
            <v>Runnymede</v>
          </cell>
        </row>
        <row r="236">
          <cell r="A236" t="str">
            <v>E07000213</v>
          </cell>
          <cell r="B236" t="str">
            <v>43UH</v>
          </cell>
          <cell r="C236" t="str">
            <v>Spelthorne</v>
          </cell>
        </row>
        <row r="237">
          <cell r="A237" t="str">
            <v>E07000214</v>
          </cell>
          <cell r="B237" t="str">
            <v>43UJ</v>
          </cell>
          <cell r="C237" t="str">
            <v>Surrey Heath</v>
          </cell>
        </row>
        <row r="238">
          <cell r="A238" t="str">
            <v>E07000215</v>
          </cell>
          <cell r="B238" t="str">
            <v>43UK</v>
          </cell>
          <cell r="C238" t="str">
            <v>Tandridge</v>
          </cell>
        </row>
        <row r="239">
          <cell r="A239" t="str">
            <v>E07000216</v>
          </cell>
          <cell r="B239" t="str">
            <v>43UL</v>
          </cell>
          <cell r="C239" t="str">
            <v>Waverley</v>
          </cell>
        </row>
        <row r="240">
          <cell r="A240" t="str">
            <v>E07000217</v>
          </cell>
          <cell r="B240" t="str">
            <v>43UM</v>
          </cell>
          <cell r="C240" t="str">
            <v>Woking</v>
          </cell>
        </row>
        <row r="241">
          <cell r="A241" t="str">
            <v>E07000218</v>
          </cell>
          <cell r="B241" t="str">
            <v>44UB</v>
          </cell>
          <cell r="C241" t="str">
            <v>North Warwickshire</v>
          </cell>
        </row>
        <row r="242">
          <cell r="A242" t="str">
            <v>E07000219</v>
          </cell>
          <cell r="B242" t="str">
            <v>44UC</v>
          </cell>
          <cell r="C242" t="str">
            <v>Nuneaton and Bedworth</v>
          </cell>
        </row>
        <row r="243">
          <cell r="A243" t="str">
            <v>E07000220</v>
          </cell>
          <cell r="B243" t="str">
            <v>44UD</v>
          </cell>
          <cell r="C243" t="str">
            <v>Rugby</v>
          </cell>
        </row>
        <row r="244">
          <cell r="A244" t="str">
            <v>E07000221</v>
          </cell>
          <cell r="B244" t="str">
            <v>44UE</v>
          </cell>
          <cell r="C244" t="str">
            <v>Stratford-on-Avon</v>
          </cell>
        </row>
        <row r="245">
          <cell r="A245" t="str">
            <v>E07000222</v>
          </cell>
          <cell r="B245" t="str">
            <v>44UF</v>
          </cell>
          <cell r="C245" t="str">
            <v>Warwick</v>
          </cell>
        </row>
        <row r="246">
          <cell r="A246" t="str">
            <v>E07000223</v>
          </cell>
          <cell r="B246" t="str">
            <v>45UB</v>
          </cell>
          <cell r="C246" t="str">
            <v>Adur</v>
          </cell>
        </row>
        <row r="247">
          <cell r="A247" t="str">
            <v>E07000224</v>
          </cell>
          <cell r="B247" t="str">
            <v>45UC</v>
          </cell>
          <cell r="C247" t="str">
            <v>Arun</v>
          </cell>
        </row>
        <row r="248">
          <cell r="A248" t="str">
            <v>E07000225</v>
          </cell>
          <cell r="B248" t="str">
            <v>45UD</v>
          </cell>
          <cell r="C248" t="str">
            <v>Chichester</v>
          </cell>
        </row>
        <row r="249">
          <cell r="A249" t="str">
            <v>E07000226</v>
          </cell>
          <cell r="B249" t="str">
            <v>45UE</v>
          </cell>
          <cell r="C249" t="str">
            <v>Crawley</v>
          </cell>
        </row>
        <row r="250">
          <cell r="A250" t="str">
            <v>E07000227</v>
          </cell>
          <cell r="B250" t="str">
            <v>45UF</v>
          </cell>
          <cell r="C250" t="str">
            <v>Horsham</v>
          </cell>
        </row>
        <row r="251">
          <cell r="A251" t="str">
            <v>E07000228</v>
          </cell>
          <cell r="B251" t="str">
            <v>45UG</v>
          </cell>
          <cell r="C251" t="str">
            <v>Mid Sussex</v>
          </cell>
        </row>
        <row r="252">
          <cell r="A252" t="str">
            <v>E07000229</v>
          </cell>
          <cell r="B252" t="str">
            <v>45UH</v>
          </cell>
          <cell r="C252" t="str">
            <v>Worthing</v>
          </cell>
        </row>
        <row r="253">
          <cell r="A253" t="str">
            <v>E07000234</v>
          </cell>
          <cell r="B253" t="str">
            <v>47UB</v>
          </cell>
          <cell r="C253" t="str">
            <v>Bromsgrove</v>
          </cell>
        </row>
        <row r="254">
          <cell r="A254" t="str">
            <v>E07000235</v>
          </cell>
          <cell r="B254" t="str">
            <v>47UC</v>
          </cell>
          <cell r="C254" t="str">
            <v>Malvern Hills</v>
          </cell>
        </row>
        <row r="255">
          <cell r="A255" t="str">
            <v>E07000236</v>
          </cell>
          <cell r="B255" t="str">
            <v>47UD</v>
          </cell>
          <cell r="C255" t="str">
            <v>Redditch</v>
          </cell>
        </row>
        <row r="256">
          <cell r="A256" t="str">
            <v>E07000237</v>
          </cell>
          <cell r="B256" t="str">
            <v>47UE</v>
          </cell>
          <cell r="C256" t="str">
            <v>Worcester</v>
          </cell>
        </row>
        <row r="257">
          <cell r="A257" t="str">
            <v>E07000238</v>
          </cell>
          <cell r="B257" t="str">
            <v>47UF</v>
          </cell>
          <cell r="C257" t="str">
            <v>Wychavon</v>
          </cell>
        </row>
        <row r="258">
          <cell r="A258" t="str">
            <v>E07000239</v>
          </cell>
          <cell r="B258" t="str">
            <v>47UG</v>
          </cell>
          <cell r="C258" t="str">
            <v>Wyre Forest</v>
          </cell>
        </row>
        <row r="259">
          <cell r="A259" t="str">
            <v>E08000001</v>
          </cell>
          <cell r="B259" t="str">
            <v>00BL</v>
          </cell>
          <cell r="C259" t="str">
            <v>Bolton</v>
          </cell>
        </row>
        <row r="260">
          <cell r="A260" t="str">
            <v>E08000002</v>
          </cell>
          <cell r="B260" t="str">
            <v>00BM</v>
          </cell>
          <cell r="C260" t="str">
            <v>Bury</v>
          </cell>
        </row>
        <row r="261">
          <cell r="A261" t="str">
            <v>E08000003</v>
          </cell>
          <cell r="B261" t="str">
            <v>00BN</v>
          </cell>
          <cell r="C261" t="str">
            <v>Manchester</v>
          </cell>
        </row>
        <row r="262">
          <cell r="A262" t="str">
            <v>E08000004</v>
          </cell>
          <cell r="B262" t="str">
            <v>00BP</v>
          </cell>
          <cell r="C262" t="str">
            <v>Oldham</v>
          </cell>
        </row>
        <row r="263">
          <cell r="A263" t="str">
            <v>E08000005</v>
          </cell>
          <cell r="B263" t="str">
            <v>00BQ</v>
          </cell>
          <cell r="C263" t="str">
            <v>Rochdale</v>
          </cell>
        </row>
        <row r="264">
          <cell r="A264" t="str">
            <v>E08000006</v>
          </cell>
          <cell r="B264" t="str">
            <v>00BR</v>
          </cell>
          <cell r="C264" t="str">
            <v>Salford</v>
          </cell>
        </row>
        <row r="265">
          <cell r="A265" t="str">
            <v>E08000007</v>
          </cell>
          <cell r="B265" t="str">
            <v>00BS</v>
          </cell>
          <cell r="C265" t="str">
            <v>Stockport</v>
          </cell>
        </row>
        <row r="266">
          <cell r="A266" t="str">
            <v>E08000008</v>
          </cell>
          <cell r="B266" t="str">
            <v>00BT</v>
          </cell>
          <cell r="C266" t="str">
            <v>Tameside</v>
          </cell>
        </row>
        <row r="267">
          <cell r="A267" t="str">
            <v>E08000009</v>
          </cell>
          <cell r="B267" t="str">
            <v>00BU</v>
          </cell>
          <cell r="C267" t="str">
            <v>Trafford</v>
          </cell>
        </row>
        <row r="268">
          <cell r="A268" t="str">
            <v>E08000010</v>
          </cell>
          <cell r="B268" t="str">
            <v>00BW</v>
          </cell>
          <cell r="C268" t="str">
            <v>Wigan</v>
          </cell>
        </row>
        <row r="269">
          <cell r="A269" t="str">
            <v>E08000011</v>
          </cell>
          <cell r="B269" t="str">
            <v>00BX</v>
          </cell>
          <cell r="C269" t="str">
            <v>Knowsley</v>
          </cell>
        </row>
        <row r="270">
          <cell r="A270" t="str">
            <v>E08000012</v>
          </cell>
          <cell r="B270" t="str">
            <v>00BY</v>
          </cell>
          <cell r="C270" t="str">
            <v>Liverpool</v>
          </cell>
        </row>
        <row r="271">
          <cell r="A271" t="str">
            <v>E08000013</v>
          </cell>
          <cell r="B271" t="str">
            <v>00BZ</v>
          </cell>
          <cell r="C271" t="str">
            <v>St. Helens</v>
          </cell>
        </row>
        <row r="272">
          <cell r="A272" t="str">
            <v>E08000014</v>
          </cell>
          <cell r="B272" t="str">
            <v>00CA</v>
          </cell>
          <cell r="C272" t="str">
            <v>Sefton</v>
          </cell>
        </row>
        <row r="273">
          <cell r="A273" t="str">
            <v>E08000015</v>
          </cell>
          <cell r="B273" t="str">
            <v>00CB</v>
          </cell>
          <cell r="C273" t="str">
            <v>Wirral</v>
          </cell>
        </row>
        <row r="274">
          <cell r="A274" t="str">
            <v>E08000016</v>
          </cell>
          <cell r="B274" t="str">
            <v>00CC</v>
          </cell>
          <cell r="C274" t="str">
            <v>Barnsley</v>
          </cell>
        </row>
        <row r="275">
          <cell r="A275" t="str">
            <v>E08000017</v>
          </cell>
          <cell r="B275" t="str">
            <v>00CE</v>
          </cell>
          <cell r="C275" t="str">
            <v>Doncaster</v>
          </cell>
        </row>
        <row r="276">
          <cell r="A276" t="str">
            <v>E08000018</v>
          </cell>
          <cell r="B276" t="str">
            <v>00CF</v>
          </cell>
          <cell r="C276" t="str">
            <v>Rotherham</v>
          </cell>
        </row>
        <row r="277">
          <cell r="A277" t="str">
            <v>E08000019</v>
          </cell>
          <cell r="B277" t="str">
            <v>00CG</v>
          </cell>
          <cell r="C277" t="str">
            <v>Sheffield</v>
          </cell>
        </row>
        <row r="278">
          <cell r="A278" t="str">
            <v>E08000020</v>
          </cell>
          <cell r="B278" t="str">
            <v>00CH</v>
          </cell>
          <cell r="C278" t="str">
            <v>Gateshead</v>
          </cell>
        </row>
        <row r="279">
          <cell r="A279" t="str">
            <v>E08000021</v>
          </cell>
          <cell r="B279" t="str">
            <v>00CJ</v>
          </cell>
          <cell r="C279" t="str">
            <v>Newcastle upon Tyne</v>
          </cell>
        </row>
        <row r="280">
          <cell r="A280" t="str">
            <v>E08000022</v>
          </cell>
          <cell r="B280" t="str">
            <v>00CK</v>
          </cell>
          <cell r="C280" t="str">
            <v>North Tyneside</v>
          </cell>
        </row>
        <row r="281">
          <cell r="A281" t="str">
            <v>E08000023</v>
          </cell>
          <cell r="B281" t="str">
            <v>00CL</v>
          </cell>
          <cell r="C281" t="str">
            <v>South Tyneside</v>
          </cell>
        </row>
        <row r="282">
          <cell r="A282" t="str">
            <v>E08000024</v>
          </cell>
          <cell r="B282" t="str">
            <v>00CM</v>
          </cell>
          <cell r="C282" t="str">
            <v>Sunderland</v>
          </cell>
        </row>
        <row r="283">
          <cell r="A283" t="str">
            <v>E08000025</v>
          </cell>
          <cell r="B283" t="str">
            <v>00CN</v>
          </cell>
          <cell r="C283" t="str">
            <v>Birmingham</v>
          </cell>
        </row>
        <row r="284">
          <cell r="A284" t="str">
            <v>E08000026</v>
          </cell>
          <cell r="B284" t="str">
            <v>00CQ</v>
          </cell>
          <cell r="C284" t="str">
            <v>Coventry</v>
          </cell>
        </row>
        <row r="285">
          <cell r="A285" t="str">
            <v>E08000027</v>
          </cell>
          <cell r="B285" t="str">
            <v>00CR</v>
          </cell>
          <cell r="C285" t="str">
            <v>Dudley</v>
          </cell>
        </row>
        <row r="286">
          <cell r="A286" t="str">
            <v>E08000028</v>
          </cell>
          <cell r="B286" t="str">
            <v>00CS</v>
          </cell>
          <cell r="C286" t="str">
            <v>Sandwell</v>
          </cell>
        </row>
        <row r="287">
          <cell r="A287" t="str">
            <v>E08000029</v>
          </cell>
          <cell r="B287" t="str">
            <v>00CT</v>
          </cell>
          <cell r="C287" t="str">
            <v>Solihull</v>
          </cell>
        </row>
        <row r="288">
          <cell r="A288" t="str">
            <v>E08000030</v>
          </cell>
          <cell r="B288" t="str">
            <v>00CU</v>
          </cell>
          <cell r="C288" t="str">
            <v>Walsall</v>
          </cell>
        </row>
        <row r="289">
          <cell r="A289" t="str">
            <v>E08000031</v>
          </cell>
          <cell r="B289" t="str">
            <v>00CW</v>
          </cell>
          <cell r="C289" t="str">
            <v>Wolverhampton</v>
          </cell>
        </row>
        <row r="290">
          <cell r="A290" t="str">
            <v>E08000032</v>
          </cell>
          <cell r="B290" t="str">
            <v>00CX</v>
          </cell>
          <cell r="C290" t="str">
            <v>Bradford</v>
          </cell>
        </row>
        <row r="291">
          <cell r="A291" t="str">
            <v>E08000033</v>
          </cell>
          <cell r="B291" t="str">
            <v>00CY</v>
          </cell>
          <cell r="C291" t="str">
            <v>Calderdale</v>
          </cell>
        </row>
        <row r="292">
          <cell r="A292" t="str">
            <v>E08000034</v>
          </cell>
          <cell r="B292" t="str">
            <v>00CZ</v>
          </cell>
          <cell r="C292" t="str">
            <v>Kirklees</v>
          </cell>
        </row>
        <row r="293">
          <cell r="A293" t="str">
            <v>E08000035</v>
          </cell>
          <cell r="B293" t="str">
            <v>00DA</v>
          </cell>
          <cell r="C293" t="str">
            <v>Leeds</v>
          </cell>
        </row>
        <row r="294">
          <cell r="A294" t="str">
            <v>E08000036</v>
          </cell>
          <cell r="B294" t="str">
            <v>00DB</v>
          </cell>
          <cell r="C294" t="str">
            <v>Wakefield</v>
          </cell>
        </row>
        <row r="295">
          <cell r="A295" t="str">
            <v>E09000001</v>
          </cell>
          <cell r="B295" t="str">
            <v>00AA</v>
          </cell>
          <cell r="C295" t="str">
            <v>City of London</v>
          </cell>
        </row>
        <row r="296">
          <cell r="A296" t="str">
            <v>E09000002</v>
          </cell>
          <cell r="B296" t="str">
            <v>00AB</v>
          </cell>
          <cell r="C296" t="str">
            <v>Barking and Dagenham</v>
          </cell>
        </row>
        <row r="297">
          <cell r="A297" t="str">
            <v>E09000003</v>
          </cell>
          <cell r="B297" t="str">
            <v>00AC</v>
          </cell>
          <cell r="C297" t="str">
            <v>Barnet</v>
          </cell>
        </row>
        <row r="298">
          <cell r="A298" t="str">
            <v>E09000004</v>
          </cell>
          <cell r="B298" t="str">
            <v>00AD</v>
          </cell>
          <cell r="C298" t="str">
            <v>Bexley</v>
          </cell>
        </row>
        <row r="299">
          <cell r="A299" t="str">
            <v>E09000005</v>
          </cell>
          <cell r="B299" t="str">
            <v>00AE</v>
          </cell>
          <cell r="C299" t="str">
            <v>Brent</v>
          </cell>
        </row>
        <row r="300">
          <cell r="A300" t="str">
            <v>E09000006</v>
          </cell>
          <cell r="B300" t="str">
            <v>00AF</v>
          </cell>
          <cell r="C300" t="str">
            <v>Bromley</v>
          </cell>
        </row>
        <row r="301">
          <cell r="A301" t="str">
            <v>E09000007</v>
          </cell>
          <cell r="B301" t="str">
            <v>00AG</v>
          </cell>
          <cell r="C301" t="str">
            <v>Camden</v>
          </cell>
        </row>
        <row r="302">
          <cell r="A302" t="str">
            <v>E09000008</v>
          </cell>
          <cell r="B302" t="str">
            <v>00AH</v>
          </cell>
          <cell r="C302" t="str">
            <v>Croydon</v>
          </cell>
        </row>
        <row r="303">
          <cell r="A303" t="str">
            <v>E09000009</v>
          </cell>
          <cell r="B303" t="str">
            <v>00AJ</v>
          </cell>
          <cell r="C303" t="str">
            <v>Ealing</v>
          </cell>
        </row>
        <row r="304">
          <cell r="A304" t="str">
            <v>E09000010</v>
          </cell>
          <cell r="B304" t="str">
            <v>00AK</v>
          </cell>
          <cell r="C304" t="str">
            <v>Enfield</v>
          </cell>
        </row>
        <row r="305">
          <cell r="A305" t="str">
            <v>E09000011</v>
          </cell>
          <cell r="B305" t="str">
            <v>00AL</v>
          </cell>
          <cell r="C305" t="str">
            <v>Greenwich</v>
          </cell>
        </row>
        <row r="306">
          <cell r="A306" t="str">
            <v>E09000012</v>
          </cell>
          <cell r="B306" t="str">
            <v>00AM</v>
          </cell>
          <cell r="C306" t="str">
            <v>Hackney</v>
          </cell>
        </row>
        <row r="307">
          <cell r="A307" t="str">
            <v>E09000013</v>
          </cell>
          <cell r="B307" t="str">
            <v>00AN</v>
          </cell>
          <cell r="C307" t="str">
            <v>Hammersmith and Fulham</v>
          </cell>
        </row>
        <row r="308">
          <cell r="A308" t="str">
            <v>E09000014</v>
          </cell>
          <cell r="B308" t="str">
            <v>00AP</v>
          </cell>
          <cell r="C308" t="str">
            <v>Haringey</v>
          </cell>
        </row>
        <row r="309">
          <cell r="A309" t="str">
            <v>E09000015</v>
          </cell>
          <cell r="B309" t="str">
            <v>00AQ</v>
          </cell>
          <cell r="C309" t="str">
            <v>Harrow</v>
          </cell>
        </row>
        <row r="310">
          <cell r="A310" t="str">
            <v>E09000016</v>
          </cell>
          <cell r="B310" t="str">
            <v>00AR</v>
          </cell>
          <cell r="C310" t="str">
            <v>Havering</v>
          </cell>
        </row>
        <row r="311">
          <cell r="A311" t="str">
            <v>E09000017</v>
          </cell>
          <cell r="B311" t="str">
            <v>00AS</v>
          </cell>
          <cell r="C311" t="str">
            <v>Hillingdon</v>
          </cell>
        </row>
        <row r="312">
          <cell r="A312" t="str">
            <v>E09000018</v>
          </cell>
          <cell r="B312" t="str">
            <v>00AT</v>
          </cell>
          <cell r="C312" t="str">
            <v>Hounslow</v>
          </cell>
        </row>
        <row r="313">
          <cell r="A313" t="str">
            <v>E09000019</v>
          </cell>
          <cell r="B313" t="str">
            <v>00AU</v>
          </cell>
          <cell r="C313" t="str">
            <v>Islington</v>
          </cell>
        </row>
        <row r="314">
          <cell r="A314" t="str">
            <v>E09000020</v>
          </cell>
          <cell r="B314" t="str">
            <v>00AW</v>
          </cell>
          <cell r="C314" t="str">
            <v>Kensington and Chelsea</v>
          </cell>
        </row>
        <row r="315">
          <cell r="A315" t="str">
            <v>E09000021</v>
          </cell>
          <cell r="B315" t="str">
            <v>00AX</v>
          </cell>
          <cell r="C315" t="str">
            <v>Kingston upon Thames</v>
          </cell>
        </row>
        <row r="316">
          <cell r="A316" t="str">
            <v>E09000022</v>
          </cell>
          <cell r="B316" t="str">
            <v>00AY</v>
          </cell>
          <cell r="C316" t="str">
            <v>Lambeth</v>
          </cell>
        </row>
        <row r="317">
          <cell r="A317" t="str">
            <v>E09000023</v>
          </cell>
          <cell r="B317" t="str">
            <v>00AZ</v>
          </cell>
          <cell r="C317" t="str">
            <v>Lewisham</v>
          </cell>
        </row>
        <row r="318">
          <cell r="A318" t="str">
            <v>E09000024</v>
          </cell>
          <cell r="B318" t="str">
            <v>00BA</v>
          </cell>
          <cell r="C318" t="str">
            <v>Merton</v>
          </cell>
        </row>
        <row r="319">
          <cell r="A319" t="str">
            <v>E09000025</v>
          </cell>
          <cell r="B319" t="str">
            <v>00BB</v>
          </cell>
          <cell r="C319" t="str">
            <v>Newham</v>
          </cell>
        </row>
        <row r="320">
          <cell r="A320" t="str">
            <v>E09000026</v>
          </cell>
          <cell r="B320" t="str">
            <v>00BC</v>
          </cell>
          <cell r="C320" t="str">
            <v>Redbridge</v>
          </cell>
        </row>
        <row r="321">
          <cell r="A321" t="str">
            <v>E09000027</v>
          </cell>
          <cell r="B321" t="str">
            <v>00BD</v>
          </cell>
          <cell r="C321" t="str">
            <v>Richmond upon Thames</v>
          </cell>
        </row>
        <row r="322">
          <cell r="A322" t="str">
            <v>E09000028</v>
          </cell>
          <cell r="B322" t="str">
            <v>00BE</v>
          </cell>
          <cell r="C322" t="str">
            <v>Southwark</v>
          </cell>
        </row>
        <row r="323">
          <cell r="A323" t="str">
            <v>E09000029</v>
          </cell>
          <cell r="B323" t="str">
            <v>00BF</v>
          </cell>
          <cell r="C323" t="str">
            <v>Sutton</v>
          </cell>
        </row>
        <row r="324">
          <cell r="A324" t="str">
            <v>E09000030</v>
          </cell>
          <cell r="B324" t="str">
            <v>00BG</v>
          </cell>
          <cell r="C324" t="str">
            <v>Tower Hamlets</v>
          </cell>
        </row>
        <row r="325">
          <cell r="A325" t="str">
            <v>E09000031</v>
          </cell>
          <cell r="B325" t="str">
            <v>00BH</v>
          </cell>
          <cell r="C325" t="str">
            <v>Waltham Forest</v>
          </cell>
        </row>
        <row r="326">
          <cell r="A326" t="str">
            <v>E09000032</v>
          </cell>
          <cell r="B326" t="str">
            <v>00BJ</v>
          </cell>
          <cell r="C326" t="str">
            <v>Wandsworth</v>
          </cell>
        </row>
        <row r="327">
          <cell r="A327" t="str">
            <v>E09000033</v>
          </cell>
          <cell r="B327" t="str">
            <v>00BK</v>
          </cell>
          <cell r="C327" t="str">
            <v>Westminster</v>
          </cell>
        </row>
        <row r="328">
          <cell r="A328" t="str">
            <v>UA10CD</v>
          </cell>
          <cell r="B328" t="str">
            <v>UA10CDO</v>
          </cell>
          <cell r="C328" t="str">
            <v>UA10NM</v>
          </cell>
        </row>
        <row r="329">
          <cell r="A329" t="str">
            <v>W06000001</v>
          </cell>
          <cell r="B329" t="str">
            <v>00NA</v>
          </cell>
          <cell r="C329" t="str">
            <v>Isle of Anglesey</v>
          </cell>
        </row>
        <row r="330">
          <cell r="A330" t="str">
            <v>W06000002</v>
          </cell>
          <cell r="B330" t="str">
            <v>00NC</v>
          </cell>
          <cell r="C330" t="str">
            <v>Gwynedd</v>
          </cell>
        </row>
        <row r="331">
          <cell r="A331" t="str">
            <v>W06000003</v>
          </cell>
          <cell r="B331" t="str">
            <v>00NE</v>
          </cell>
          <cell r="C331" t="str">
            <v>Conwy</v>
          </cell>
        </row>
        <row r="332">
          <cell r="A332" t="str">
            <v>W06000004</v>
          </cell>
          <cell r="B332" t="str">
            <v>00NG</v>
          </cell>
          <cell r="C332" t="str">
            <v>Denbighshire</v>
          </cell>
        </row>
        <row r="333">
          <cell r="A333" t="str">
            <v>W06000005</v>
          </cell>
          <cell r="B333" t="str">
            <v>00NJ</v>
          </cell>
          <cell r="C333" t="str">
            <v>Flintshire</v>
          </cell>
        </row>
        <row r="334">
          <cell r="A334" t="str">
            <v>W06000006</v>
          </cell>
          <cell r="B334" t="str">
            <v>00NL</v>
          </cell>
          <cell r="C334" t="str">
            <v>Wrexham</v>
          </cell>
        </row>
        <row r="335">
          <cell r="A335" t="str">
            <v>W06000008</v>
          </cell>
          <cell r="B335" t="str">
            <v>00NQ</v>
          </cell>
          <cell r="C335" t="str">
            <v>Ceredigion</v>
          </cell>
        </row>
        <row r="336">
          <cell r="A336" t="str">
            <v>W06000009</v>
          </cell>
          <cell r="B336" t="str">
            <v>00NS</v>
          </cell>
          <cell r="C336" t="str">
            <v>Pembrokeshire</v>
          </cell>
        </row>
        <row r="337">
          <cell r="A337" t="str">
            <v>W06000010</v>
          </cell>
          <cell r="B337" t="str">
            <v>00NU</v>
          </cell>
          <cell r="C337" t="str">
            <v>Carmarthenshire</v>
          </cell>
        </row>
        <row r="338">
          <cell r="A338" t="str">
            <v>W06000011</v>
          </cell>
          <cell r="B338" t="str">
            <v>00NX</v>
          </cell>
          <cell r="C338" t="str">
            <v>Swansea</v>
          </cell>
        </row>
        <row r="339">
          <cell r="A339" t="str">
            <v>W06000012</v>
          </cell>
          <cell r="B339" t="str">
            <v>00NZ</v>
          </cell>
          <cell r="C339" t="str">
            <v>Neath Port Talbot</v>
          </cell>
        </row>
        <row r="340">
          <cell r="A340" t="str">
            <v>W06000013</v>
          </cell>
          <cell r="B340" t="str">
            <v>00PB</v>
          </cell>
          <cell r="C340" t="str">
            <v>Bridgend</v>
          </cell>
        </row>
        <row r="341">
          <cell r="A341" t="str">
            <v>W06000014</v>
          </cell>
          <cell r="B341" t="str">
            <v>00PD</v>
          </cell>
          <cell r="C341" t="str">
            <v>The Vale of Glamorgan</v>
          </cell>
        </row>
        <row r="342">
          <cell r="A342" t="str">
            <v>W06000015</v>
          </cell>
          <cell r="B342" t="str">
            <v>00PT</v>
          </cell>
          <cell r="C342" t="str">
            <v>Cardiff</v>
          </cell>
        </row>
        <row r="343">
          <cell r="A343" t="str">
            <v>W06000016</v>
          </cell>
          <cell r="B343" t="str">
            <v>00PF</v>
          </cell>
          <cell r="C343" t="str">
            <v>Rhondda Cynon Taf</v>
          </cell>
        </row>
        <row r="344">
          <cell r="A344" t="str">
            <v>W06000018</v>
          </cell>
          <cell r="B344" t="str">
            <v>00PK</v>
          </cell>
          <cell r="C344" t="str">
            <v>Caerphilly</v>
          </cell>
        </row>
        <row r="345">
          <cell r="A345" t="str">
            <v>W06000019</v>
          </cell>
          <cell r="B345" t="str">
            <v>00PL</v>
          </cell>
          <cell r="C345" t="str">
            <v>Blaenau Gwent</v>
          </cell>
        </row>
        <row r="346">
          <cell r="A346" t="str">
            <v>W06000020</v>
          </cell>
          <cell r="B346" t="str">
            <v>00PM</v>
          </cell>
          <cell r="C346" t="str">
            <v>Torfaen</v>
          </cell>
        </row>
        <row r="347">
          <cell r="A347" t="str">
            <v>W06000021</v>
          </cell>
          <cell r="B347" t="str">
            <v>00PP</v>
          </cell>
          <cell r="C347" t="str">
            <v>Monmouthshire</v>
          </cell>
        </row>
        <row r="348">
          <cell r="A348" t="str">
            <v>W06000022</v>
          </cell>
          <cell r="B348" t="str">
            <v>00PR</v>
          </cell>
          <cell r="C348" t="str">
            <v>Newport</v>
          </cell>
        </row>
        <row r="349">
          <cell r="A349" t="str">
            <v>W06000023</v>
          </cell>
          <cell r="B349" t="str">
            <v>00NN</v>
          </cell>
          <cell r="C349" t="str">
            <v>Powys</v>
          </cell>
        </row>
        <row r="350">
          <cell r="A350" t="str">
            <v>W06000024</v>
          </cell>
          <cell r="B350" t="str">
            <v>00PH</v>
          </cell>
          <cell r="C350" t="str">
            <v>Merthyr Tydfil</v>
          </cell>
        </row>
        <row r="351">
          <cell r="A351" t="str">
            <v>CA10CD</v>
          </cell>
          <cell r="B351" t="str">
            <v>CA10CDO</v>
          </cell>
          <cell r="C351" t="str">
            <v>CA10NM</v>
          </cell>
        </row>
        <row r="352">
          <cell r="A352" t="str">
            <v>S12000005</v>
          </cell>
          <cell r="B352" t="str">
            <v>00QF</v>
          </cell>
          <cell r="C352" t="str">
            <v>Clackmannanshire</v>
          </cell>
        </row>
        <row r="353">
          <cell r="A353" t="str">
            <v>S12000006</v>
          </cell>
          <cell r="B353" t="str">
            <v>00QH</v>
          </cell>
          <cell r="C353" t="str">
            <v>Dumfries &amp; Galloway</v>
          </cell>
        </row>
        <row r="354">
          <cell r="A354" t="str">
            <v>S12000008</v>
          </cell>
          <cell r="B354" t="str">
            <v>00QK</v>
          </cell>
          <cell r="C354" t="str">
            <v>East Ayrshire</v>
          </cell>
        </row>
        <row r="355">
          <cell r="A355" t="str">
            <v>S12000009</v>
          </cell>
          <cell r="B355" t="str">
            <v>00QL</v>
          </cell>
          <cell r="C355" t="str">
            <v>East Dunbartonshire</v>
          </cell>
        </row>
        <row r="356">
          <cell r="A356" t="str">
            <v>S12000010</v>
          </cell>
          <cell r="B356" t="str">
            <v>00QM</v>
          </cell>
          <cell r="C356" t="str">
            <v>East Lothian</v>
          </cell>
        </row>
        <row r="357">
          <cell r="A357" t="str">
            <v>S12000011</v>
          </cell>
          <cell r="B357" t="str">
            <v>00QN</v>
          </cell>
          <cell r="C357" t="str">
            <v>East Renfrewshire</v>
          </cell>
        </row>
        <row r="358">
          <cell r="A358" t="str">
            <v>S12000013</v>
          </cell>
          <cell r="B358" t="str">
            <v>00RJ</v>
          </cell>
          <cell r="C358" t="str">
            <v>Eilean Siar</v>
          </cell>
        </row>
        <row r="359">
          <cell r="A359" t="str">
            <v>S12000014</v>
          </cell>
          <cell r="B359" t="str">
            <v>00QQ</v>
          </cell>
          <cell r="C359" t="str">
            <v>Falkirk</v>
          </cell>
        </row>
        <row r="360">
          <cell r="A360" t="str">
            <v>S12000015</v>
          </cell>
          <cell r="B360" t="str">
            <v>00QR</v>
          </cell>
          <cell r="C360" t="str">
            <v>Fife</v>
          </cell>
        </row>
        <row r="361">
          <cell r="A361" t="str">
            <v>S12000017</v>
          </cell>
          <cell r="B361" t="str">
            <v>00QT</v>
          </cell>
          <cell r="C361" t="str">
            <v>Highland</v>
          </cell>
        </row>
        <row r="362">
          <cell r="A362" t="str">
            <v>S12000018</v>
          </cell>
          <cell r="B362" t="str">
            <v>00QU</v>
          </cell>
          <cell r="C362" t="str">
            <v>Inverclyde</v>
          </cell>
        </row>
        <row r="363">
          <cell r="A363" t="str">
            <v>S12000019</v>
          </cell>
          <cell r="B363" t="str">
            <v>00QW</v>
          </cell>
          <cell r="C363" t="str">
            <v>Midlothian</v>
          </cell>
        </row>
        <row r="364">
          <cell r="A364" t="str">
            <v>S12000020</v>
          </cell>
          <cell r="B364" t="str">
            <v>00QX</v>
          </cell>
          <cell r="C364" t="str">
            <v>Moray</v>
          </cell>
        </row>
        <row r="365">
          <cell r="A365" t="str">
            <v>S12000021</v>
          </cell>
          <cell r="B365" t="str">
            <v>00QY</v>
          </cell>
          <cell r="C365" t="str">
            <v>North Ayrshire</v>
          </cell>
        </row>
        <row r="366">
          <cell r="A366" t="str">
            <v>S12000023</v>
          </cell>
          <cell r="B366" t="str">
            <v>00RA</v>
          </cell>
          <cell r="C366" t="str">
            <v>Orkney Islands</v>
          </cell>
        </row>
        <row r="367">
          <cell r="A367" t="str">
            <v>S12000024</v>
          </cell>
          <cell r="B367" t="str">
            <v>00RB</v>
          </cell>
          <cell r="C367" t="str">
            <v>Perth &amp; Kinross</v>
          </cell>
        </row>
        <row r="368">
          <cell r="A368" t="str">
            <v>S12000026</v>
          </cell>
          <cell r="B368" t="str">
            <v>00QE</v>
          </cell>
          <cell r="C368" t="str">
            <v>Scottish Borders</v>
          </cell>
        </row>
        <row r="369">
          <cell r="A369" t="str">
            <v>S12000027</v>
          </cell>
          <cell r="B369" t="str">
            <v>00RD</v>
          </cell>
          <cell r="C369" t="str">
            <v>Shetland Islands</v>
          </cell>
        </row>
        <row r="370">
          <cell r="A370" t="str">
            <v>S12000028</v>
          </cell>
          <cell r="B370" t="str">
            <v>00RE</v>
          </cell>
          <cell r="C370" t="str">
            <v>South Ayrshire</v>
          </cell>
        </row>
        <row r="371">
          <cell r="A371" t="str">
            <v>S12000029</v>
          </cell>
          <cell r="B371" t="str">
            <v>00RF</v>
          </cell>
          <cell r="C371" t="str">
            <v>South Lanarkshire</v>
          </cell>
        </row>
        <row r="372">
          <cell r="A372" t="str">
            <v>S12000030</v>
          </cell>
          <cell r="B372" t="str">
            <v>00RG</v>
          </cell>
          <cell r="C372" t="str">
            <v>Stirling</v>
          </cell>
        </row>
        <row r="373">
          <cell r="A373" t="str">
            <v>S12000033</v>
          </cell>
          <cell r="B373" t="str">
            <v>00QA</v>
          </cell>
          <cell r="C373" t="str">
            <v>Aberdeen City</v>
          </cell>
        </row>
        <row r="374">
          <cell r="A374" t="str">
            <v>S12000034</v>
          </cell>
          <cell r="B374" t="str">
            <v>00QB</v>
          </cell>
          <cell r="C374" t="str">
            <v>Aberdeenshire</v>
          </cell>
        </row>
        <row r="375">
          <cell r="A375" t="str">
            <v>S12000035</v>
          </cell>
          <cell r="B375" t="str">
            <v>00QD</v>
          </cell>
          <cell r="C375" t="str">
            <v>Argyll &amp; Bute</v>
          </cell>
        </row>
        <row r="376">
          <cell r="A376" t="str">
            <v>S12000036</v>
          </cell>
          <cell r="B376" t="str">
            <v>00QP</v>
          </cell>
          <cell r="C376" t="str">
            <v>Edinburgh, City of</v>
          </cell>
        </row>
        <row r="377">
          <cell r="A377" t="str">
            <v>S12000038</v>
          </cell>
          <cell r="B377" t="str">
            <v>00RC</v>
          </cell>
          <cell r="C377" t="str">
            <v>Renfrewshire</v>
          </cell>
        </row>
        <row r="378">
          <cell r="A378" t="str">
            <v>S12000039</v>
          </cell>
          <cell r="B378" t="str">
            <v>00QG</v>
          </cell>
          <cell r="C378" t="str">
            <v>West Dunbartonshire</v>
          </cell>
        </row>
        <row r="379">
          <cell r="A379" t="str">
            <v>S12000040</v>
          </cell>
          <cell r="B379" t="str">
            <v>00RH</v>
          </cell>
          <cell r="C379" t="str">
            <v>West Lothian</v>
          </cell>
        </row>
        <row r="380">
          <cell r="A380" t="str">
            <v>S12000041</v>
          </cell>
          <cell r="B380" t="str">
            <v>00QC</v>
          </cell>
          <cell r="C380" t="str">
            <v>Angus</v>
          </cell>
        </row>
        <row r="381">
          <cell r="A381" t="str">
            <v>S12000042</v>
          </cell>
          <cell r="B381" t="str">
            <v>00QJ</v>
          </cell>
          <cell r="C381" t="str">
            <v>Dundee City</v>
          </cell>
        </row>
        <row r="382">
          <cell r="A382" t="str">
            <v>S12000043</v>
          </cell>
          <cell r="B382" t="str">
            <v>00QS</v>
          </cell>
          <cell r="C382" t="str">
            <v>Glasgow City</v>
          </cell>
        </row>
        <row r="383">
          <cell r="A383" t="str">
            <v>S12000044</v>
          </cell>
          <cell r="B383" t="str">
            <v>00QZ</v>
          </cell>
          <cell r="C383" t="str">
            <v>North Lanarkshire</v>
          </cell>
        </row>
      </sheetData>
      <sheetData sheetId="3">
        <row r="2">
          <cell r="A2" t="str">
            <v>E14000530</v>
          </cell>
          <cell r="B2" t="str">
            <v>A01</v>
          </cell>
          <cell r="C2" t="str">
            <v>Aldershot</v>
          </cell>
        </row>
        <row r="3">
          <cell r="A3" t="str">
            <v>E14000531</v>
          </cell>
          <cell r="B3" t="str">
            <v>A02</v>
          </cell>
          <cell r="C3" t="str">
            <v>Aldridge-Brownhills</v>
          </cell>
        </row>
        <row r="4">
          <cell r="A4" t="str">
            <v>E14000532</v>
          </cell>
          <cell r="B4" t="str">
            <v>A03</v>
          </cell>
          <cell r="C4" t="str">
            <v>Altrincham and Sale West</v>
          </cell>
        </row>
        <row r="5">
          <cell r="A5" t="str">
            <v>E14000533</v>
          </cell>
          <cell r="B5" t="str">
            <v>A04</v>
          </cell>
          <cell r="C5" t="str">
            <v>Amber Valley</v>
          </cell>
        </row>
        <row r="6">
          <cell r="A6" t="str">
            <v>E14000534</v>
          </cell>
          <cell r="B6" t="str">
            <v>A05</v>
          </cell>
          <cell r="C6" t="str">
            <v>Arundel and South Downs</v>
          </cell>
        </row>
        <row r="7">
          <cell r="A7" t="str">
            <v>E14000535</v>
          </cell>
          <cell r="B7" t="str">
            <v>A06</v>
          </cell>
          <cell r="C7" t="str">
            <v>Ashfield</v>
          </cell>
        </row>
        <row r="8">
          <cell r="A8" t="str">
            <v>E14000536</v>
          </cell>
          <cell r="B8" t="str">
            <v>A07</v>
          </cell>
          <cell r="C8" t="str">
            <v>Ashford</v>
          </cell>
        </row>
        <row r="9">
          <cell r="A9" t="str">
            <v>E14000537</v>
          </cell>
          <cell r="B9" t="str">
            <v>A08</v>
          </cell>
          <cell r="C9" t="str">
            <v>Ashton-under-Lyne</v>
          </cell>
        </row>
        <row r="10">
          <cell r="A10" t="str">
            <v>E14000538</v>
          </cell>
          <cell r="B10" t="str">
            <v>A09</v>
          </cell>
          <cell r="C10" t="str">
            <v>Aylesbury</v>
          </cell>
        </row>
        <row r="11">
          <cell r="A11" t="str">
            <v>E14000539</v>
          </cell>
          <cell r="B11" t="str">
            <v>A10</v>
          </cell>
          <cell r="C11" t="str">
            <v>Banbury</v>
          </cell>
        </row>
        <row r="12">
          <cell r="A12" t="str">
            <v>E14000540</v>
          </cell>
          <cell r="B12" t="str">
            <v>A11</v>
          </cell>
          <cell r="C12" t="str">
            <v>Barking</v>
          </cell>
        </row>
        <row r="13">
          <cell r="A13" t="str">
            <v>E14000541</v>
          </cell>
          <cell r="B13" t="str">
            <v>A12</v>
          </cell>
          <cell r="C13" t="str">
            <v>Barnsley Central</v>
          </cell>
        </row>
        <row r="14">
          <cell r="A14" t="str">
            <v>E14000542</v>
          </cell>
          <cell r="B14" t="str">
            <v>A13</v>
          </cell>
          <cell r="C14" t="str">
            <v>Barnsley East</v>
          </cell>
        </row>
        <row r="15">
          <cell r="A15" t="str">
            <v>E14000543</v>
          </cell>
          <cell r="B15" t="str">
            <v>A14</v>
          </cell>
          <cell r="C15" t="str">
            <v>Barrow and Furness</v>
          </cell>
        </row>
        <row r="16">
          <cell r="A16" t="str">
            <v>E14000544</v>
          </cell>
          <cell r="B16" t="str">
            <v>A15</v>
          </cell>
          <cell r="C16" t="str">
            <v>Basildon and Billericay</v>
          </cell>
        </row>
        <row r="17">
          <cell r="A17" t="str">
            <v>E14000545</v>
          </cell>
          <cell r="B17" t="str">
            <v>A16</v>
          </cell>
          <cell r="C17" t="str">
            <v>Basingstoke</v>
          </cell>
        </row>
        <row r="18">
          <cell r="A18" t="str">
            <v>E14000546</v>
          </cell>
          <cell r="B18" t="str">
            <v>A17</v>
          </cell>
          <cell r="C18" t="str">
            <v>Bassetlaw</v>
          </cell>
        </row>
        <row r="19">
          <cell r="A19" t="str">
            <v>E14000547</v>
          </cell>
          <cell r="B19" t="str">
            <v>A18</v>
          </cell>
          <cell r="C19" t="str">
            <v>Bath</v>
          </cell>
        </row>
        <row r="20">
          <cell r="A20" t="str">
            <v>E14000548</v>
          </cell>
          <cell r="B20" t="str">
            <v>A19</v>
          </cell>
          <cell r="C20" t="str">
            <v>Batley and Spen</v>
          </cell>
        </row>
        <row r="21">
          <cell r="A21" t="str">
            <v>E14000549</v>
          </cell>
          <cell r="B21" t="str">
            <v>A20</v>
          </cell>
          <cell r="C21" t="str">
            <v>Battersea</v>
          </cell>
        </row>
        <row r="22">
          <cell r="A22" t="str">
            <v>E14000550</v>
          </cell>
          <cell r="B22" t="str">
            <v>A21</v>
          </cell>
          <cell r="C22" t="str">
            <v>Beaconsfield</v>
          </cell>
        </row>
        <row r="23">
          <cell r="A23" t="str">
            <v>E14000551</v>
          </cell>
          <cell r="B23" t="str">
            <v>A22</v>
          </cell>
          <cell r="C23" t="str">
            <v>Beckenham</v>
          </cell>
        </row>
        <row r="24">
          <cell r="A24" t="str">
            <v>E14000552</v>
          </cell>
          <cell r="B24" t="str">
            <v>A23</v>
          </cell>
          <cell r="C24" t="str">
            <v>Bedford</v>
          </cell>
        </row>
        <row r="25">
          <cell r="A25" t="str">
            <v>E14000553</v>
          </cell>
          <cell r="B25" t="str">
            <v>A24</v>
          </cell>
          <cell r="C25" t="str">
            <v>Bermondsey and Old Southwark</v>
          </cell>
        </row>
        <row r="26">
          <cell r="A26" t="str">
            <v>E14000554</v>
          </cell>
          <cell r="B26" t="str">
            <v>A25</v>
          </cell>
          <cell r="C26" t="str">
            <v>Berwick-upon-Tweed</v>
          </cell>
        </row>
        <row r="27">
          <cell r="A27" t="str">
            <v>E14000555</v>
          </cell>
          <cell r="B27" t="str">
            <v>A26</v>
          </cell>
          <cell r="C27" t="str">
            <v>Bethnal Green and Bow</v>
          </cell>
        </row>
        <row r="28">
          <cell r="A28" t="str">
            <v>E14000556</v>
          </cell>
          <cell r="B28" t="str">
            <v>A27</v>
          </cell>
          <cell r="C28" t="str">
            <v>Beverley and Holderness</v>
          </cell>
        </row>
        <row r="29">
          <cell r="A29" t="str">
            <v>E14000557</v>
          </cell>
          <cell r="B29" t="str">
            <v>A28</v>
          </cell>
          <cell r="C29" t="str">
            <v>Bexhill and Battle</v>
          </cell>
        </row>
        <row r="30">
          <cell r="A30" t="str">
            <v>E14000558</v>
          </cell>
          <cell r="B30" t="str">
            <v>A29</v>
          </cell>
          <cell r="C30" t="str">
            <v>Bexleyheath and Crayford</v>
          </cell>
        </row>
        <row r="31">
          <cell r="A31" t="str">
            <v>E14000559</v>
          </cell>
          <cell r="B31" t="str">
            <v>A30</v>
          </cell>
          <cell r="C31" t="str">
            <v>Birkenhead</v>
          </cell>
        </row>
        <row r="32">
          <cell r="A32" t="str">
            <v>E14000560</v>
          </cell>
          <cell r="B32" t="str">
            <v>A31</v>
          </cell>
          <cell r="C32" t="str">
            <v>Birmingham, Edgbaston</v>
          </cell>
        </row>
        <row r="33">
          <cell r="A33" t="str">
            <v>E14000561</v>
          </cell>
          <cell r="B33" t="str">
            <v>A32</v>
          </cell>
          <cell r="C33" t="str">
            <v>Birmingham, Erdington</v>
          </cell>
        </row>
        <row r="34">
          <cell r="A34" t="str">
            <v>E14000562</v>
          </cell>
          <cell r="B34" t="str">
            <v>A33</v>
          </cell>
          <cell r="C34" t="str">
            <v>Birmingham, Hall Green</v>
          </cell>
        </row>
        <row r="35">
          <cell r="A35" t="str">
            <v>E14000563</v>
          </cell>
          <cell r="B35" t="str">
            <v>A34</v>
          </cell>
          <cell r="C35" t="str">
            <v>Birmingham, Hodge Hill</v>
          </cell>
        </row>
        <row r="36">
          <cell r="A36" t="str">
            <v>E14000564</v>
          </cell>
          <cell r="B36" t="str">
            <v>A35</v>
          </cell>
          <cell r="C36" t="str">
            <v>Birmingham, Ladywood</v>
          </cell>
        </row>
        <row r="37">
          <cell r="A37" t="str">
            <v>E14000565</v>
          </cell>
          <cell r="B37" t="str">
            <v>A36</v>
          </cell>
          <cell r="C37" t="str">
            <v>Birmingham, Northfield</v>
          </cell>
        </row>
        <row r="38">
          <cell r="A38" t="str">
            <v>E14000566</v>
          </cell>
          <cell r="B38" t="str">
            <v>A37</v>
          </cell>
          <cell r="C38" t="str">
            <v>Birmingham, Perry Barr</v>
          </cell>
        </row>
        <row r="39">
          <cell r="A39" t="str">
            <v>E14000567</v>
          </cell>
          <cell r="B39" t="str">
            <v>A38</v>
          </cell>
          <cell r="C39" t="str">
            <v>Birmingham, Selly Oak</v>
          </cell>
        </row>
        <row r="40">
          <cell r="A40" t="str">
            <v>E14000568</v>
          </cell>
          <cell r="B40" t="str">
            <v>A39</v>
          </cell>
          <cell r="C40" t="str">
            <v>Birmingham, Yardley</v>
          </cell>
        </row>
        <row r="41">
          <cell r="A41" t="str">
            <v>E14000569</v>
          </cell>
          <cell r="B41" t="str">
            <v>A40</v>
          </cell>
          <cell r="C41" t="str">
            <v>Bishop Auckland</v>
          </cell>
        </row>
        <row r="42">
          <cell r="A42" t="str">
            <v>E14000570</v>
          </cell>
          <cell r="B42" t="str">
            <v>A41</v>
          </cell>
          <cell r="C42" t="str">
            <v>Blackburn</v>
          </cell>
        </row>
        <row r="43">
          <cell r="A43" t="str">
            <v>E14000571</v>
          </cell>
          <cell r="B43" t="str">
            <v>A42</v>
          </cell>
          <cell r="C43" t="str">
            <v>Blackley and Broughton</v>
          </cell>
        </row>
        <row r="44">
          <cell r="A44" t="str">
            <v>E14000572</v>
          </cell>
          <cell r="B44" t="str">
            <v>A43</v>
          </cell>
          <cell r="C44" t="str">
            <v>Blackpool North and Cleveleys</v>
          </cell>
        </row>
        <row r="45">
          <cell r="A45" t="str">
            <v>E14000573</v>
          </cell>
          <cell r="B45" t="str">
            <v>A44</v>
          </cell>
          <cell r="C45" t="str">
            <v>Blackpool South</v>
          </cell>
        </row>
        <row r="46">
          <cell r="A46" t="str">
            <v>E14000574</v>
          </cell>
          <cell r="B46" t="str">
            <v>A45</v>
          </cell>
          <cell r="C46" t="str">
            <v>Blaydon</v>
          </cell>
        </row>
        <row r="47">
          <cell r="A47" t="str">
            <v>E14000575</v>
          </cell>
          <cell r="B47" t="str">
            <v>A46</v>
          </cell>
          <cell r="C47" t="str">
            <v>Blyth Valley</v>
          </cell>
        </row>
        <row r="48">
          <cell r="A48" t="str">
            <v>E14000576</v>
          </cell>
          <cell r="B48" t="str">
            <v>A47</v>
          </cell>
          <cell r="C48" t="str">
            <v>Bognor Regis and Littlehampton</v>
          </cell>
        </row>
        <row r="49">
          <cell r="A49" t="str">
            <v>E14000577</v>
          </cell>
          <cell r="B49" t="str">
            <v>A48</v>
          </cell>
          <cell r="C49" t="str">
            <v>Bolsover</v>
          </cell>
        </row>
        <row r="50">
          <cell r="A50" t="str">
            <v>E14000578</v>
          </cell>
          <cell r="B50" t="str">
            <v>A49</v>
          </cell>
          <cell r="C50" t="str">
            <v>Bolton North East</v>
          </cell>
        </row>
        <row r="51">
          <cell r="A51" t="str">
            <v>E14000579</v>
          </cell>
          <cell r="B51" t="str">
            <v>A50</v>
          </cell>
          <cell r="C51" t="str">
            <v>Bolton South East</v>
          </cell>
        </row>
        <row r="52">
          <cell r="A52" t="str">
            <v>E14000580</v>
          </cell>
          <cell r="B52" t="str">
            <v>A51</v>
          </cell>
          <cell r="C52" t="str">
            <v>Bolton West</v>
          </cell>
        </row>
        <row r="53">
          <cell r="A53" t="str">
            <v>E14000581</v>
          </cell>
          <cell r="B53" t="str">
            <v>A52</v>
          </cell>
          <cell r="C53" t="str">
            <v>Bootle</v>
          </cell>
        </row>
        <row r="54">
          <cell r="A54" t="str">
            <v>E14000582</v>
          </cell>
          <cell r="B54" t="str">
            <v>A53</v>
          </cell>
          <cell r="C54" t="str">
            <v>Boston and Skegness</v>
          </cell>
        </row>
        <row r="55">
          <cell r="A55" t="str">
            <v>E14000583</v>
          </cell>
          <cell r="B55" t="str">
            <v>A54</v>
          </cell>
          <cell r="C55" t="str">
            <v>Bosworth</v>
          </cell>
        </row>
        <row r="56">
          <cell r="A56" t="str">
            <v>E14000584</v>
          </cell>
          <cell r="B56" t="str">
            <v>A55</v>
          </cell>
          <cell r="C56" t="str">
            <v>Bournemouth East</v>
          </cell>
        </row>
        <row r="57">
          <cell r="A57" t="str">
            <v>E14000585</v>
          </cell>
          <cell r="B57" t="str">
            <v>A56</v>
          </cell>
          <cell r="C57" t="str">
            <v>Bournemouth West</v>
          </cell>
        </row>
        <row r="58">
          <cell r="A58" t="str">
            <v>E14000586</v>
          </cell>
          <cell r="B58" t="str">
            <v>A57</v>
          </cell>
          <cell r="C58" t="str">
            <v>Bracknell</v>
          </cell>
        </row>
        <row r="59">
          <cell r="A59" t="str">
            <v>E14000587</v>
          </cell>
          <cell r="B59" t="str">
            <v>A58</v>
          </cell>
          <cell r="C59" t="str">
            <v>Bradford East</v>
          </cell>
        </row>
        <row r="60">
          <cell r="A60" t="str">
            <v>E14000588</v>
          </cell>
          <cell r="B60" t="str">
            <v>A59</v>
          </cell>
          <cell r="C60" t="str">
            <v>Bradford South</v>
          </cell>
        </row>
        <row r="61">
          <cell r="A61" t="str">
            <v>E14000589</v>
          </cell>
          <cell r="B61" t="str">
            <v>A60</v>
          </cell>
          <cell r="C61" t="str">
            <v>Bradford West</v>
          </cell>
        </row>
        <row r="62">
          <cell r="A62" t="str">
            <v>E14000590</v>
          </cell>
          <cell r="B62" t="str">
            <v>A61</v>
          </cell>
          <cell r="C62" t="str">
            <v>Braintree</v>
          </cell>
        </row>
        <row r="63">
          <cell r="A63" t="str">
            <v>E14000591</v>
          </cell>
          <cell r="B63" t="str">
            <v>A62</v>
          </cell>
          <cell r="C63" t="str">
            <v>Brent Central</v>
          </cell>
        </row>
        <row r="64">
          <cell r="A64" t="str">
            <v>E14000592</v>
          </cell>
          <cell r="B64" t="str">
            <v>A63</v>
          </cell>
          <cell r="C64" t="str">
            <v>Brent North</v>
          </cell>
        </row>
        <row r="65">
          <cell r="A65" t="str">
            <v>E14000593</v>
          </cell>
          <cell r="B65" t="str">
            <v>A64</v>
          </cell>
          <cell r="C65" t="str">
            <v>Brentford and Isleworth</v>
          </cell>
        </row>
        <row r="66">
          <cell r="A66" t="str">
            <v>E14000594</v>
          </cell>
          <cell r="B66" t="str">
            <v>A65</v>
          </cell>
          <cell r="C66" t="str">
            <v>Brentwood and Ongar</v>
          </cell>
        </row>
        <row r="67">
          <cell r="A67" t="str">
            <v>E14000595</v>
          </cell>
          <cell r="B67" t="str">
            <v>A66</v>
          </cell>
          <cell r="C67" t="str">
            <v>Bridgwater and West Somerset</v>
          </cell>
        </row>
        <row r="68">
          <cell r="A68" t="str">
            <v>E14000596</v>
          </cell>
          <cell r="B68" t="str">
            <v>A67</v>
          </cell>
          <cell r="C68" t="str">
            <v>Brigg and Goole</v>
          </cell>
        </row>
        <row r="69">
          <cell r="A69" t="str">
            <v>E14000597</v>
          </cell>
          <cell r="B69" t="str">
            <v>A68</v>
          </cell>
          <cell r="C69" t="str">
            <v>Brighton, Kemptown</v>
          </cell>
        </row>
        <row r="70">
          <cell r="A70" t="str">
            <v>E14000598</v>
          </cell>
          <cell r="B70" t="str">
            <v>A69</v>
          </cell>
          <cell r="C70" t="str">
            <v>Brighton, Pavilion</v>
          </cell>
        </row>
        <row r="71">
          <cell r="A71" t="str">
            <v>E14000599</v>
          </cell>
          <cell r="B71" t="str">
            <v>A70</v>
          </cell>
          <cell r="C71" t="str">
            <v>Bristol East</v>
          </cell>
        </row>
        <row r="72">
          <cell r="A72" t="str">
            <v>E14000600</v>
          </cell>
          <cell r="B72" t="str">
            <v>A71</v>
          </cell>
          <cell r="C72" t="str">
            <v>Bristol North West</v>
          </cell>
        </row>
        <row r="73">
          <cell r="A73" t="str">
            <v>E14000601</v>
          </cell>
          <cell r="B73" t="str">
            <v>A72</v>
          </cell>
          <cell r="C73" t="str">
            <v>Bristol South</v>
          </cell>
        </row>
        <row r="74">
          <cell r="A74" t="str">
            <v>E14000602</v>
          </cell>
          <cell r="B74" t="str">
            <v>A73</v>
          </cell>
          <cell r="C74" t="str">
            <v>Bristol West</v>
          </cell>
        </row>
        <row r="75">
          <cell r="A75" t="str">
            <v>E14000603</v>
          </cell>
          <cell r="B75" t="str">
            <v>A74</v>
          </cell>
          <cell r="C75" t="str">
            <v>Broadland</v>
          </cell>
        </row>
        <row r="76">
          <cell r="A76" t="str">
            <v>E14000604</v>
          </cell>
          <cell r="B76" t="str">
            <v>A75</v>
          </cell>
          <cell r="C76" t="str">
            <v>Bromley and Chislehurst</v>
          </cell>
        </row>
        <row r="77">
          <cell r="A77" t="str">
            <v>E14000605</v>
          </cell>
          <cell r="B77" t="str">
            <v>A76</v>
          </cell>
          <cell r="C77" t="str">
            <v>Bromsgrove</v>
          </cell>
        </row>
        <row r="78">
          <cell r="A78" t="str">
            <v>E14000606</v>
          </cell>
          <cell r="B78" t="str">
            <v>A77</v>
          </cell>
          <cell r="C78" t="str">
            <v>Broxbourne</v>
          </cell>
        </row>
        <row r="79">
          <cell r="A79" t="str">
            <v>E14000607</v>
          </cell>
          <cell r="B79" t="str">
            <v>A78</v>
          </cell>
          <cell r="C79" t="str">
            <v>Broxtowe</v>
          </cell>
        </row>
        <row r="80">
          <cell r="A80" t="str">
            <v>E14000608</v>
          </cell>
          <cell r="B80" t="str">
            <v>A79</v>
          </cell>
          <cell r="C80" t="str">
            <v>Buckingham</v>
          </cell>
        </row>
        <row r="81">
          <cell r="A81" t="str">
            <v>E14000609</v>
          </cell>
          <cell r="B81" t="str">
            <v>A80</v>
          </cell>
          <cell r="C81" t="str">
            <v>Burnley</v>
          </cell>
        </row>
        <row r="82">
          <cell r="A82" t="str">
            <v>E14000610</v>
          </cell>
          <cell r="B82" t="str">
            <v>A81</v>
          </cell>
          <cell r="C82" t="str">
            <v>Burton</v>
          </cell>
        </row>
        <row r="83">
          <cell r="A83" t="str">
            <v>E14000611</v>
          </cell>
          <cell r="B83" t="str">
            <v>A82</v>
          </cell>
          <cell r="C83" t="str">
            <v>Bury North</v>
          </cell>
        </row>
        <row r="84">
          <cell r="A84" t="str">
            <v>E14000612</v>
          </cell>
          <cell r="B84" t="str">
            <v>A83</v>
          </cell>
          <cell r="C84" t="str">
            <v>Bury South</v>
          </cell>
        </row>
        <row r="85">
          <cell r="A85" t="str">
            <v>E14000613</v>
          </cell>
          <cell r="B85" t="str">
            <v>A84</v>
          </cell>
          <cell r="C85" t="str">
            <v>Bury St Edmunds</v>
          </cell>
        </row>
        <row r="86">
          <cell r="A86" t="str">
            <v>E14000614</v>
          </cell>
          <cell r="B86" t="str">
            <v>A85</v>
          </cell>
          <cell r="C86" t="str">
            <v>Calder Valley</v>
          </cell>
        </row>
        <row r="87">
          <cell r="A87" t="str">
            <v>E14000615</v>
          </cell>
          <cell r="B87" t="str">
            <v>A86</v>
          </cell>
          <cell r="C87" t="str">
            <v>Camberwell and Peckham</v>
          </cell>
        </row>
        <row r="88">
          <cell r="A88" t="str">
            <v>E14000616</v>
          </cell>
          <cell r="B88" t="str">
            <v>A87</v>
          </cell>
          <cell r="C88" t="str">
            <v>Camborne and Redruth</v>
          </cell>
        </row>
        <row r="89">
          <cell r="A89" t="str">
            <v>E14000617</v>
          </cell>
          <cell r="B89" t="str">
            <v>A88</v>
          </cell>
          <cell r="C89" t="str">
            <v>Cambridge</v>
          </cell>
        </row>
        <row r="90">
          <cell r="A90" t="str">
            <v>E14000618</v>
          </cell>
          <cell r="B90" t="str">
            <v>A89</v>
          </cell>
          <cell r="C90" t="str">
            <v>Cannock Chase</v>
          </cell>
        </row>
        <row r="91">
          <cell r="A91" t="str">
            <v>E14000619</v>
          </cell>
          <cell r="B91" t="str">
            <v>A90</v>
          </cell>
          <cell r="C91" t="str">
            <v>Canterbury</v>
          </cell>
        </row>
        <row r="92">
          <cell r="A92" t="str">
            <v>E14000620</v>
          </cell>
          <cell r="B92" t="str">
            <v>A91</v>
          </cell>
          <cell r="C92" t="str">
            <v>Carlisle</v>
          </cell>
        </row>
        <row r="93">
          <cell r="A93" t="str">
            <v>E14000621</v>
          </cell>
          <cell r="B93" t="str">
            <v>A92</v>
          </cell>
          <cell r="C93" t="str">
            <v>Carshalton and Wallington</v>
          </cell>
        </row>
        <row r="94">
          <cell r="A94" t="str">
            <v>E14000622</v>
          </cell>
          <cell r="B94" t="str">
            <v>A93</v>
          </cell>
          <cell r="C94" t="str">
            <v>Castle Point</v>
          </cell>
        </row>
        <row r="95">
          <cell r="A95" t="str">
            <v>E14000623</v>
          </cell>
          <cell r="B95" t="str">
            <v>A94</v>
          </cell>
          <cell r="C95" t="str">
            <v>Central Devon</v>
          </cell>
        </row>
        <row r="96">
          <cell r="A96" t="str">
            <v>E14000624</v>
          </cell>
          <cell r="B96" t="str">
            <v>A95</v>
          </cell>
          <cell r="C96" t="str">
            <v>Central Suffolk and North Ipswich</v>
          </cell>
        </row>
        <row r="97">
          <cell r="A97" t="str">
            <v>E14000625</v>
          </cell>
          <cell r="B97" t="str">
            <v>A96</v>
          </cell>
          <cell r="C97" t="str">
            <v>Charnwood</v>
          </cell>
        </row>
        <row r="98">
          <cell r="A98" t="str">
            <v>E14000626</v>
          </cell>
          <cell r="B98" t="str">
            <v>A97</v>
          </cell>
          <cell r="C98" t="str">
            <v>Chatham and Aylesford</v>
          </cell>
        </row>
        <row r="99">
          <cell r="A99" t="str">
            <v>E14000627</v>
          </cell>
          <cell r="B99" t="str">
            <v>A98</v>
          </cell>
          <cell r="C99" t="str">
            <v>Cheadle</v>
          </cell>
        </row>
        <row r="100">
          <cell r="A100" t="str">
            <v>E14000628</v>
          </cell>
          <cell r="B100" t="str">
            <v>A99</v>
          </cell>
          <cell r="C100" t="str">
            <v>Chelmsford</v>
          </cell>
        </row>
        <row r="101">
          <cell r="A101" t="str">
            <v>E14000629</v>
          </cell>
          <cell r="B101" t="str">
            <v>B01</v>
          </cell>
          <cell r="C101" t="str">
            <v>Chelsea and Fulham</v>
          </cell>
        </row>
        <row r="102">
          <cell r="A102" t="str">
            <v>E14000630</v>
          </cell>
          <cell r="B102" t="str">
            <v>B02</v>
          </cell>
          <cell r="C102" t="str">
            <v>Cheltenham</v>
          </cell>
        </row>
        <row r="103">
          <cell r="A103" t="str">
            <v>E14000631</v>
          </cell>
          <cell r="B103" t="str">
            <v>B03</v>
          </cell>
          <cell r="C103" t="str">
            <v>Chesham and Amersham</v>
          </cell>
        </row>
        <row r="104">
          <cell r="A104" t="str">
            <v>E14000632</v>
          </cell>
          <cell r="B104" t="str">
            <v>B04</v>
          </cell>
          <cell r="C104" t="str">
            <v>Chesterfield</v>
          </cell>
        </row>
        <row r="105">
          <cell r="A105" t="str">
            <v>E14000633</v>
          </cell>
          <cell r="B105" t="str">
            <v>B05</v>
          </cell>
          <cell r="C105" t="str">
            <v>Chichester</v>
          </cell>
        </row>
        <row r="106">
          <cell r="A106" t="str">
            <v>E14000634</v>
          </cell>
          <cell r="B106" t="str">
            <v>B06</v>
          </cell>
          <cell r="C106" t="str">
            <v>Chingford and Woodford Green</v>
          </cell>
        </row>
        <row r="107">
          <cell r="A107" t="str">
            <v>E14000635</v>
          </cell>
          <cell r="B107" t="str">
            <v>B07</v>
          </cell>
          <cell r="C107" t="str">
            <v>Chippenham</v>
          </cell>
        </row>
        <row r="108">
          <cell r="A108" t="str">
            <v>E14000636</v>
          </cell>
          <cell r="B108" t="str">
            <v>B08</v>
          </cell>
          <cell r="C108" t="str">
            <v>Chipping Barnet</v>
          </cell>
        </row>
        <row r="109">
          <cell r="A109" t="str">
            <v>E14000637</v>
          </cell>
          <cell r="B109" t="str">
            <v>B09</v>
          </cell>
          <cell r="C109" t="str">
            <v>Chorley</v>
          </cell>
        </row>
        <row r="110">
          <cell r="A110" t="str">
            <v>E14000638</v>
          </cell>
          <cell r="B110" t="str">
            <v>B10</v>
          </cell>
          <cell r="C110" t="str">
            <v>Christchurch</v>
          </cell>
        </row>
        <row r="111">
          <cell r="A111" t="str">
            <v>E14000639</v>
          </cell>
          <cell r="B111" t="str">
            <v>B11</v>
          </cell>
          <cell r="C111" t="str">
            <v>Cities of London and Westminster</v>
          </cell>
        </row>
        <row r="112">
          <cell r="A112" t="str">
            <v>E14000640</v>
          </cell>
          <cell r="B112" t="str">
            <v>B12</v>
          </cell>
          <cell r="C112" t="str">
            <v>City of Chester</v>
          </cell>
        </row>
        <row r="113">
          <cell r="A113" t="str">
            <v>E14000641</v>
          </cell>
          <cell r="B113" t="str">
            <v>B13</v>
          </cell>
          <cell r="C113" t="str">
            <v>City of Durham</v>
          </cell>
        </row>
        <row r="114">
          <cell r="A114" t="str">
            <v>E14000642</v>
          </cell>
          <cell r="B114" t="str">
            <v>B14</v>
          </cell>
          <cell r="C114" t="str">
            <v>Clacton</v>
          </cell>
        </row>
        <row r="115">
          <cell r="A115" t="str">
            <v>E14000643</v>
          </cell>
          <cell r="B115" t="str">
            <v>B15</v>
          </cell>
          <cell r="C115" t="str">
            <v>Cleethorpes</v>
          </cell>
        </row>
        <row r="116">
          <cell r="A116" t="str">
            <v>E14000644</v>
          </cell>
          <cell r="B116" t="str">
            <v>B16</v>
          </cell>
          <cell r="C116" t="str">
            <v>Colchester</v>
          </cell>
        </row>
        <row r="117">
          <cell r="A117" t="str">
            <v>E14000645</v>
          </cell>
          <cell r="B117" t="str">
            <v>B17</v>
          </cell>
          <cell r="C117" t="str">
            <v>Colne Valley</v>
          </cell>
        </row>
        <row r="118">
          <cell r="A118" t="str">
            <v>E14000646</v>
          </cell>
          <cell r="B118" t="str">
            <v>B18</v>
          </cell>
          <cell r="C118" t="str">
            <v>Congleton</v>
          </cell>
        </row>
        <row r="119">
          <cell r="A119" t="str">
            <v>E14000647</v>
          </cell>
          <cell r="B119" t="str">
            <v>B19</v>
          </cell>
          <cell r="C119" t="str">
            <v>Copeland</v>
          </cell>
        </row>
        <row r="120">
          <cell r="A120" t="str">
            <v>E14000648</v>
          </cell>
          <cell r="B120" t="str">
            <v>B20</v>
          </cell>
          <cell r="C120" t="str">
            <v>Corby</v>
          </cell>
        </row>
        <row r="121">
          <cell r="A121" t="str">
            <v>E14000649</v>
          </cell>
          <cell r="B121" t="str">
            <v>B21</v>
          </cell>
          <cell r="C121" t="str">
            <v>Coventry North East</v>
          </cell>
        </row>
        <row r="122">
          <cell r="A122" t="str">
            <v>E14000650</v>
          </cell>
          <cell r="B122" t="str">
            <v>B22</v>
          </cell>
          <cell r="C122" t="str">
            <v>Coventry North West</v>
          </cell>
        </row>
        <row r="123">
          <cell r="A123" t="str">
            <v>E14000651</v>
          </cell>
          <cell r="B123" t="str">
            <v>B23</v>
          </cell>
          <cell r="C123" t="str">
            <v>Coventry South</v>
          </cell>
        </row>
        <row r="124">
          <cell r="A124" t="str">
            <v>E14000652</v>
          </cell>
          <cell r="B124" t="str">
            <v>B24</v>
          </cell>
          <cell r="C124" t="str">
            <v>Crawley</v>
          </cell>
        </row>
        <row r="125">
          <cell r="A125" t="str">
            <v>E14000653</v>
          </cell>
          <cell r="B125" t="str">
            <v>B25</v>
          </cell>
          <cell r="C125" t="str">
            <v>Crewe and Nantwich</v>
          </cell>
        </row>
        <row r="126">
          <cell r="A126" t="str">
            <v>E14000654</v>
          </cell>
          <cell r="B126" t="str">
            <v>B26</v>
          </cell>
          <cell r="C126" t="str">
            <v>Croydon Central</v>
          </cell>
        </row>
        <row r="127">
          <cell r="A127" t="str">
            <v>E14000655</v>
          </cell>
          <cell r="B127" t="str">
            <v>B27</v>
          </cell>
          <cell r="C127" t="str">
            <v>Croydon North</v>
          </cell>
        </row>
        <row r="128">
          <cell r="A128" t="str">
            <v>E14000656</v>
          </cell>
          <cell r="B128" t="str">
            <v>B28</v>
          </cell>
          <cell r="C128" t="str">
            <v>Croydon South</v>
          </cell>
        </row>
        <row r="129">
          <cell r="A129" t="str">
            <v>E14000657</v>
          </cell>
          <cell r="B129" t="str">
            <v>B29</v>
          </cell>
          <cell r="C129" t="str">
            <v>Dagenham and Rainham</v>
          </cell>
        </row>
        <row r="130">
          <cell r="A130" t="str">
            <v>E14000658</v>
          </cell>
          <cell r="B130" t="str">
            <v>B30</v>
          </cell>
          <cell r="C130" t="str">
            <v>Darlington</v>
          </cell>
        </row>
        <row r="131">
          <cell r="A131" t="str">
            <v>E14000659</v>
          </cell>
          <cell r="B131" t="str">
            <v>B31</v>
          </cell>
          <cell r="C131" t="str">
            <v>Dartford</v>
          </cell>
        </row>
        <row r="132">
          <cell r="A132" t="str">
            <v>E14000660</v>
          </cell>
          <cell r="B132" t="str">
            <v>B32</v>
          </cell>
          <cell r="C132" t="str">
            <v>Daventry</v>
          </cell>
        </row>
        <row r="133">
          <cell r="A133" t="str">
            <v>E14000661</v>
          </cell>
          <cell r="B133" t="str">
            <v>B33</v>
          </cell>
          <cell r="C133" t="str">
            <v>Denton and Reddish</v>
          </cell>
        </row>
        <row r="134">
          <cell r="A134" t="str">
            <v>E14000662</v>
          </cell>
          <cell r="B134" t="str">
            <v>B34</v>
          </cell>
          <cell r="C134" t="str">
            <v>Derby North</v>
          </cell>
        </row>
        <row r="135">
          <cell r="A135" t="str">
            <v>E14000663</v>
          </cell>
          <cell r="B135" t="str">
            <v>B35</v>
          </cell>
          <cell r="C135" t="str">
            <v>Derby South</v>
          </cell>
        </row>
        <row r="136">
          <cell r="A136" t="str">
            <v>E14000664</v>
          </cell>
          <cell r="B136" t="str">
            <v>B36</v>
          </cell>
          <cell r="C136" t="str">
            <v>Derbyshire Dales</v>
          </cell>
        </row>
        <row r="137">
          <cell r="A137" t="str">
            <v>E14000665</v>
          </cell>
          <cell r="B137" t="str">
            <v>B37</v>
          </cell>
          <cell r="C137" t="str">
            <v>Devizes</v>
          </cell>
        </row>
        <row r="138">
          <cell r="A138" t="str">
            <v>E14000666</v>
          </cell>
          <cell r="B138" t="str">
            <v>B38</v>
          </cell>
          <cell r="C138" t="str">
            <v>Dewsbury</v>
          </cell>
        </row>
        <row r="139">
          <cell r="A139" t="str">
            <v>E14000667</v>
          </cell>
          <cell r="B139" t="str">
            <v>B39</v>
          </cell>
          <cell r="C139" t="str">
            <v>Don Valley</v>
          </cell>
        </row>
        <row r="140">
          <cell r="A140" t="str">
            <v>E14000668</v>
          </cell>
          <cell r="B140" t="str">
            <v>B40</v>
          </cell>
          <cell r="C140" t="str">
            <v>Doncaster Central</v>
          </cell>
        </row>
        <row r="141">
          <cell r="A141" t="str">
            <v>E14000669</v>
          </cell>
          <cell r="B141" t="str">
            <v>B41</v>
          </cell>
          <cell r="C141" t="str">
            <v>Doncaster North</v>
          </cell>
        </row>
        <row r="142">
          <cell r="A142" t="str">
            <v>E14000670</v>
          </cell>
          <cell r="B142" t="str">
            <v>B42</v>
          </cell>
          <cell r="C142" t="str">
            <v>Dover</v>
          </cell>
        </row>
        <row r="143">
          <cell r="A143" t="str">
            <v>E14000671</v>
          </cell>
          <cell r="B143" t="str">
            <v>B43</v>
          </cell>
          <cell r="C143" t="str">
            <v>Dudley North</v>
          </cell>
        </row>
        <row r="144">
          <cell r="A144" t="str">
            <v>E14000672</v>
          </cell>
          <cell r="B144" t="str">
            <v>B44</v>
          </cell>
          <cell r="C144" t="str">
            <v>Dudley South</v>
          </cell>
        </row>
        <row r="145">
          <cell r="A145" t="str">
            <v>E14000673</v>
          </cell>
          <cell r="B145" t="str">
            <v>B45</v>
          </cell>
          <cell r="C145" t="str">
            <v>Dulwich and West Norwood</v>
          </cell>
        </row>
        <row r="146">
          <cell r="A146" t="str">
            <v>E14000674</v>
          </cell>
          <cell r="B146" t="str">
            <v>B46</v>
          </cell>
          <cell r="C146" t="str">
            <v>Ealing Central and Acton</v>
          </cell>
        </row>
        <row r="147">
          <cell r="A147" t="str">
            <v>E14000675</v>
          </cell>
          <cell r="B147" t="str">
            <v>B47</v>
          </cell>
          <cell r="C147" t="str">
            <v>Ealing North</v>
          </cell>
        </row>
        <row r="148">
          <cell r="A148" t="str">
            <v>E14000676</v>
          </cell>
          <cell r="B148" t="str">
            <v>B48</v>
          </cell>
          <cell r="C148" t="str">
            <v>Ealing, Southall</v>
          </cell>
        </row>
        <row r="149">
          <cell r="A149" t="str">
            <v>E14000677</v>
          </cell>
          <cell r="B149" t="str">
            <v>B49</v>
          </cell>
          <cell r="C149" t="str">
            <v>Easington</v>
          </cell>
        </row>
        <row r="150">
          <cell r="A150" t="str">
            <v>E14000678</v>
          </cell>
          <cell r="B150" t="str">
            <v>B50</v>
          </cell>
          <cell r="C150" t="str">
            <v>East Devon</v>
          </cell>
        </row>
        <row r="151">
          <cell r="A151" t="str">
            <v>E14000679</v>
          </cell>
          <cell r="B151" t="str">
            <v>B51</v>
          </cell>
          <cell r="C151" t="str">
            <v>East Ham</v>
          </cell>
        </row>
        <row r="152">
          <cell r="A152" t="str">
            <v>E14000680</v>
          </cell>
          <cell r="B152" t="str">
            <v>B52</v>
          </cell>
          <cell r="C152" t="str">
            <v>East Hampshire</v>
          </cell>
        </row>
        <row r="153">
          <cell r="A153" t="str">
            <v>E14000681</v>
          </cell>
          <cell r="B153" t="str">
            <v>B53</v>
          </cell>
          <cell r="C153" t="str">
            <v>East Surrey</v>
          </cell>
        </row>
        <row r="154">
          <cell r="A154" t="str">
            <v>E14000682</v>
          </cell>
          <cell r="B154" t="str">
            <v>B54</v>
          </cell>
          <cell r="C154" t="str">
            <v>East Worthing and Shoreham</v>
          </cell>
        </row>
        <row r="155">
          <cell r="A155" t="str">
            <v>E14000683</v>
          </cell>
          <cell r="B155" t="str">
            <v>B55</v>
          </cell>
          <cell r="C155" t="str">
            <v>East Yorkshire</v>
          </cell>
        </row>
        <row r="156">
          <cell r="A156" t="str">
            <v>E14000684</v>
          </cell>
          <cell r="B156" t="str">
            <v>B56</v>
          </cell>
          <cell r="C156" t="str">
            <v>Eastbourne</v>
          </cell>
        </row>
        <row r="157">
          <cell r="A157" t="str">
            <v>E14000685</v>
          </cell>
          <cell r="B157" t="str">
            <v>B57</v>
          </cell>
          <cell r="C157" t="str">
            <v>Eastleigh</v>
          </cell>
        </row>
        <row r="158">
          <cell r="A158" t="str">
            <v>E14000686</v>
          </cell>
          <cell r="B158" t="str">
            <v>B58</v>
          </cell>
          <cell r="C158" t="str">
            <v>Eddisbury</v>
          </cell>
        </row>
        <row r="159">
          <cell r="A159" t="str">
            <v>E14000687</v>
          </cell>
          <cell r="B159" t="str">
            <v>B59</v>
          </cell>
          <cell r="C159" t="str">
            <v>Edmonton</v>
          </cell>
        </row>
        <row r="160">
          <cell r="A160" t="str">
            <v>E14000688</v>
          </cell>
          <cell r="B160" t="str">
            <v>B60</v>
          </cell>
          <cell r="C160" t="str">
            <v>Ellesmere Port and Neston</v>
          </cell>
        </row>
        <row r="161">
          <cell r="A161" t="str">
            <v>E14000689</v>
          </cell>
          <cell r="B161" t="str">
            <v>B61</v>
          </cell>
          <cell r="C161" t="str">
            <v>Elmet and Rothwell</v>
          </cell>
        </row>
        <row r="162">
          <cell r="A162" t="str">
            <v>E14000690</v>
          </cell>
          <cell r="B162" t="str">
            <v>B62</v>
          </cell>
          <cell r="C162" t="str">
            <v>Eltham</v>
          </cell>
        </row>
        <row r="163">
          <cell r="A163" t="str">
            <v>E14000691</v>
          </cell>
          <cell r="B163" t="str">
            <v>B63</v>
          </cell>
          <cell r="C163" t="str">
            <v>Enfield North</v>
          </cell>
        </row>
        <row r="164">
          <cell r="A164" t="str">
            <v>E14000692</v>
          </cell>
          <cell r="B164" t="str">
            <v>B64</v>
          </cell>
          <cell r="C164" t="str">
            <v>Enfield, Southgate</v>
          </cell>
        </row>
        <row r="165">
          <cell r="A165" t="str">
            <v>E14000693</v>
          </cell>
          <cell r="B165" t="str">
            <v>B65</v>
          </cell>
          <cell r="C165" t="str">
            <v>Epping Forest</v>
          </cell>
        </row>
        <row r="166">
          <cell r="A166" t="str">
            <v>E14000694</v>
          </cell>
          <cell r="B166" t="str">
            <v>B66</v>
          </cell>
          <cell r="C166" t="str">
            <v>Epsom and Ewell</v>
          </cell>
        </row>
        <row r="167">
          <cell r="A167" t="str">
            <v>E14000695</v>
          </cell>
          <cell r="B167" t="str">
            <v>B67</v>
          </cell>
          <cell r="C167" t="str">
            <v>Erewash</v>
          </cell>
        </row>
        <row r="168">
          <cell r="A168" t="str">
            <v>E14000696</v>
          </cell>
          <cell r="B168" t="str">
            <v>B68</v>
          </cell>
          <cell r="C168" t="str">
            <v>Erith and Thamesmead</v>
          </cell>
        </row>
        <row r="169">
          <cell r="A169" t="str">
            <v>E14000697</v>
          </cell>
          <cell r="B169" t="str">
            <v>B69</v>
          </cell>
          <cell r="C169" t="str">
            <v>Esher and Walton</v>
          </cell>
        </row>
        <row r="170">
          <cell r="A170" t="str">
            <v>E14000698</v>
          </cell>
          <cell r="B170" t="str">
            <v>B70</v>
          </cell>
          <cell r="C170" t="str">
            <v>Exeter</v>
          </cell>
        </row>
        <row r="171">
          <cell r="A171" t="str">
            <v>E14000699</v>
          </cell>
          <cell r="B171" t="str">
            <v>B71</v>
          </cell>
          <cell r="C171" t="str">
            <v>Fareham</v>
          </cell>
        </row>
        <row r="172">
          <cell r="A172" t="str">
            <v>E14000700</v>
          </cell>
          <cell r="B172" t="str">
            <v>B72</v>
          </cell>
          <cell r="C172" t="str">
            <v>Faversham and Mid Kent</v>
          </cell>
        </row>
        <row r="173">
          <cell r="A173" t="str">
            <v>E14000701</v>
          </cell>
          <cell r="B173" t="str">
            <v>B73</v>
          </cell>
          <cell r="C173" t="str">
            <v>Feltham and Heston</v>
          </cell>
        </row>
        <row r="174">
          <cell r="A174" t="str">
            <v>E14000702</v>
          </cell>
          <cell r="B174" t="str">
            <v>B74</v>
          </cell>
          <cell r="C174" t="str">
            <v>Filton and Bradley Stoke</v>
          </cell>
        </row>
        <row r="175">
          <cell r="A175" t="str">
            <v>E14000703</v>
          </cell>
          <cell r="B175" t="str">
            <v>B75</v>
          </cell>
          <cell r="C175" t="str">
            <v>Finchley and Golders Green</v>
          </cell>
        </row>
        <row r="176">
          <cell r="A176" t="str">
            <v>E14000704</v>
          </cell>
          <cell r="B176" t="str">
            <v>B76</v>
          </cell>
          <cell r="C176" t="str">
            <v>Folkestone and Hythe</v>
          </cell>
        </row>
        <row r="177">
          <cell r="A177" t="str">
            <v>E14000705</v>
          </cell>
          <cell r="B177" t="str">
            <v>B77</v>
          </cell>
          <cell r="C177" t="str">
            <v>Forest of Dean</v>
          </cell>
        </row>
        <row r="178">
          <cell r="A178" t="str">
            <v>E14000706</v>
          </cell>
          <cell r="B178" t="str">
            <v>B78</v>
          </cell>
          <cell r="C178" t="str">
            <v>Fylde</v>
          </cell>
        </row>
        <row r="179">
          <cell r="A179" t="str">
            <v>E14000707</v>
          </cell>
          <cell r="B179" t="str">
            <v>B79</v>
          </cell>
          <cell r="C179" t="str">
            <v>Gainsborough</v>
          </cell>
        </row>
        <row r="180">
          <cell r="A180" t="str">
            <v>E14000708</v>
          </cell>
          <cell r="B180" t="str">
            <v>B80</v>
          </cell>
          <cell r="C180" t="str">
            <v>Garston and Halewood</v>
          </cell>
        </row>
        <row r="181">
          <cell r="A181" t="str">
            <v>E14000709</v>
          </cell>
          <cell r="B181" t="str">
            <v>B81</v>
          </cell>
          <cell r="C181" t="str">
            <v>Gateshead</v>
          </cell>
        </row>
        <row r="182">
          <cell r="A182" t="str">
            <v>E14000710</v>
          </cell>
          <cell r="B182" t="str">
            <v>B82</v>
          </cell>
          <cell r="C182" t="str">
            <v>Gedling</v>
          </cell>
        </row>
        <row r="183">
          <cell r="A183" t="str">
            <v>E14000711</v>
          </cell>
          <cell r="B183" t="str">
            <v>B83</v>
          </cell>
          <cell r="C183" t="str">
            <v>Gillingham and Rainham</v>
          </cell>
        </row>
        <row r="184">
          <cell r="A184" t="str">
            <v>E14000712</v>
          </cell>
          <cell r="B184" t="str">
            <v>B84</v>
          </cell>
          <cell r="C184" t="str">
            <v>Gloucester</v>
          </cell>
        </row>
        <row r="185">
          <cell r="A185" t="str">
            <v>E14000713</v>
          </cell>
          <cell r="B185" t="str">
            <v>B85</v>
          </cell>
          <cell r="C185" t="str">
            <v>Gosport</v>
          </cell>
        </row>
        <row r="186">
          <cell r="A186" t="str">
            <v>E14000714</v>
          </cell>
          <cell r="B186" t="str">
            <v>B86</v>
          </cell>
          <cell r="C186" t="str">
            <v>Grantham and Stamford</v>
          </cell>
        </row>
        <row r="187">
          <cell r="A187" t="str">
            <v>E14000715</v>
          </cell>
          <cell r="B187" t="str">
            <v>B87</v>
          </cell>
          <cell r="C187" t="str">
            <v>Gravesham</v>
          </cell>
        </row>
        <row r="188">
          <cell r="A188" t="str">
            <v>E14000716</v>
          </cell>
          <cell r="B188" t="str">
            <v>B88</v>
          </cell>
          <cell r="C188" t="str">
            <v>Great Grimsby</v>
          </cell>
        </row>
        <row r="189">
          <cell r="A189" t="str">
            <v>E14000717</v>
          </cell>
          <cell r="B189" t="str">
            <v>B89</v>
          </cell>
          <cell r="C189" t="str">
            <v>Great Yarmouth</v>
          </cell>
        </row>
        <row r="190">
          <cell r="A190" t="str">
            <v>E14000718</v>
          </cell>
          <cell r="B190" t="str">
            <v>B90</v>
          </cell>
          <cell r="C190" t="str">
            <v>Greenwich and Woolwich</v>
          </cell>
        </row>
        <row r="191">
          <cell r="A191" t="str">
            <v>E14000719</v>
          </cell>
          <cell r="B191" t="str">
            <v>B91</v>
          </cell>
          <cell r="C191" t="str">
            <v>Guildford</v>
          </cell>
        </row>
        <row r="192">
          <cell r="A192" t="str">
            <v>E14000720</v>
          </cell>
          <cell r="B192" t="str">
            <v>B92</v>
          </cell>
          <cell r="C192" t="str">
            <v>Hackney North and Stoke Newington</v>
          </cell>
        </row>
        <row r="193">
          <cell r="A193" t="str">
            <v>E14000721</v>
          </cell>
          <cell r="B193" t="str">
            <v>B93</v>
          </cell>
          <cell r="C193" t="str">
            <v>Hackney South and Shoreditch</v>
          </cell>
        </row>
        <row r="194">
          <cell r="A194" t="str">
            <v>E14000722</v>
          </cell>
          <cell r="B194" t="str">
            <v>B94</v>
          </cell>
          <cell r="C194" t="str">
            <v>Halesowen and Rowley Regis</v>
          </cell>
        </row>
        <row r="195">
          <cell r="A195" t="str">
            <v>E14000723</v>
          </cell>
          <cell r="B195" t="str">
            <v>B95</v>
          </cell>
          <cell r="C195" t="str">
            <v>Halifax</v>
          </cell>
        </row>
        <row r="196">
          <cell r="A196" t="str">
            <v>E14000724</v>
          </cell>
          <cell r="B196" t="str">
            <v>B96</v>
          </cell>
          <cell r="C196" t="str">
            <v>Haltemprice and Howden</v>
          </cell>
        </row>
        <row r="197">
          <cell r="A197" t="str">
            <v>E14000725</v>
          </cell>
          <cell r="B197" t="str">
            <v>B97</v>
          </cell>
          <cell r="C197" t="str">
            <v>Halton</v>
          </cell>
        </row>
        <row r="198">
          <cell r="A198" t="str">
            <v>E14000726</v>
          </cell>
          <cell r="B198" t="str">
            <v>B98</v>
          </cell>
          <cell r="C198" t="str">
            <v>Hammersmith</v>
          </cell>
        </row>
        <row r="199">
          <cell r="A199" t="str">
            <v>E14000727</v>
          </cell>
          <cell r="B199" t="str">
            <v>B99</v>
          </cell>
          <cell r="C199" t="str">
            <v>Hampstead and Kilburn</v>
          </cell>
        </row>
        <row r="200">
          <cell r="A200" t="str">
            <v>E14000728</v>
          </cell>
          <cell r="B200" t="str">
            <v>C01</v>
          </cell>
          <cell r="C200" t="str">
            <v>Harborough</v>
          </cell>
        </row>
        <row r="201">
          <cell r="A201" t="str">
            <v>E14000729</v>
          </cell>
          <cell r="B201" t="str">
            <v>C02</v>
          </cell>
          <cell r="C201" t="str">
            <v>Harlow</v>
          </cell>
        </row>
        <row r="202">
          <cell r="A202" t="str">
            <v>E14000730</v>
          </cell>
          <cell r="B202" t="str">
            <v>C03</v>
          </cell>
          <cell r="C202" t="str">
            <v>Harrogate and Knaresborough</v>
          </cell>
        </row>
        <row r="203">
          <cell r="A203" t="str">
            <v>E14000731</v>
          </cell>
          <cell r="B203" t="str">
            <v>C04</v>
          </cell>
          <cell r="C203" t="str">
            <v>Harrow East</v>
          </cell>
        </row>
        <row r="204">
          <cell r="A204" t="str">
            <v>E14000732</v>
          </cell>
          <cell r="B204" t="str">
            <v>C05</v>
          </cell>
          <cell r="C204" t="str">
            <v>Harrow West</v>
          </cell>
        </row>
        <row r="205">
          <cell r="A205" t="str">
            <v>E14000733</v>
          </cell>
          <cell r="B205" t="str">
            <v>C06</v>
          </cell>
          <cell r="C205" t="str">
            <v>Hartlepool</v>
          </cell>
        </row>
        <row r="206">
          <cell r="A206" t="str">
            <v>E14000734</v>
          </cell>
          <cell r="B206" t="str">
            <v>C07</v>
          </cell>
          <cell r="C206" t="str">
            <v>Harwich and North Essex</v>
          </cell>
        </row>
        <row r="207">
          <cell r="A207" t="str">
            <v>E14000735</v>
          </cell>
          <cell r="B207" t="str">
            <v>C08</v>
          </cell>
          <cell r="C207" t="str">
            <v>Hastings and Rye</v>
          </cell>
        </row>
        <row r="208">
          <cell r="A208" t="str">
            <v>E14000736</v>
          </cell>
          <cell r="B208" t="str">
            <v>C09</v>
          </cell>
          <cell r="C208" t="str">
            <v>Havant</v>
          </cell>
        </row>
        <row r="209">
          <cell r="A209" t="str">
            <v>E14000737</v>
          </cell>
          <cell r="B209" t="str">
            <v>C10</v>
          </cell>
          <cell r="C209" t="str">
            <v>Hayes and Harlington</v>
          </cell>
        </row>
        <row r="210">
          <cell r="A210" t="str">
            <v>E14000738</v>
          </cell>
          <cell r="B210" t="str">
            <v>C11</v>
          </cell>
          <cell r="C210" t="str">
            <v>Hazel Grove</v>
          </cell>
        </row>
        <row r="211">
          <cell r="A211" t="str">
            <v>E14000739</v>
          </cell>
          <cell r="B211" t="str">
            <v>C12</v>
          </cell>
          <cell r="C211" t="str">
            <v>Hemel Hempstead</v>
          </cell>
        </row>
        <row r="212">
          <cell r="A212" t="str">
            <v>E14000740</v>
          </cell>
          <cell r="B212" t="str">
            <v>C13</v>
          </cell>
          <cell r="C212" t="str">
            <v>Hemsworth</v>
          </cell>
        </row>
        <row r="213">
          <cell r="A213" t="str">
            <v>E14000741</v>
          </cell>
          <cell r="B213" t="str">
            <v>C14</v>
          </cell>
          <cell r="C213" t="str">
            <v>Hendon</v>
          </cell>
        </row>
        <row r="214">
          <cell r="A214" t="str">
            <v>E14000742</v>
          </cell>
          <cell r="B214" t="str">
            <v>C15</v>
          </cell>
          <cell r="C214" t="str">
            <v>Henley</v>
          </cell>
        </row>
        <row r="215">
          <cell r="A215" t="str">
            <v>E14000743</v>
          </cell>
          <cell r="B215" t="str">
            <v>C16</v>
          </cell>
          <cell r="C215" t="str">
            <v>Hereford and South Herefordshire</v>
          </cell>
        </row>
        <row r="216">
          <cell r="A216" t="str">
            <v>E14000744</v>
          </cell>
          <cell r="B216" t="str">
            <v>C17</v>
          </cell>
          <cell r="C216" t="str">
            <v>Hertford and Stortford</v>
          </cell>
        </row>
        <row r="217">
          <cell r="A217" t="str">
            <v>E14000745</v>
          </cell>
          <cell r="B217" t="str">
            <v>C18</v>
          </cell>
          <cell r="C217" t="str">
            <v>Hertsmere</v>
          </cell>
        </row>
        <row r="218">
          <cell r="A218" t="str">
            <v>E14000746</v>
          </cell>
          <cell r="B218" t="str">
            <v>C19</v>
          </cell>
          <cell r="C218" t="str">
            <v>Hexham</v>
          </cell>
        </row>
        <row r="219">
          <cell r="A219" t="str">
            <v>E14000747</v>
          </cell>
          <cell r="B219" t="str">
            <v>C20</v>
          </cell>
          <cell r="C219" t="str">
            <v>Heywood and Middleton</v>
          </cell>
        </row>
        <row r="220">
          <cell r="A220" t="str">
            <v>E14000748</v>
          </cell>
          <cell r="B220" t="str">
            <v>C21</v>
          </cell>
          <cell r="C220" t="str">
            <v>High Peak</v>
          </cell>
        </row>
        <row r="221">
          <cell r="A221" t="str">
            <v>E14000749</v>
          </cell>
          <cell r="B221" t="str">
            <v>C22</v>
          </cell>
          <cell r="C221" t="str">
            <v>Hitchin and Harpenden</v>
          </cell>
        </row>
        <row r="222">
          <cell r="A222" t="str">
            <v>E14000750</v>
          </cell>
          <cell r="B222" t="str">
            <v>C23</v>
          </cell>
          <cell r="C222" t="str">
            <v>Holborn and St Pancras</v>
          </cell>
        </row>
        <row r="223">
          <cell r="A223" t="str">
            <v>E14000751</v>
          </cell>
          <cell r="B223" t="str">
            <v>C24</v>
          </cell>
          <cell r="C223" t="str">
            <v>Hornchurch and Upminster</v>
          </cell>
        </row>
        <row r="224">
          <cell r="A224" t="str">
            <v>E14000752</v>
          </cell>
          <cell r="B224" t="str">
            <v>C25</v>
          </cell>
          <cell r="C224" t="str">
            <v>Hornsey and Wood Green</v>
          </cell>
        </row>
        <row r="225">
          <cell r="A225" t="str">
            <v>E14000753</v>
          </cell>
          <cell r="B225" t="str">
            <v>C26</v>
          </cell>
          <cell r="C225" t="str">
            <v>Horsham</v>
          </cell>
        </row>
        <row r="226">
          <cell r="A226" t="str">
            <v>E14000754</v>
          </cell>
          <cell r="B226" t="str">
            <v>C27</v>
          </cell>
          <cell r="C226" t="str">
            <v>Houghton and Sunderland South</v>
          </cell>
        </row>
        <row r="227">
          <cell r="A227" t="str">
            <v>E14000755</v>
          </cell>
          <cell r="B227" t="str">
            <v>C28</v>
          </cell>
          <cell r="C227" t="str">
            <v>Hove</v>
          </cell>
        </row>
        <row r="228">
          <cell r="A228" t="str">
            <v>E14000756</v>
          </cell>
          <cell r="B228" t="str">
            <v>C29</v>
          </cell>
          <cell r="C228" t="str">
            <v>Huddersfield</v>
          </cell>
        </row>
        <row r="229">
          <cell r="A229" t="str">
            <v>E14000757</v>
          </cell>
          <cell r="B229" t="str">
            <v>C30</v>
          </cell>
          <cell r="C229" t="str">
            <v>Huntingdon</v>
          </cell>
        </row>
        <row r="230">
          <cell r="A230" t="str">
            <v>E14000758</v>
          </cell>
          <cell r="B230" t="str">
            <v>C31</v>
          </cell>
          <cell r="C230" t="str">
            <v>Hyndburn</v>
          </cell>
        </row>
        <row r="231">
          <cell r="A231" t="str">
            <v>E14000759</v>
          </cell>
          <cell r="B231" t="str">
            <v>C32</v>
          </cell>
          <cell r="C231" t="str">
            <v>Ilford North</v>
          </cell>
        </row>
        <row r="232">
          <cell r="A232" t="str">
            <v>E14000760</v>
          </cell>
          <cell r="B232" t="str">
            <v>C33</v>
          </cell>
          <cell r="C232" t="str">
            <v>Ilford South</v>
          </cell>
        </row>
        <row r="233">
          <cell r="A233" t="str">
            <v>E14000761</v>
          </cell>
          <cell r="B233" t="str">
            <v>C34</v>
          </cell>
          <cell r="C233" t="str">
            <v>Ipswich</v>
          </cell>
        </row>
        <row r="234">
          <cell r="A234" t="str">
            <v>E14000762</v>
          </cell>
          <cell r="B234" t="str">
            <v>C35</v>
          </cell>
          <cell r="C234" t="str">
            <v>Isle of Wight</v>
          </cell>
        </row>
        <row r="235">
          <cell r="A235" t="str">
            <v>E14000763</v>
          </cell>
          <cell r="B235" t="str">
            <v>C36</v>
          </cell>
          <cell r="C235" t="str">
            <v>Islington North</v>
          </cell>
        </row>
        <row r="236">
          <cell r="A236" t="str">
            <v>E14000764</v>
          </cell>
          <cell r="B236" t="str">
            <v>C37</v>
          </cell>
          <cell r="C236" t="str">
            <v>Islington South and Finsbury</v>
          </cell>
        </row>
        <row r="237">
          <cell r="A237" t="str">
            <v>E14000765</v>
          </cell>
          <cell r="B237" t="str">
            <v>C38</v>
          </cell>
          <cell r="C237" t="str">
            <v>Jarrow</v>
          </cell>
        </row>
        <row r="238">
          <cell r="A238" t="str">
            <v>E14000766</v>
          </cell>
          <cell r="B238" t="str">
            <v>C39</v>
          </cell>
          <cell r="C238" t="str">
            <v>Keighley</v>
          </cell>
        </row>
        <row r="239">
          <cell r="A239" t="str">
            <v>E14000767</v>
          </cell>
          <cell r="B239" t="str">
            <v>C40</v>
          </cell>
          <cell r="C239" t="str">
            <v>Kenilworth and Southam</v>
          </cell>
        </row>
        <row r="240">
          <cell r="A240" t="str">
            <v>E14000768</v>
          </cell>
          <cell r="B240" t="str">
            <v>C41</v>
          </cell>
          <cell r="C240" t="str">
            <v>Kensington</v>
          </cell>
        </row>
        <row r="241">
          <cell r="A241" t="str">
            <v>E14000769</v>
          </cell>
          <cell r="B241" t="str">
            <v>C42</v>
          </cell>
          <cell r="C241" t="str">
            <v>Kettering</v>
          </cell>
        </row>
        <row r="242">
          <cell r="A242" t="str">
            <v>E14000770</v>
          </cell>
          <cell r="B242" t="str">
            <v>C43</v>
          </cell>
          <cell r="C242" t="str">
            <v>Kingston and Surbiton</v>
          </cell>
        </row>
        <row r="243">
          <cell r="A243" t="str">
            <v>E14000771</v>
          </cell>
          <cell r="B243" t="str">
            <v>C44</v>
          </cell>
          <cell r="C243" t="str">
            <v>Kingston upon Hull East</v>
          </cell>
        </row>
        <row r="244">
          <cell r="A244" t="str">
            <v>E14000772</v>
          </cell>
          <cell r="B244" t="str">
            <v>C45</v>
          </cell>
          <cell r="C244" t="str">
            <v>Kingston upon Hull North</v>
          </cell>
        </row>
        <row r="245">
          <cell r="A245" t="str">
            <v>E14000773</v>
          </cell>
          <cell r="B245" t="str">
            <v>C46</v>
          </cell>
          <cell r="C245" t="str">
            <v>Kingston upon Hull West and Hessle</v>
          </cell>
        </row>
        <row r="246">
          <cell r="A246" t="str">
            <v>E14000774</v>
          </cell>
          <cell r="B246" t="str">
            <v>C47</v>
          </cell>
          <cell r="C246" t="str">
            <v>Kingswood</v>
          </cell>
        </row>
        <row r="247">
          <cell r="A247" t="str">
            <v>E14000775</v>
          </cell>
          <cell r="B247" t="str">
            <v>C48</v>
          </cell>
          <cell r="C247" t="str">
            <v>Knowsley</v>
          </cell>
        </row>
        <row r="248">
          <cell r="A248" t="str">
            <v>E14000776</v>
          </cell>
          <cell r="B248" t="str">
            <v>C49</v>
          </cell>
          <cell r="C248" t="str">
            <v>Lancaster and Fleetwood</v>
          </cell>
        </row>
        <row r="249">
          <cell r="A249" t="str">
            <v>E14000777</v>
          </cell>
          <cell r="B249" t="str">
            <v>C50</v>
          </cell>
          <cell r="C249" t="str">
            <v>Leeds Central</v>
          </cell>
        </row>
        <row r="250">
          <cell r="A250" t="str">
            <v>E14000778</v>
          </cell>
          <cell r="B250" t="str">
            <v>C51</v>
          </cell>
          <cell r="C250" t="str">
            <v>Leeds East</v>
          </cell>
        </row>
        <row r="251">
          <cell r="A251" t="str">
            <v>E14000779</v>
          </cell>
          <cell r="B251" t="str">
            <v>C52</v>
          </cell>
          <cell r="C251" t="str">
            <v>Leeds North East</v>
          </cell>
        </row>
        <row r="252">
          <cell r="A252" t="str">
            <v>E14000780</v>
          </cell>
          <cell r="B252" t="str">
            <v>C53</v>
          </cell>
          <cell r="C252" t="str">
            <v>Leeds North West</v>
          </cell>
        </row>
        <row r="253">
          <cell r="A253" t="str">
            <v>E14000781</v>
          </cell>
          <cell r="B253" t="str">
            <v>C54</v>
          </cell>
          <cell r="C253" t="str">
            <v>Leeds West</v>
          </cell>
        </row>
        <row r="254">
          <cell r="A254" t="str">
            <v>E14000782</v>
          </cell>
          <cell r="B254" t="str">
            <v>C55</v>
          </cell>
          <cell r="C254" t="str">
            <v>Leicester East</v>
          </cell>
        </row>
        <row r="255">
          <cell r="A255" t="str">
            <v>E14000783</v>
          </cell>
          <cell r="B255" t="str">
            <v>C56</v>
          </cell>
          <cell r="C255" t="str">
            <v>Leicester South</v>
          </cell>
        </row>
        <row r="256">
          <cell r="A256" t="str">
            <v>E14000784</v>
          </cell>
          <cell r="B256" t="str">
            <v>C57</v>
          </cell>
          <cell r="C256" t="str">
            <v>Leicester West</v>
          </cell>
        </row>
        <row r="257">
          <cell r="A257" t="str">
            <v>E14000785</v>
          </cell>
          <cell r="B257" t="str">
            <v>C58</v>
          </cell>
          <cell r="C257" t="str">
            <v>Leigh</v>
          </cell>
        </row>
        <row r="258">
          <cell r="A258" t="str">
            <v>E14000786</v>
          </cell>
          <cell r="B258" t="str">
            <v>C59</v>
          </cell>
          <cell r="C258" t="str">
            <v>Lewes</v>
          </cell>
        </row>
        <row r="259">
          <cell r="A259" t="str">
            <v>E14000787</v>
          </cell>
          <cell r="B259" t="str">
            <v>C60</v>
          </cell>
          <cell r="C259" t="str">
            <v>Lewisham East</v>
          </cell>
        </row>
        <row r="260">
          <cell r="A260" t="str">
            <v>E14000788</v>
          </cell>
          <cell r="B260" t="str">
            <v>C61</v>
          </cell>
          <cell r="C260" t="str">
            <v>Lewisham West and Penge</v>
          </cell>
        </row>
        <row r="261">
          <cell r="A261" t="str">
            <v>E14000789</v>
          </cell>
          <cell r="B261" t="str">
            <v>C62</v>
          </cell>
          <cell r="C261" t="str">
            <v>Lewisham, Deptford</v>
          </cell>
        </row>
        <row r="262">
          <cell r="A262" t="str">
            <v>E14000790</v>
          </cell>
          <cell r="B262" t="str">
            <v>C63</v>
          </cell>
          <cell r="C262" t="str">
            <v>Leyton and Wanstead</v>
          </cell>
        </row>
        <row r="263">
          <cell r="A263" t="str">
            <v>E14000791</v>
          </cell>
          <cell r="B263" t="str">
            <v>C64</v>
          </cell>
          <cell r="C263" t="str">
            <v>Lichfield</v>
          </cell>
        </row>
        <row r="264">
          <cell r="A264" t="str">
            <v>E14000792</v>
          </cell>
          <cell r="B264" t="str">
            <v>C65</v>
          </cell>
          <cell r="C264" t="str">
            <v>Lincoln</v>
          </cell>
        </row>
        <row r="265">
          <cell r="A265" t="str">
            <v>E14000793</v>
          </cell>
          <cell r="B265" t="str">
            <v>C66</v>
          </cell>
          <cell r="C265" t="str">
            <v>Liverpool, Riverside</v>
          </cell>
        </row>
        <row r="266">
          <cell r="A266" t="str">
            <v>E14000794</v>
          </cell>
          <cell r="B266" t="str">
            <v>C67</v>
          </cell>
          <cell r="C266" t="str">
            <v>Liverpool, Walton</v>
          </cell>
        </row>
        <row r="267">
          <cell r="A267" t="str">
            <v>E14000795</v>
          </cell>
          <cell r="B267" t="str">
            <v>C68</v>
          </cell>
          <cell r="C267" t="str">
            <v>Liverpool, Wavertree</v>
          </cell>
        </row>
        <row r="268">
          <cell r="A268" t="str">
            <v>E14000796</v>
          </cell>
          <cell r="B268" t="str">
            <v>C69</v>
          </cell>
          <cell r="C268" t="str">
            <v>Liverpool, West Derby</v>
          </cell>
        </row>
        <row r="269">
          <cell r="A269" t="str">
            <v>E14000797</v>
          </cell>
          <cell r="B269" t="str">
            <v>C70</v>
          </cell>
          <cell r="C269" t="str">
            <v>Loughborough</v>
          </cell>
        </row>
        <row r="270">
          <cell r="A270" t="str">
            <v>E14000798</v>
          </cell>
          <cell r="B270" t="str">
            <v>C71</v>
          </cell>
          <cell r="C270" t="str">
            <v>Louth and Horncastle</v>
          </cell>
        </row>
        <row r="271">
          <cell r="A271" t="str">
            <v>E14000799</v>
          </cell>
          <cell r="B271" t="str">
            <v>C72</v>
          </cell>
          <cell r="C271" t="str">
            <v>Ludlow</v>
          </cell>
        </row>
        <row r="272">
          <cell r="A272" t="str">
            <v>E14000800</v>
          </cell>
          <cell r="B272" t="str">
            <v>C73</v>
          </cell>
          <cell r="C272" t="str">
            <v>Luton North</v>
          </cell>
        </row>
        <row r="273">
          <cell r="A273" t="str">
            <v>E14000801</v>
          </cell>
          <cell r="B273" t="str">
            <v>C74</v>
          </cell>
          <cell r="C273" t="str">
            <v>Luton South</v>
          </cell>
        </row>
        <row r="274">
          <cell r="A274" t="str">
            <v>E14000802</v>
          </cell>
          <cell r="B274" t="str">
            <v>C75</v>
          </cell>
          <cell r="C274" t="str">
            <v>Macclesfield</v>
          </cell>
        </row>
        <row r="275">
          <cell r="A275" t="str">
            <v>E14000803</v>
          </cell>
          <cell r="B275" t="str">
            <v>C76</v>
          </cell>
          <cell r="C275" t="str">
            <v>Maidenhead</v>
          </cell>
        </row>
        <row r="276">
          <cell r="A276" t="str">
            <v>E14000804</v>
          </cell>
          <cell r="B276" t="str">
            <v>C77</v>
          </cell>
          <cell r="C276" t="str">
            <v>Maidstone and The Weald</v>
          </cell>
        </row>
        <row r="277">
          <cell r="A277" t="str">
            <v>E14000805</v>
          </cell>
          <cell r="B277" t="str">
            <v>C78</v>
          </cell>
          <cell r="C277" t="str">
            <v>Makerfield</v>
          </cell>
        </row>
        <row r="278">
          <cell r="A278" t="str">
            <v>E14000806</v>
          </cell>
          <cell r="B278" t="str">
            <v>C79</v>
          </cell>
          <cell r="C278" t="str">
            <v>Maldon</v>
          </cell>
        </row>
        <row r="279">
          <cell r="A279" t="str">
            <v>E14000807</v>
          </cell>
          <cell r="B279" t="str">
            <v>C80</v>
          </cell>
          <cell r="C279" t="str">
            <v>Manchester Central</v>
          </cell>
        </row>
        <row r="280">
          <cell r="A280" t="str">
            <v>E14000808</v>
          </cell>
          <cell r="B280" t="str">
            <v>C81</v>
          </cell>
          <cell r="C280" t="str">
            <v>Manchester, Gorton</v>
          </cell>
        </row>
        <row r="281">
          <cell r="A281" t="str">
            <v>E14000809</v>
          </cell>
          <cell r="B281" t="str">
            <v>C82</v>
          </cell>
          <cell r="C281" t="str">
            <v>Manchester, Withington</v>
          </cell>
        </row>
        <row r="282">
          <cell r="A282" t="str">
            <v>E14000810</v>
          </cell>
          <cell r="B282" t="str">
            <v>C83</v>
          </cell>
          <cell r="C282" t="str">
            <v>Mansfield</v>
          </cell>
        </row>
        <row r="283">
          <cell r="A283" t="str">
            <v>E14000811</v>
          </cell>
          <cell r="B283" t="str">
            <v>C84</v>
          </cell>
          <cell r="C283" t="str">
            <v>Meon Valley</v>
          </cell>
        </row>
        <row r="284">
          <cell r="A284" t="str">
            <v>E14000812</v>
          </cell>
          <cell r="B284" t="str">
            <v>C85</v>
          </cell>
          <cell r="C284" t="str">
            <v>Meriden</v>
          </cell>
        </row>
        <row r="285">
          <cell r="A285" t="str">
            <v>E14000813</v>
          </cell>
          <cell r="B285" t="str">
            <v>C86</v>
          </cell>
          <cell r="C285" t="str">
            <v>Mid Bedfordshire</v>
          </cell>
        </row>
        <row r="286">
          <cell r="A286" t="str">
            <v>E14000814</v>
          </cell>
          <cell r="B286" t="str">
            <v>C87</v>
          </cell>
          <cell r="C286" t="str">
            <v>Mid Derbyshire</v>
          </cell>
        </row>
        <row r="287">
          <cell r="A287" t="str">
            <v>E14000815</v>
          </cell>
          <cell r="B287" t="str">
            <v>C88</v>
          </cell>
          <cell r="C287" t="str">
            <v>Mid Dorset and North Poole</v>
          </cell>
        </row>
        <row r="288">
          <cell r="A288" t="str">
            <v>E14000816</v>
          </cell>
          <cell r="B288" t="str">
            <v>C89</v>
          </cell>
          <cell r="C288" t="str">
            <v>Mid Norfolk</v>
          </cell>
        </row>
        <row r="289">
          <cell r="A289" t="str">
            <v>E14000817</v>
          </cell>
          <cell r="B289" t="str">
            <v>C90</v>
          </cell>
          <cell r="C289" t="str">
            <v>Mid Sussex</v>
          </cell>
        </row>
        <row r="290">
          <cell r="A290" t="str">
            <v>E14000818</v>
          </cell>
          <cell r="B290" t="str">
            <v>C91</v>
          </cell>
          <cell r="C290" t="str">
            <v>Mid Worcestershire</v>
          </cell>
        </row>
        <row r="291">
          <cell r="A291" t="str">
            <v>E14000819</v>
          </cell>
          <cell r="B291" t="str">
            <v>C92</v>
          </cell>
          <cell r="C291" t="str">
            <v>Middlesbrough</v>
          </cell>
        </row>
        <row r="292">
          <cell r="A292" t="str">
            <v>E14000820</v>
          </cell>
          <cell r="B292" t="str">
            <v>C93</v>
          </cell>
          <cell r="C292" t="str">
            <v>Middlesbrough South and East Cleveland</v>
          </cell>
        </row>
        <row r="293">
          <cell r="A293" t="str">
            <v>E14000821</v>
          </cell>
          <cell r="B293" t="str">
            <v>C94</v>
          </cell>
          <cell r="C293" t="str">
            <v>Milton Keynes North</v>
          </cell>
        </row>
        <row r="294">
          <cell r="A294" t="str">
            <v>E14000822</v>
          </cell>
          <cell r="B294" t="str">
            <v>C95</v>
          </cell>
          <cell r="C294" t="str">
            <v>Milton Keynes South</v>
          </cell>
        </row>
        <row r="295">
          <cell r="A295" t="str">
            <v>E14000823</v>
          </cell>
          <cell r="B295" t="str">
            <v>C96</v>
          </cell>
          <cell r="C295" t="str">
            <v>Mitcham and Morden</v>
          </cell>
        </row>
        <row r="296">
          <cell r="A296" t="str">
            <v>E14000824</v>
          </cell>
          <cell r="B296" t="str">
            <v>C97</v>
          </cell>
          <cell r="C296" t="str">
            <v>Mole Valley</v>
          </cell>
        </row>
        <row r="297">
          <cell r="A297" t="str">
            <v>E14000825</v>
          </cell>
          <cell r="B297" t="str">
            <v>C98</v>
          </cell>
          <cell r="C297" t="str">
            <v>Morecambe and Lunesdale</v>
          </cell>
        </row>
        <row r="298">
          <cell r="A298" t="str">
            <v>E14000826</v>
          </cell>
          <cell r="B298" t="str">
            <v>C99</v>
          </cell>
          <cell r="C298" t="str">
            <v>Morley and Outwood</v>
          </cell>
        </row>
        <row r="299">
          <cell r="A299" t="str">
            <v>E14000827</v>
          </cell>
          <cell r="B299" t="str">
            <v>D01</v>
          </cell>
          <cell r="C299" t="str">
            <v>New Forest East</v>
          </cell>
        </row>
        <row r="300">
          <cell r="A300" t="str">
            <v>E14000828</v>
          </cell>
          <cell r="B300" t="str">
            <v>D02</v>
          </cell>
          <cell r="C300" t="str">
            <v>New Forest West</v>
          </cell>
        </row>
        <row r="301">
          <cell r="A301" t="str">
            <v>E14000829</v>
          </cell>
          <cell r="B301" t="str">
            <v>D03</v>
          </cell>
          <cell r="C301" t="str">
            <v>Newark</v>
          </cell>
        </row>
        <row r="302">
          <cell r="A302" t="str">
            <v>E14000830</v>
          </cell>
          <cell r="B302" t="str">
            <v>D04</v>
          </cell>
          <cell r="C302" t="str">
            <v>Newbury</v>
          </cell>
        </row>
        <row r="303">
          <cell r="A303" t="str">
            <v>E14000831</v>
          </cell>
          <cell r="B303" t="str">
            <v>D05</v>
          </cell>
          <cell r="C303" t="str">
            <v>Newcastle upon Tyne Central</v>
          </cell>
        </row>
        <row r="304">
          <cell r="A304" t="str">
            <v>E14000832</v>
          </cell>
          <cell r="B304" t="str">
            <v>D06</v>
          </cell>
          <cell r="C304" t="str">
            <v>Newcastle upon Tyne East</v>
          </cell>
        </row>
        <row r="305">
          <cell r="A305" t="str">
            <v>E14000833</v>
          </cell>
          <cell r="B305" t="str">
            <v>D07</v>
          </cell>
          <cell r="C305" t="str">
            <v>Newcastle upon Tyne North</v>
          </cell>
        </row>
        <row r="306">
          <cell r="A306" t="str">
            <v>E14000834</v>
          </cell>
          <cell r="B306" t="str">
            <v>D08</v>
          </cell>
          <cell r="C306" t="str">
            <v>Newcastle-under-Lyme</v>
          </cell>
        </row>
        <row r="307">
          <cell r="A307" t="str">
            <v>E14000835</v>
          </cell>
          <cell r="B307" t="str">
            <v>D09</v>
          </cell>
          <cell r="C307" t="str">
            <v>Newton Abbot</v>
          </cell>
        </row>
        <row r="308">
          <cell r="A308" t="str">
            <v>E14000836</v>
          </cell>
          <cell r="B308" t="str">
            <v>D10</v>
          </cell>
          <cell r="C308" t="str">
            <v>Normanton, Pontefract and Castleford</v>
          </cell>
        </row>
        <row r="309">
          <cell r="A309" t="str">
            <v>E14000837</v>
          </cell>
          <cell r="B309" t="str">
            <v>D11</v>
          </cell>
          <cell r="C309" t="str">
            <v>North Cornwall</v>
          </cell>
        </row>
        <row r="310">
          <cell r="A310" t="str">
            <v>E14000838</v>
          </cell>
          <cell r="B310" t="str">
            <v>D12</v>
          </cell>
          <cell r="C310" t="str">
            <v>North Devon</v>
          </cell>
        </row>
        <row r="311">
          <cell r="A311" t="str">
            <v>E14000839</v>
          </cell>
          <cell r="B311" t="str">
            <v>D13</v>
          </cell>
          <cell r="C311" t="str">
            <v>North Dorset</v>
          </cell>
        </row>
        <row r="312">
          <cell r="A312" t="str">
            <v>E14000840</v>
          </cell>
          <cell r="B312" t="str">
            <v>D14</v>
          </cell>
          <cell r="C312" t="str">
            <v>North Durham</v>
          </cell>
        </row>
        <row r="313">
          <cell r="A313" t="str">
            <v>E14000841</v>
          </cell>
          <cell r="B313" t="str">
            <v>D15</v>
          </cell>
          <cell r="C313" t="str">
            <v>North East Bedfordshire</v>
          </cell>
        </row>
        <row r="314">
          <cell r="A314" t="str">
            <v>E14000842</v>
          </cell>
          <cell r="B314" t="str">
            <v>D16</v>
          </cell>
          <cell r="C314" t="str">
            <v>North East Cambridgeshire</v>
          </cell>
        </row>
        <row r="315">
          <cell r="A315" t="str">
            <v>E14000843</v>
          </cell>
          <cell r="B315" t="str">
            <v>D17</v>
          </cell>
          <cell r="C315" t="str">
            <v>North East Derbyshire</v>
          </cell>
        </row>
        <row r="316">
          <cell r="A316" t="str">
            <v>E14000844</v>
          </cell>
          <cell r="B316" t="str">
            <v>D18</v>
          </cell>
          <cell r="C316" t="str">
            <v>North East Hampshire</v>
          </cell>
        </row>
        <row r="317">
          <cell r="A317" t="str">
            <v>E14000845</v>
          </cell>
          <cell r="B317" t="str">
            <v>D19</v>
          </cell>
          <cell r="C317" t="str">
            <v>North East Hertfordshire</v>
          </cell>
        </row>
        <row r="318">
          <cell r="A318" t="str">
            <v>E14000846</v>
          </cell>
          <cell r="B318" t="str">
            <v>D20</v>
          </cell>
          <cell r="C318" t="str">
            <v>North East Somerset</v>
          </cell>
        </row>
        <row r="319">
          <cell r="A319" t="str">
            <v>E14000847</v>
          </cell>
          <cell r="B319" t="str">
            <v>D21</v>
          </cell>
          <cell r="C319" t="str">
            <v>North Herefordshire</v>
          </cell>
        </row>
        <row r="320">
          <cell r="A320" t="str">
            <v>E14000848</v>
          </cell>
          <cell r="B320" t="str">
            <v>D22</v>
          </cell>
          <cell r="C320" t="str">
            <v>North Norfolk</v>
          </cell>
        </row>
        <row r="321">
          <cell r="A321" t="str">
            <v>E14000849</v>
          </cell>
          <cell r="B321" t="str">
            <v>D23</v>
          </cell>
          <cell r="C321" t="str">
            <v>North Shropshire</v>
          </cell>
        </row>
        <row r="322">
          <cell r="A322" t="str">
            <v>E14000850</v>
          </cell>
          <cell r="B322" t="str">
            <v>D24</v>
          </cell>
          <cell r="C322" t="str">
            <v>North Somerset</v>
          </cell>
        </row>
        <row r="323">
          <cell r="A323" t="str">
            <v>E14000851</v>
          </cell>
          <cell r="B323" t="str">
            <v>D25</v>
          </cell>
          <cell r="C323" t="str">
            <v>North Swindon</v>
          </cell>
        </row>
        <row r="324">
          <cell r="A324" t="str">
            <v>E14000852</v>
          </cell>
          <cell r="B324" t="str">
            <v>D26</v>
          </cell>
          <cell r="C324" t="str">
            <v>North Thanet</v>
          </cell>
        </row>
        <row r="325">
          <cell r="A325" t="str">
            <v>E14000853</v>
          </cell>
          <cell r="B325" t="str">
            <v>D27</v>
          </cell>
          <cell r="C325" t="str">
            <v>North Tyneside</v>
          </cell>
        </row>
        <row r="326">
          <cell r="A326" t="str">
            <v>E14000854</v>
          </cell>
          <cell r="B326" t="str">
            <v>D28</v>
          </cell>
          <cell r="C326" t="str">
            <v>North Warwickshire</v>
          </cell>
        </row>
        <row r="327">
          <cell r="A327" t="str">
            <v>E14000855</v>
          </cell>
          <cell r="B327" t="str">
            <v>D29</v>
          </cell>
          <cell r="C327" t="str">
            <v>North West Cambridgeshire</v>
          </cell>
        </row>
        <row r="328">
          <cell r="A328" t="str">
            <v>E14000856</v>
          </cell>
          <cell r="B328" t="str">
            <v>D30</v>
          </cell>
          <cell r="C328" t="str">
            <v>North West Durham</v>
          </cell>
        </row>
        <row r="329">
          <cell r="A329" t="str">
            <v>E14000857</v>
          </cell>
          <cell r="B329" t="str">
            <v>D31</v>
          </cell>
          <cell r="C329" t="str">
            <v>North West Hampshire</v>
          </cell>
        </row>
        <row r="330">
          <cell r="A330" t="str">
            <v>E14000858</v>
          </cell>
          <cell r="B330" t="str">
            <v>D32</v>
          </cell>
          <cell r="C330" t="str">
            <v>North West Leicestershire</v>
          </cell>
        </row>
        <row r="331">
          <cell r="A331" t="str">
            <v>E14000859</v>
          </cell>
          <cell r="B331" t="str">
            <v>D33</v>
          </cell>
          <cell r="C331" t="str">
            <v>North West Norfolk</v>
          </cell>
        </row>
        <row r="332">
          <cell r="A332" t="str">
            <v>E14000860</v>
          </cell>
          <cell r="B332" t="str">
            <v>D34</v>
          </cell>
          <cell r="C332" t="str">
            <v>North Wiltshire</v>
          </cell>
        </row>
        <row r="333">
          <cell r="A333" t="str">
            <v>E14000861</v>
          </cell>
          <cell r="B333" t="str">
            <v>D35</v>
          </cell>
          <cell r="C333" t="str">
            <v>Northampton North</v>
          </cell>
        </row>
        <row r="334">
          <cell r="A334" t="str">
            <v>E14000862</v>
          </cell>
          <cell r="B334" t="str">
            <v>D36</v>
          </cell>
          <cell r="C334" t="str">
            <v>Northampton South</v>
          </cell>
        </row>
        <row r="335">
          <cell r="A335" t="str">
            <v>E14000863</v>
          </cell>
          <cell r="B335" t="str">
            <v>D37</v>
          </cell>
          <cell r="C335" t="str">
            <v>Norwich North</v>
          </cell>
        </row>
        <row r="336">
          <cell r="A336" t="str">
            <v>E14000864</v>
          </cell>
          <cell r="B336" t="str">
            <v>D38</v>
          </cell>
          <cell r="C336" t="str">
            <v>Norwich South</v>
          </cell>
        </row>
        <row r="337">
          <cell r="A337" t="str">
            <v>E14000865</v>
          </cell>
          <cell r="B337" t="str">
            <v>D39</v>
          </cell>
          <cell r="C337" t="str">
            <v>Nottingham East</v>
          </cell>
        </row>
        <row r="338">
          <cell r="A338" t="str">
            <v>E14000866</v>
          </cell>
          <cell r="B338" t="str">
            <v>D40</v>
          </cell>
          <cell r="C338" t="str">
            <v>Nottingham North</v>
          </cell>
        </row>
        <row r="339">
          <cell r="A339" t="str">
            <v>E14000867</v>
          </cell>
          <cell r="B339" t="str">
            <v>D41</v>
          </cell>
          <cell r="C339" t="str">
            <v>Nottingham South</v>
          </cell>
        </row>
        <row r="340">
          <cell r="A340" t="str">
            <v>E14000868</v>
          </cell>
          <cell r="B340" t="str">
            <v>D42</v>
          </cell>
          <cell r="C340" t="str">
            <v>Nuneaton</v>
          </cell>
        </row>
        <row r="341">
          <cell r="A341" t="str">
            <v>E14000869</v>
          </cell>
          <cell r="B341" t="str">
            <v>D43</v>
          </cell>
          <cell r="C341" t="str">
            <v>Old Bexley and Sidcup</v>
          </cell>
        </row>
        <row r="342">
          <cell r="A342" t="str">
            <v>E14000870</v>
          </cell>
          <cell r="B342" t="str">
            <v>D44</v>
          </cell>
          <cell r="C342" t="str">
            <v>Oldham East and Saddleworth</v>
          </cell>
        </row>
        <row r="343">
          <cell r="A343" t="str">
            <v>E14000871</v>
          </cell>
          <cell r="B343" t="str">
            <v>D45</v>
          </cell>
          <cell r="C343" t="str">
            <v>Oldham West and Royton</v>
          </cell>
        </row>
        <row r="344">
          <cell r="A344" t="str">
            <v>E14000872</v>
          </cell>
          <cell r="B344" t="str">
            <v>D46</v>
          </cell>
          <cell r="C344" t="str">
            <v>Orpington</v>
          </cell>
        </row>
        <row r="345">
          <cell r="A345" t="str">
            <v>E14000873</v>
          </cell>
          <cell r="B345" t="str">
            <v>D47</v>
          </cell>
          <cell r="C345" t="str">
            <v>Oxford East</v>
          </cell>
        </row>
        <row r="346">
          <cell r="A346" t="str">
            <v>E14000874</v>
          </cell>
          <cell r="B346" t="str">
            <v>D48</v>
          </cell>
          <cell r="C346" t="str">
            <v>Oxford West and Abingdon</v>
          </cell>
        </row>
        <row r="347">
          <cell r="A347" t="str">
            <v>E14000875</v>
          </cell>
          <cell r="B347" t="str">
            <v>D49</v>
          </cell>
          <cell r="C347" t="str">
            <v>Pendle</v>
          </cell>
        </row>
        <row r="348">
          <cell r="A348" t="str">
            <v>E14000876</v>
          </cell>
          <cell r="B348" t="str">
            <v>D50</v>
          </cell>
          <cell r="C348" t="str">
            <v>Penistone and Stocksbridge</v>
          </cell>
        </row>
        <row r="349">
          <cell r="A349" t="str">
            <v>E14000877</v>
          </cell>
          <cell r="B349" t="str">
            <v>D51</v>
          </cell>
          <cell r="C349" t="str">
            <v>Penrith and The Border</v>
          </cell>
        </row>
        <row r="350">
          <cell r="A350" t="str">
            <v>E14000878</v>
          </cell>
          <cell r="B350" t="str">
            <v>D52</v>
          </cell>
          <cell r="C350" t="str">
            <v>Peterborough</v>
          </cell>
        </row>
        <row r="351">
          <cell r="A351" t="str">
            <v>E14000879</v>
          </cell>
          <cell r="B351" t="str">
            <v>D53</v>
          </cell>
          <cell r="C351" t="str">
            <v>Plymouth, Moor View</v>
          </cell>
        </row>
        <row r="352">
          <cell r="A352" t="str">
            <v>E14000880</v>
          </cell>
          <cell r="B352" t="str">
            <v>D54</v>
          </cell>
          <cell r="C352" t="str">
            <v>Plymouth, Sutton and Devonport</v>
          </cell>
        </row>
        <row r="353">
          <cell r="A353" t="str">
            <v>E14000881</v>
          </cell>
          <cell r="B353" t="str">
            <v>D55</v>
          </cell>
          <cell r="C353" t="str">
            <v>Poole</v>
          </cell>
        </row>
        <row r="354">
          <cell r="A354" t="str">
            <v>E14000882</v>
          </cell>
          <cell r="B354" t="str">
            <v>D56</v>
          </cell>
          <cell r="C354" t="str">
            <v>Poplar and Limehouse</v>
          </cell>
        </row>
        <row r="355">
          <cell r="A355" t="str">
            <v>E14000883</v>
          </cell>
          <cell r="B355" t="str">
            <v>D57</v>
          </cell>
          <cell r="C355" t="str">
            <v xml:space="preserve">Portsmouth North </v>
          </cell>
        </row>
        <row r="356">
          <cell r="A356" t="str">
            <v>E14000884</v>
          </cell>
          <cell r="B356" t="str">
            <v>D58</v>
          </cell>
          <cell r="C356" t="str">
            <v>Portsmouth South</v>
          </cell>
        </row>
        <row r="357">
          <cell r="A357" t="str">
            <v>E14000885</v>
          </cell>
          <cell r="B357" t="str">
            <v>D59</v>
          </cell>
          <cell r="C357" t="str">
            <v>Preston</v>
          </cell>
        </row>
        <row r="358">
          <cell r="A358" t="str">
            <v>E14000886</v>
          </cell>
          <cell r="B358" t="str">
            <v>D60</v>
          </cell>
          <cell r="C358" t="str">
            <v>Pudsey</v>
          </cell>
        </row>
        <row r="359">
          <cell r="A359" t="str">
            <v>E14000887</v>
          </cell>
          <cell r="B359" t="str">
            <v>D61</v>
          </cell>
          <cell r="C359" t="str">
            <v>Putney</v>
          </cell>
        </row>
        <row r="360">
          <cell r="A360" t="str">
            <v>E14000888</v>
          </cell>
          <cell r="B360" t="str">
            <v>D62</v>
          </cell>
          <cell r="C360" t="str">
            <v>Rayleigh and Wickford</v>
          </cell>
        </row>
        <row r="361">
          <cell r="A361" t="str">
            <v>E14000889</v>
          </cell>
          <cell r="B361" t="str">
            <v>D63</v>
          </cell>
          <cell r="C361" t="str">
            <v>Reading East</v>
          </cell>
        </row>
        <row r="362">
          <cell r="A362" t="str">
            <v>E14000890</v>
          </cell>
          <cell r="B362" t="str">
            <v>D64</v>
          </cell>
          <cell r="C362" t="str">
            <v>Reading West</v>
          </cell>
        </row>
        <row r="363">
          <cell r="A363" t="str">
            <v>E14000891</v>
          </cell>
          <cell r="B363" t="str">
            <v>D65</v>
          </cell>
          <cell r="C363" t="str">
            <v>Redcar</v>
          </cell>
        </row>
        <row r="364">
          <cell r="A364" t="str">
            <v>E14000892</v>
          </cell>
          <cell r="B364" t="str">
            <v>D66</v>
          </cell>
          <cell r="C364" t="str">
            <v>Redditch</v>
          </cell>
        </row>
        <row r="365">
          <cell r="A365" t="str">
            <v>E14000893</v>
          </cell>
          <cell r="B365" t="str">
            <v>D67</v>
          </cell>
          <cell r="C365" t="str">
            <v>Reigate</v>
          </cell>
        </row>
        <row r="366">
          <cell r="A366" t="str">
            <v>E14000894</v>
          </cell>
          <cell r="B366" t="str">
            <v>D68</v>
          </cell>
          <cell r="C366" t="str">
            <v>Ribble Valley</v>
          </cell>
        </row>
        <row r="367">
          <cell r="A367" t="str">
            <v>E14000895</v>
          </cell>
          <cell r="B367" t="str">
            <v>D69</v>
          </cell>
          <cell r="C367" t="str">
            <v>Richmond (Yorks)</v>
          </cell>
        </row>
        <row r="368">
          <cell r="A368" t="str">
            <v>E14000896</v>
          </cell>
          <cell r="B368" t="str">
            <v>D70</v>
          </cell>
          <cell r="C368" t="str">
            <v>Richmond Park</v>
          </cell>
        </row>
        <row r="369">
          <cell r="A369" t="str">
            <v>E14000897</v>
          </cell>
          <cell r="B369" t="str">
            <v>D71</v>
          </cell>
          <cell r="C369" t="str">
            <v>Rochdale</v>
          </cell>
        </row>
        <row r="370">
          <cell r="A370" t="str">
            <v>E14000898</v>
          </cell>
          <cell r="B370" t="str">
            <v>D72</v>
          </cell>
          <cell r="C370" t="str">
            <v>Rochester and Strood</v>
          </cell>
        </row>
        <row r="371">
          <cell r="A371" t="str">
            <v>E14000899</v>
          </cell>
          <cell r="B371" t="str">
            <v>D73</v>
          </cell>
          <cell r="C371" t="str">
            <v>Rochford and Southend East</v>
          </cell>
        </row>
        <row r="372">
          <cell r="A372" t="str">
            <v>E14000900</v>
          </cell>
          <cell r="B372" t="str">
            <v>D74</v>
          </cell>
          <cell r="C372" t="str">
            <v>Romford</v>
          </cell>
        </row>
        <row r="373">
          <cell r="A373" t="str">
            <v>E14000901</v>
          </cell>
          <cell r="B373" t="str">
            <v>D75</v>
          </cell>
          <cell r="C373" t="str">
            <v>Romsey and Southampton North</v>
          </cell>
        </row>
        <row r="374">
          <cell r="A374" t="str">
            <v>E14000902</v>
          </cell>
          <cell r="B374" t="str">
            <v>D76</v>
          </cell>
          <cell r="C374" t="str">
            <v>Rossendale and Darwen</v>
          </cell>
        </row>
        <row r="375">
          <cell r="A375" t="str">
            <v>E14000903</v>
          </cell>
          <cell r="B375" t="str">
            <v>D77</v>
          </cell>
          <cell r="C375" t="str">
            <v>Rother Valley</v>
          </cell>
        </row>
        <row r="376">
          <cell r="A376" t="str">
            <v>E14000904</v>
          </cell>
          <cell r="B376" t="str">
            <v>D78</v>
          </cell>
          <cell r="C376" t="str">
            <v>Rotherham</v>
          </cell>
        </row>
        <row r="377">
          <cell r="A377" t="str">
            <v>E14000905</v>
          </cell>
          <cell r="B377" t="str">
            <v>D79</v>
          </cell>
          <cell r="C377" t="str">
            <v>Rugby</v>
          </cell>
        </row>
        <row r="378">
          <cell r="A378" t="str">
            <v>E14000906</v>
          </cell>
          <cell r="B378" t="str">
            <v>D80</v>
          </cell>
          <cell r="C378" t="str">
            <v>Ruislip, Northwood and Pinner</v>
          </cell>
        </row>
        <row r="379">
          <cell r="A379" t="str">
            <v>E14000907</v>
          </cell>
          <cell r="B379" t="str">
            <v>D81</v>
          </cell>
          <cell r="C379" t="str">
            <v>Runnymede and Weybridge</v>
          </cell>
        </row>
        <row r="380">
          <cell r="A380" t="str">
            <v>E14000908</v>
          </cell>
          <cell r="B380" t="str">
            <v>D82</v>
          </cell>
          <cell r="C380" t="str">
            <v>Rushcliffe</v>
          </cell>
        </row>
        <row r="381">
          <cell r="A381" t="str">
            <v>E14000909</v>
          </cell>
          <cell r="B381" t="str">
            <v>D83</v>
          </cell>
          <cell r="C381" t="str">
            <v>Rutland and Melton</v>
          </cell>
        </row>
        <row r="382">
          <cell r="A382" t="str">
            <v>E14000910</v>
          </cell>
          <cell r="B382" t="str">
            <v>D84</v>
          </cell>
          <cell r="C382" t="str">
            <v>Saffron Walden</v>
          </cell>
        </row>
        <row r="383">
          <cell r="A383" t="str">
            <v>E14000911</v>
          </cell>
          <cell r="B383" t="str">
            <v>D85</v>
          </cell>
          <cell r="C383" t="str">
            <v>Salford and Eccles</v>
          </cell>
        </row>
        <row r="384">
          <cell r="A384" t="str">
            <v>E14000912</v>
          </cell>
          <cell r="B384" t="str">
            <v>D86</v>
          </cell>
          <cell r="C384" t="str">
            <v>Salisbury</v>
          </cell>
        </row>
        <row r="385">
          <cell r="A385" t="str">
            <v>E14000913</v>
          </cell>
          <cell r="B385" t="str">
            <v>D87</v>
          </cell>
          <cell r="C385" t="str">
            <v>Scarborough and Whitby</v>
          </cell>
        </row>
        <row r="386">
          <cell r="A386" t="str">
            <v>E14000914</v>
          </cell>
          <cell r="B386" t="str">
            <v>D88</v>
          </cell>
          <cell r="C386" t="str">
            <v>Scunthorpe</v>
          </cell>
        </row>
        <row r="387">
          <cell r="A387" t="str">
            <v>E14000915</v>
          </cell>
          <cell r="B387" t="str">
            <v>D89</v>
          </cell>
          <cell r="C387" t="str">
            <v>Sedgefield</v>
          </cell>
        </row>
        <row r="388">
          <cell r="A388" t="str">
            <v>E14000916</v>
          </cell>
          <cell r="B388" t="str">
            <v>D90</v>
          </cell>
          <cell r="C388" t="str">
            <v>Sefton Central</v>
          </cell>
        </row>
        <row r="389">
          <cell r="A389" t="str">
            <v>E14000917</v>
          </cell>
          <cell r="B389" t="str">
            <v>D91</v>
          </cell>
          <cell r="C389" t="str">
            <v>Selby and Ainsty</v>
          </cell>
        </row>
        <row r="390">
          <cell r="A390" t="str">
            <v>E14000918</v>
          </cell>
          <cell r="B390" t="str">
            <v>D92</v>
          </cell>
          <cell r="C390" t="str">
            <v>Sevenoaks</v>
          </cell>
        </row>
        <row r="391">
          <cell r="A391" t="str">
            <v>E14000919</v>
          </cell>
          <cell r="B391" t="str">
            <v>D93</v>
          </cell>
          <cell r="C391" t="str">
            <v>Sheffield Central</v>
          </cell>
        </row>
        <row r="392">
          <cell r="A392" t="str">
            <v>E14000920</v>
          </cell>
          <cell r="B392" t="str">
            <v>D94</v>
          </cell>
          <cell r="C392" t="str">
            <v>Sheffield South East</v>
          </cell>
        </row>
        <row r="393">
          <cell r="A393" t="str">
            <v>E14000921</v>
          </cell>
          <cell r="B393" t="str">
            <v>D95</v>
          </cell>
          <cell r="C393" t="str">
            <v>Sheffield, Brightside and Hillsborough</v>
          </cell>
        </row>
        <row r="394">
          <cell r="A394" t="str">
            <v>E14000922</v>
          </cell>
          <cell r="B394" t="str">
            <v>D96</v>
          </cell>
          <cell r="C394" t="str">
            <v>Sheffield, Hallam</v>
          </cell>
        </row>
        <row r="395">
          <cell r="A395" t="str">
            <v>E14000923</v>
          </cell>
          <cell r="B395" t="str">
            <v>D97</v>
          </cell>
          <cell r="C395" t="str">
            <v>Sheffield, Heeley</v>
          </cell>
        </row>
        <row r="396">
          <cell r="A396" t="str">
            <v>E14000924</v>
          </cell>
          <cell r="B396" t="str">
            <v>D98</v>
          </cell>
          <cell r="C396" t="str">
            <v>Sherwood</v>
          </cell>
        </row>
        <row r="397">
          <cell r="A397" t="str">
            <v>E14000925</v>
          </cell>
          <cell r="B397" t="str">
            <v>D99</v>
          </cell>
          <cell r="C397" t="str">
            <v>Shipley</v>
          </cell>
        </row>
        <row r="398">
          <cell r="A398" t="str">
            <v>E14000926</v>
          </cell>
          <cell r="B398" t="str">
            <v>E01</v>
          </cell>
          <cell r="C398" t="str">
            <v>Shrewsbury and Atcham</v>
          </cell>
        </row>
        <row r="399">
          <cell r="A399" t="str">
            <v>E14000927</v>
          </cell>
          <cell r="B399" t="str">
            <v>E02</v>
          </cell>
          <cell r="C399" t="str">
            <v>Sittingbourne and Sheppey</v>
          </cell>
        </row>
        <row r="400">
          <cell r="A400" t="str">
            <v>E14000928</v>
          </cell>
          <cell r="B400" t="str">
            <v>E03</v>
          </cell>
          <cell r="C400" t="str">
            <v>Skipton and Ripon</v>
          </cell>
        </row>
        <row r="401">
          <cell r="A401" t="str">
            <v>E14000929</v>
          </cell>
          <cell r="B401" t="str">
            <v>E04</v>
          </cell>
          <cell r="C401" t="str">
            <v>Sleaford and North Hykeham</v>
          </cell>
        </row>
        <row r="402">
          <cell r="A402" t="str">
            <v>E14000930</v>
          </cell>
          <cell r="B402" t="str">
            <v>E05</v>
          </cell>
          <cell r="C402" t="str">
            <v>Slough</v>
          </cell>
        </row>
        <row r="403">
          <cell r="A403" t="str">
            <v>E14000931</v>
          </cell>
          <cell r="B403" t="str">
            <v>E06</v>
          </cell>
          <cell r="C403" t="str">
            <v>Solihull</v>
          </cell>
        </row>
        <row r="404">
          <cell r="A404" t="str">
            <v>E14000932</v>
          </cell>
          <cell r="B404" t="str">
            <v>E07</v>
          </cell>
          <cell r="C404" t="str">
            <v>Somerton and Frome</v>
          </cell>
        </row>
        <row r="405">
          <cell r="A405" t="str">
            <v>E14000933</v>
          </cell>
          <cell r="B405" t="str">
            <v>E08</v>
          </cell>
          <cell r="C405" t="str">
            <v>South Basildon and East Thurrock</v>
          </cell>
        </row>
        <row r="406">
          <cell r="A406" t="str">
            <v>E14000934</v>
          </cell>
          <cell r="B406" t="str">
            <v>E09</v>
          </cell>
          <cell r="C406" t="str">
            <v>South Cambridgeshire</v>
          </cell>
        </row>
        <row r="407">
          <cell r="A407" t="str">
            <v>E14000935</v>
          </cell>
          <cell r="B407" t="str">
            <v>E10</v>
          </cell>
          <cell r="C407" t="str">
            <v>South Derbyshire</v>
          </cell>
        </row>
        <row r="408">
          <cell r="A408" t="str">
            <v>E14000936</v>
          </cell>
          <cell r="B408" t="str">
            <v>E11</v>
          </cell>
          <cell r="C408" t="str">
            <v>South Dorset</v>
          </cell>
        </row>
        <row r="409">
          <cell r="A409" t="str">
            <v>E14000937</v>
          </cell>
          <cell r="B409" t="str">
            <v>E12</v>
          </cell>
          <cell r="C409" t="str">
            <v>South East Cambridgeshire</v>
          </cell>
        </row>
        <row r="410">
          <cell r="A410" t="str">
            <v>E14000938</v>
          </cell>
          <cell r="B410" t="str">
            <v>E13</v>
          </cell>
          <cell r="C410" t="str">
            <v>South East Cornwall</v>
          </cell>
        </row>
        <row r="411">
          <cell r="A411" t="str">
            <v>E14000939</v>
          </cell>
          <cell r="B411" t="str">
            <v>E14</v>
          </cell>
          <cell r="C411" t="str">
            <v>South Holland and The Deepings</v>
          </cell>
        </row>
        <row r="412">
          <cell r="A412" t="str">
            <v>E14000940</v>
          </cell>
          <cell r="B412" t="str">
            <v>E15</v>
          </cell>
          <cell r="C412" t="str">
            <v>South Leicestershire</v>
          </cell>
        </row>
        <row r="413">
          <cell r="A413" t="str">
            <v>E14000941</v>
          </cell>
          <cell r="B413" t="str">
            <v>E16</v>
          </cell>
          <cell r="C413" t="str">
            <v>South Norfolk</v>
          </cell>
        </row>
        <row r="414">
          <cell r="A414" t="str">
            <v>E14000942</v>
          </cell>
          <cell r="B414" t="str">
            <v>E17</v>
          </cell>
          <cell r="C414" t="str">
            <v>South Northamptonshire</v>
          </cell>
        </row>
        <row r="415">
          <cell r="A415" t="str">
            <v>E14000943</v>
          </cell>
          <cell r="B415" t="str">
            <v>E18</v>
          </cell>
          <cell r="C415" t="str">
            <v>South Ribble</v>
          </cell>
        </row>
        <row r="416">
          <cell r="A416" t="str">
            <v>E14000944</v>
          </cell>
          <cell r="B416" t="str">
            <v>E19</v>
          </cell>
          <cell r="C416" t="str">
            <v>South Shields</v>
          </cell>
        </row>
        <row r="417">
          <cell r="A417" t="str">
            <v>E14000945</v>
          </cell>
          <cell r="B417" t="str">
            <v>E20</v>
          </cell>
          <cell r="C417" t="str">
            <v>South Staffordshire</v>
          </cell>
        </row>
        <row r="418">
          <cell r="A418" t="str">
            <v>E14000946</v>
          </cell>
          <cell r="B418" t="str">
            <v>E21</v>
          </cell>
          <cell r="C418" t="str">
            <v>South Suffolk</v>
          </cell>
        </row>
        <row r="419">
          <cell r="A419" t="str">
            <v>E14000947</v>
          </cell>
          <cell r="B419" t="str">
            <v>E22</v>
          </cell>
          <cell r="C419" t="str">
            <v>South Swindon</v>
          </cell>
        </row>
        <row r="420">
          <cell r="A420" t="str">
            <v>E14000948</v>
          </cell>
          <cell r="B420" t="str">
            <v>E23</v>
          </cell>
          <cell r="C420" t="str">
            <v>South Thanet</v>
          </cell>
        </row>
        <row r="421">
          <cell r="A421" t="str">
            <v>E14000949</v>
          </cell>
          <cell r="B421" t="str">
            <v>E24</v>
          </cell>
          <cell r="C421" t="str">
            <v>South West Bedfordshire</v>
          </cell>
        </row>
        <row r="422">
          <cell r="A422" t="str">
            <v>E14000950</v>
          </cell>
          <cell r="B422" t="str">
            <v>E25</v>
          </cell>
          <cell r="C422" t="str">
            <v>South West Devon</v>
          </cell>
        </row>
        <row r="423">
          <cell r="A423" t="str">
            <v>E14000951</v>
          </cell>
          <cell r="B423" t="str">
            <v>E26</v>
          </cell>
          <cell r="C423" t="str">
            <v>South West Hertfordshire</v>
          </cell>
        </row>
        <row r="424">
          <cell r="A424" t="str">
            <v>E14000952</v>
          </cell>
          <cell r="B424" t="str">
            <v>E27</v>
          </cell>
          <cell r="C424" t="str">
            <v>South West Norfolk</v>
          </cell>
        </row>
        <row r="425">
          <cell r="A425" t="str">
            <v>E14000953</v>
          </cell>
          <cell r="B425" t="str">
            <v>E28</v>
          </cell>
          <cell r="C425" t="str">
            <v>South West Surrey</v>
          </cell>
        </row>
        <row r="426">
          <cell r="A426" t="str">
            <v>E14000954</v>
          </cell>
          <cell r="B426" t="str">
            <v>E29</v>
          </cell>
          <cell r="C426" t="str">
            <v>South West Wiltshire</v>
          </cell>
        </row>
        <row r="427">
          <cell r="A427" t="str">
            <v>E14000955</v>
          </cell>
          <cell r="B427" t="str">
            <v>E30</v>
          </cell>
          <cell r="C427" t="str">
            <v>Southampton, Itchen</v>
          </cell>
        </row>
        <row r="428">
          <cell r="A428" t="str">
            <v>E14000956</v>
          </cell>
          <cell r="B428" t="str">
            <v>E31</v>
          </cell>
          <cell r="C428" t="str">
            <v>Southampton, Test</v>
          </cell>
        </row>
        <row r="429">
          <cell r="A429" t="str">
            <v>E14000957</v>
          </cell>
          <cell r="B429" t="str">
            <v>E32</v>
          </cell>
          <cell r="C429" t="str">
            <v>Southend West</v>
          </cell>
        </row>
        <row r="430">
          <cell r="A430" t="str">
            <v>E14000958</v>
          </cell>
          <cell r="B430" t="str">
            <v>E33</v>
          </cell>
          <cell r="C430" t="str">
            <v>Southport</v>
          </cell>
        </row>
        <row r="431">
          <cell r="A431" t="str">
            <v>E14000959</v>
          </cell>
          <cell r="B431" t="str">
            <v>E34</v>
          </cell>
          <cell r="C431" t="str">
            <v>Spelthorne</v>
          </cell>
        </row>
        <row r="432">
          <cell r="A432" t="str">
            <v>E14000960</v>
          </cell>
          <cell r="B432" t="str">
            <v>E35</v>
          </cell>
          <cell r="C432" t="str">
            <v>St Albans</v>
          </cell>
        </row>
        <row r="433">
          <cell r="A433" t="str">
            <v>E14000961</v>
          </cell>
          <cell r="B433" t="str">
            <v>E36</v>
          </cell>
          <cell r="C433" t="str">
            <v>St Austell and Newquay</v>
          </cell>
        </row>
        <row r="434">
          <cell r="A434" t="str">
            <v>E14000962</v>
          </cell>
          <cell r="B434" t="str">
            <v>E37</v>
          </cell>
          <cell r="C434" t="str">
            <v>St Helens North</v>
          </cell>
        </row>
        <row r="435">
          <cell r="A435" t="str">
            <v>E14000963</v>
          </cell>
          <cell r="B435" t="str">
            <v>E38</v>
          </cell>
          <cell r="C435" t="str">
            <v>St Helens South and Whiston</v>
          </cell>
        </row>
        <row r="436">
          <cell r="A436" t="str">
            <v>E14000964</v>
          </cell>
          <cell r="B436" t="str">
            <v>E39</v>
          </cell>
          <cell r="C436" t="str">
            <v>St Ives</v>
          </cell>
        </row>
        <row r="437">
          <cell r="A437" t="str">
            <v>E14000965</v>
          </cell>
          <cell r="B437" t="str">
            <v>E40</v>
          </cell>
          <cell r="C437" t="str">
            <v>Stafford</v>
          </cell>
        </row>
        <row r="438">
          <cell r="A438" t="str">
            <v>E14000966</v>
          </cell>
          <cell r="B438" t="str">
            <v>E41</v>
          </cell>
          <cell r="C438" t="str">
            <v>Staffordshire Moorlands</v>
          </cell>
        </row>
        <row r="439">
          <cell r="A439" t="str">
            <v>E14000967</v>
          </cell>
          <cell r="B439" t="str">
            <v>E42</v>
          </cell>
          <cell r="C439" t="str">
            <v>Stalybridge and Hyde</v>
          </cell>
        </row>
        <row r="440">
          <cell r="A440" t="str">
            <v>E14000968</v>
          </cell>
          <cell r="B440" t="str">
            <v>E43</v>
          </cell>
          <cell r="C440" t="str">
            <v>Stevenage</v>
          </cell>
        </row>
        <row r="441">
          <cell r="A441" t="str">
            <v>E14000969</v>
          </cell>
          <cell r="B441" t="str">
            <v>E44</v>
          </cell>
          <cell r="C441" t="str">
            <v>Stockport</v>
          </cell>
        </row>
        <row r="442">
          <cell r="A442" t="str">
            <v>E14000970</v>
          </cell>
          <cell r="B442" t="str">
            <v>E45</v>
          </cell>
          <cell r="C442" t="str">
            <v>Stockton North</v>
          </cell>
        </row>
        <row r="443">
          <cell r="A443" t="str">
            <v>E14000971</v>
          </cell>
          <cell r="B443" t="str">
            <v>E46</v>
          </cell>
          <cell r="C443" t="str">
            <v>Stockton South</v>
          </cell>
        </row>
        <row r="444">
          <cell r="A444" t="str">
            <v>E14000972</v>
          </cell>
          <cell r="B444" t="str">
            <v>E47</v>
          </cell>
          <cell r="C444" t="str">
            <v>Stoke-on-Trent Central</v>
          </cell>
        </row>
        <row r="445">
          <cell r="A445" t="str">
            <v>E14000973</v>
          </cell>
          <cell r="B445" t="str">
            <v>E48</v>
          </cell>
          <cell r="C445" t="str">
            <v>Stoke-on-Trent North</v>
          </cell>
        </row>
        <row r="446">
          <cell r="A446" t="str">
            <v>E14000974</v>
          </cell>
          <cell r="B446" t="str">
            <v>E49</v>
          </cell>
          <cell r="C446" t="str">
            <v>Stoke-on-Trent South</v>
          </cell>
        </row>
        <row r="447">
          <cell r="A447" t="str">
            <v>E14000975</v>
          </cell>
          <cell r="B447" t="str">
            <v>E50</v>
          </cell>
          <cell r="C447" t="str">
            <v>Stone</v>
          </cell>
        </row>
        <row r="448">
          <cell r="A448" t="str">
            <v>E14000976</v>
          </cell>
          <cell r="B448" t="str">
            <v>E51</v>
          </cell>
          <cell r="C448" t="str">
            <v>Stourbridge</v>
          </cell>
        </row>
        <row r="449">
          <cell r="A449" t="str">
            <v>E14000977</v>
          </cell>
          <cell r="B449" t="str">
            <v>E52</v>
          </cell>
          <cell r="C449" t="str">
            <v>Stratford-on-Avon</v>
          </cell>
        </row>
        <row r="450">
          <cell r="A450" t="str">
            <v>E14000978</v>
          </cell>
          <cell r="B450" t="str">
            <v>E53</v>
          </cell>
          <cell r="C450" t="str">
            <v>Streatham</v>
          </cell>
        </row>
        <row r="451">
          <cell r="A451" t="str">
            <v>E14000979</v>
          </cell>
          <cell r="B451" t="str">
            <v>E54</v>
          </cell>
          <cell r="C451" t="str">
            <v>Stretford and Urmston</v>
          </cell>
        </row>
        <row r="452">
          <cell r="A452" t="str">
            <v>E14000980</v>
          </cell>
          <cell r="B452" t="str">
            <v>E55</v>
          </cell>
          <cell r="C452" t="str">
            <v>Stroud</v>
          </cell>
        </row>
        <row r="453">
          <cell r="A453" t="str">
            <v>E14000981</v>
          </cell>
          <cell r="B453" t="str">
            <v>E56</v>
          </cell>
          <cell r="C453" t="str">
            <v>Suffolk Coastal</v>
          </cell>
        </row>
        <row r="454">
          <cell r="A454" t="str">
            <v>E14000982</v>
          </cell>
          <cell r="B454" t="str">
            <v>E57</v>
          </cell>
          <cell r="C454" t="str">
            <v>Sunderland Central</v>
          </cell>
        </row>
        <row r="455">
          <cell r="A455" t="str">
            <v>E14000983</v>
          </cell>
          <cell r="B455" t="str">
            <v>E58</v>
          </cell>
          <cell r="C455" t="str">
            <v>Surrey Heath</v>
          </cell>
        </row>
        <row r="456">
          <cell r="A456" t="str">
            <v>E14000984</v>
          </cell>
          <cell r="B456" t="str">
            <v>E59</v>
          </cell>
          <cell r="C456" t="str">
            <v>Sutton and Cheam</v>
          </cell>
        </row>
        <row r="457">
          <cell r="A457" t="str">
            <v>E14000985</v>
          </cell>
          <cell r="B457" t="str">
            <v>E60</v>
          </cell>
          <cell r="C457" t="str">
            <v>Sutton Coldfield</v>
          </cell>
        </row>
        <row r="458">
          <cell r="A458" t="str">
            <v>E14000986</v>
          </cell>
          <cell r="B458" t="str">
            <v>E61</v>
          </cell>
          <cell r="C458" t="str">
            <v>Tamworth</v>
          </cell>
        </row>
        <row r="459">
          <cell r="A459" t="str">
            <v>E14000987</v>
          </cell>
          <cell r="B459" t="str">
            <v>E62</v>
          </cell>
          <cell r="C459" t="str">
            <v>Tatton</v>
          </cell>
        </row>
        <row r="460">
          <cell r="A460" t="str">
            <v>E14000988</v>
          </cell>
          <cell r="B460" t="str">
            <v>E63</v>
          </cell>
          <cell r="C460" t="str">
            <v>Taunton Deane</v>
          </cell>
        </row>
        <row r="461">
          <cell r="A461" t="str">
            <v>E14000989</v>
          </cell>
          <cell r="B461" t="str">
            <v>E64</v>
          </cell>
          <cell r="C461" t="str">
            <v>Telford</v>
          </cell>
        </row>
        <row r="462">
          <cell r="A462" t="str">
            <v>E14000990</v>
          </cell>
          <cell r="B462" t="str">
            <v>E65</v>
          </cell>
          <cell r="C462" t="str">
            <v>Tewkesbury</v>
          </cell>
        </row>
        <row r="463">
          <cell r="A463" t="str">
            <v>E14000991</v>
          </cell>
          <cell r="B463" t="str">
            <v>E66</v>
          </cell>
          <cell r="C463" t="str">
            <v>The Cotswolds</v>
          </cell>
        </row>
        <row r="464">
          <cell r="A464" t="str">
            <v>E14000992</v>
          </cell>
          <cell r="B464" t="str">
            <v>E67</v>
          </cell>
          <cell r="C464" t="str">
            <v>The Wrekin</v>
          </cell>
        </row>
        <row r="465">
          <cell r="A465" t="str">
            <v>E14000993</v>
          </cell>
          <cell r="B465" t="str">
            <v>E68</v>
          </cell>
          <cell r="C465" t="str">
            <v>Thirsk and Malton</v>
          </cell>
        </row>
        <row r="466">
          <cell r="A466" t="str">
            <v>E14000994</v>
          </cell>
          <cell r="B466" t="str">
            <v>E69</v>
          </cell>
          <cell r="C466" t="str">
            <v>Thornbury and Yate</v>
          </cell>
        </row>
        <row r="467">
          <cell r="A467" t="str">
            <v>E14000995</v>
          </cell>
          <cell r="B467" t="str">
            <v>E70</v>
          </cell>
          <cell r="C467" t="str">
            <v>Thurrock</v>
          </cell>
        </row>
        <row r="468">
          <cell r="A468" t="str">
            <v>E14000996</v>
          </cell>
          <cell r="B468" t="str">
            <v>E71</v>
          </cell>
          <cell r="C468" t="str">
            <v>Tiverton and Honiton</v>
          </cell>
        </row>
        <row r="469">
          <cell r="A469" t="str">
            <v>E14000997</v>
          </cell>
          <cell r="B469" t="str">
            <v>E72</v>
          </cell>
          <cell r="C469" t="str">
            <v>Tonbridge and Malling</v>
          </cell>
        </row>
        <row r="470">
          <cell r="A470" t="str">
            <v>E14000998</v>
          </cell>
          <cell r="B470" t="str">
            <v>E73</v>
          </cell>
          <cell r="C470" t="str">
            <v>Tooting</v>
          </cell>
        </row>
        <row r="471">
          <cell r="A471" t="str">
            <v>E14000999</v>
          </cell>
          <cell r="B471" t="str">
            <v>E74</v>
          </cell>
          <cell r="C471" t="str">
            <v>Torbay</v>
          </cell>
        </row>
        <row r="472">
          <cell r="A472" t="str">
            <v>E14001000</v>
          </cell>
          <cell r="B472" t="str">
            <v>E75</v>
          </cell>
          <cell r="C472" t="str">
            <v>Torridge and West Devon</v>
          </cell>
        </row>
        <row r="473">
          <cell r="A473" t="str">
            <v>E14001001</v>
          </cell>
          <cell r="B473" t="str">
            <v>E76</v>
          </cell>
          <cell r="C473" t="str">
            <v>Totnes</v>
          </cell>
        </row>
        <row r="474">
          <cell r="A474" t="str">
            <v>E14001002</v>
          </cell>
          <cell r="B474" t="str">
            <v>E77</v>
          </cell>
          <cell r="C474" t="str">
            <v>Tottenham</v>
          </cell>
        </row>
        <row r="475">
          <cell r="A475" t="str">
            <v>E14001003</v>
          </cell>
          <cell r="B475" t="str">
            <v>E78</v>
          </cell>
          <cell r="C475" t="str">
            <v>Truro and Falmouth</v>
          </cell>
        </row>
        <row r="476">
          <cell r="A476" t="str">
            <v>E14001004</v>
          </cell>
          <cell r="B476" t="str">
            <v>E79</v>
          </cell>
          <cell r="C476" t="str">
            <v>Tunbridge Wells</v>
          </cell>
        </row>
        <row r="477">
          <cell r="A477" t="str">
            <v>E14001005</v>
          </cell>
          <cell r="B477" t="str">
            <v>E80</v>
          </cell>
          <cell r="C477" t="str">
            <v>Twickenham</v>
          </cell>
        </row>
        <row r="478">
          <cell r="A478" t="str">
            <v>E14001006</v>
          </cell>
          <cell r="B478" t="str">
            <v>E81</v>
          </cell>
          <cell r="C478" t="str">
            <v>Tynemouth</v>
          </cell>
        </row>
        <row r="479">
          <cell r="A479" t="str">
            <v>E14001007</v>
          </cell>
          <cell r="B479" t="str">
            <v>E82</v>
          </cell>
          <cell r="C479" t="str">
            <v>Uxbridge and South Ruislip</v>
          </cell>
        </row>
        <row r="480">
          <cell r="A480" t="str">
            <v>E14001008</v>
          </cell>
          <cell r="B480" t="str">
            <v>E83</v>
          </cell>
          <cell r="C480" t="str">
            <v>Vauxhall</v>
          </cell>
        </row>
        <row r="481">
          <cell r="A481" t="str">
            <v>E14001009</v>
          </cell>
          <cell r="B481" t="str">
            <v>E84</v>
          </cell>
          <cell r="C481" t="str">
            <v>Wakefield</v>
          </cell>
        </row>
        <row r="482">
          <cell r="A482" t="str">
            <v>E14001010</v>
          </cell>
          <cell r="B482" t="str">
            <v>E85</v>
          </cell>
          <cell r="C482" t="str">
            <v>Wallasey</v>
          </cell>
        </row>
        <row r="483">
          <cell r="A483" t="str">
            <v>E14001011</v>
          </cell>
          <cell r="B483" t="str">
            <v>E86</v>
          </cell>
          <cell r="C483" t="str">
            <v>Walsall North</v>
          </cell>
        </row>
        <row r="484">
          <cell r="A484" t="str">
            <v>E14001012</v>
          </cell>
          <cell r="B484" t="str">
            <v>E87</v>
          </cell>
          <cell r="C484" t="str">
            <v>Walsall South</v>
          </cell>
        </row>
        <row r="485">
          <cell r="A485" t="str">
            <v>E14001013</v>
          </cell>
          <cell r="B485" t="str">
            <v>E88</v>
          </cell>
          <cell r="C485" t="str">
            <v>Walthamstow</v>
          </cell>
        </row>
        <row r="486">
          <cell r="A486" t="str">
            <v>E14001014</v>
          </cell>
          <cell r="B486" t="str">
            <v>E89</v>
          </cell>
          <cell r="C486" t="str">
            <v>Wansbeck</v>
          </cell>
        </row>
        <row r="487">
          <cell r="A487" t="str">
            <v>E14001015</v>
          </cell>
          <cell r="B487" t="str">
            <v>E90</v>
          </cell>
          <cell r="C487" t="str">
            <v>Wantage</v>
          </cell>
        </row>
        <row r="488">
          <cell r="A488" t="str">
            <v>E14001016</v>
          </cell>
          <cell r="B488" t="str">
            <v>E91</v>
          </cell>
          <cell r="C488" t="str">
            <v>Warley</v>
          </cell>
        </row>
        <row r="489">
          <cell r="A489" t="str">
            <v>E14001017</v>
          </cell>
          <cell r="B489" t="str">
            <v>E92</v>
          </cell>
          <cell r="C489" t="str">
            <v>Warrington North</v>
          </cell>
        </row>
        <row r="490">
          <cell r="A490" t="str">
            <v>E14001018</v>
          </cell>
          <cell r="B490" t="str">
            <v>E93</v>
          </cell>
          <cell r="C490" t="str">
            <v>Warrington South</v>
          </cell>
        </row>
        <row r="491">
          <cell r="A491" t="str">
            <v>E14001019</v>
          </cell>
          <cell r="B491" t="str">
            <v>E94</v>
          </cell>
          <cell r="C491" t="str">
            <v>Warwick and Leamington</v>
          </cell>
        </row>
        <row r="492">
          <cell r="A492" t="str">
            <v>E14001020</v>
          </cell>
          <cell r="B492" t="str">
            <v>E95</v>
          </cell>
          <cell r="C492" t="str">
            <v>Washington and Sunderland West</v>
          </cell>
        </row>
        <row r="493">
          <cell r="A493" t="str">
            <v>E14001021</v>
          </cell>
          <cell r="B493" t="str">
            <v>E96</v>
          </cell>
          <cell r="C493" t="str">
            <v>Watford</v>
          </cell>
        </row>
        <row r="494">
          <cell r="A494" t="str">
            <v>E14001022</v>
          </cell>
          <cell r="B494" t="str">
            <v>E97</v>
          </cell>
          <cell r="C494" t="str">
            <v>Waveney</v>
          </cell>
        </row>
        <row r="495">
          <cell r="A495" t="str">
            <v>E14001023</v>
          </cell>
          <cell r="B495" t="str">
            <v>E98</v>
          </cell>
          <cell r="C495" t="str">
            <v>Wealden</v>
          </cell>
        </row>
        <row r="496">
          <cell r="A496" t="str">
            <v>E14001024</v>
          </cell>
          <cell r="B496" t="str">
            <v>E99</v>
          </cell>
          <cell r="C496" t="str">
            <v>Weaver Vale</v>
          </cell>
        </row>
        <row r="497">
          <cell r="A497" t="str">
            <v>E14001025</v>
          </cell>
          <cell r="B497" t="str">
            <v>F01</v>
          </cell>
          <cell r="C497" t="str">
            <v>Wellingborough</v>
          </cell>
        </row>
        <row r="498">
          <cell r="A498" t="str">
            <v>E14001026</v>
          </cell>
          <cell r="B498" t="str">
            <v>F02</v>
          </cell>
          <cell r="C498" t="str">
            <v>Wells</v>
          </cell>
        </row>
        <row r="499">
          <cell r="A499" t="str">
            <v>E14001027</v>
          </cell>
          <cell r="B499" t="str">
            <v>F03</v>
          </cell>
          <cell r="C499" t="str">
            <v>Welwyn Hatfield</v>
          </cell>
        </row>
        <row r="500">
          <cell r="A500" t="str">
            <v>E14001028</v>
          </cell>
          <cell r="B500" t="str">
            <v>F04</v>
          </cell>
          <cell r="C500" t="str">
            <v>Wentworth and Dearne</v>
          </cell>
        </row>
        <row r="501">
          <cell r="A501" t="str">
            <v>E14001029</v>
          </cell>
          <cell r="B501" t="str">
            <v>F05</v>
          </cell>
          <cell r="C501" t="str">
            <v>West Bromwich East</v>
          </cell>
        </row>
        <row r="502">
          <cell r="A502" t="str">
            <v>E14001030</v>
          </cell>
          <cell r="B502" t="str">
            <v>F06</v>
          </cell>
          <cell r="C502" t="str">
            <v>West Bromwich West</v>
          </cell>
        </row>
        <row r="503">
          <cell r="A503" t="str">
            <v>E14001031</v>
          </cell>
          <cell r="B503" t="str">
            <v>F07</v>
          </cell>
          <cell r="C503" t="str">
            <v>West Dorset</v>
          </cell>
        </row>
        <row r="504">
          <cell r="A504" t="str">
            <v>E14001032</v>
          </cell>
          <cell r="B504" t="str">
            <v>F08</v>
          </cell>
          <cell r="C504" t="str">
            <v>West Ham</v>
          </cell>
        </row>
        <row r="505">
          <cell r="A505" t="str">
            <v>E14001033</v>
          </cell>
          <cell r="B505" t="str">
            <v>F09</v>
          </cell>
          <cell r="C505" t="str">
            <v>West Lancashire</v>
          </cell>
        </row>
        <row r="506">
          <cell r="A506" t="str">
            <v>E14001034</v>
          </cell>
          <cell r="B506" t="str">
            <v>F10</v>
          </cell>
          <cell r="C506" t="str">
            <v>West Suffolk</v>
          </cell>
        </row>
        <row r="507">
          <cell r="A507" t="str">
            <v>E14001035</v>
          </cell>
          <cell r="B507" t="str">
            <v>F11</v>
          </cell>
          <cell r="C507" t="str">
            <v>West Worcestershire</v>
          </cell>
        </row>
        <row r="508">
          <cell r="A508" t="str">
            <v>E14001036</v>
          </cell>
          <cell r="B508" t="str">
            <v>F12</v>
          </cell>
          <cell r="C508" t="str">
            <v>Westminster North</v>
          </cell>
        </row>
        <row r="509">
          <cell r="A509" t="str">
            <v>E14001037</v>
          </cell>
          <cell r="B509" t="str">
            <v>F13</v>
          </cell>
          <cell r="C509" t="str">
            <v>Westmorland and Lonsdale</v>
          </cell>
        </row>
        <row r="510">
          <cell r="A510" t="str">
            <v>E14001038</v>
          </cell>
          <cell r="B510" t="str">
            <v>F14</v>
          </cell>
          <cell r="C510" t="str">
            <v>Weston-Super-Mare</v>
          </cell>
        </row>
        <row r="511">
          <cell r="A511" t="str">
            <v>E14001039</v>
          </cell>
          <cell r="B511" t="str">
            <v>F15</v>
          </cell>
          <cell r="C511" t="str">
            <v>Wigan</v>
          </cell>
        </row>
        <row r="512">
          <cell r="A512" t="str">
            <v>E14001040</v>
          </cell>
          <cell r="B512" t="str">
            <v>F16</v>
          </cell>
          <cell r="C512" t="str">
            <v>Wimbledon</v>
          </cell>
        </row>
        <row r="513">
          <cell r="A513" t="str">
            <v>E14001041</v>
          </cell>
          <cell r="B513" t="str">
            <v>F17</v>
          </cell>
          <cell r="C513" t="str">
            <v>Winchester</v>
          </cell>
        </row>
        <row r="514">
          <cell r="A514" t="str">
            <v>E14001042</v>
          </cell>
          <cell r="B514" t="str">
            <v>F18</v>
          </cell>
          <cell r="C514" t="str">
            <v>Windsor</v>
          </cell>
        </row>
        <row r="515">
          <cell r="A515" t="str">
            <v>E14001043</v>
          </cell>
          <cell r="B515" t="str">
            <v>F19</v>
          </cell>
          <cell r="C515" t="str">
            <v>Wirral South</v>
          </cell>
        </row>
        <row r="516">
          <cell r="A516" t="str">
            <v>E14001044</v>
          </cell>
          <cell r="B516" t="str">
            <v>F20</v>
          </cell>
          <cell r="C516" t="str">
            <v>Wirral West</v>
          </cell>
        </row>
        <row r="517">
          <cell r="A517" t="str">
            <v>E14001045</v>
          </cell>
          <cell r="B517" t="str">
            <v>F21</v>
          </cell>
          <cell r="C517" t="str">
            <v>Witham</v>
          </cell>
        </row>
        <row r="518">
          <cell r="A518" t="str">
            <v>E14001046</v>
          </cell>
          <cell r="B518" t="str">
            <v>F22</v>
          </cell>
          <cell r="C518" t="str">
            <v>Witney</v>
          </cell>
        </row>
        <row r="519">
          <cell r="A519" t="str">
            <v>E14001047</v>
          </cell>
          <cell r="B519" t="str">
            <v>F23</v>
          </cell>
          <cell r="C519" t="str">
            <v>Woking</v>
          </cell>
        </row>
        <row r="520">
          <cell r="A520" t="str">
            <v>E14001048</v>
          </cell>
          <cell r="B520" t="str">
            <v>F24</v>
          </cell>
          <cell r="C520" t="str">
            <v>Wokingham</v>
          </cell>
        </row>
        <row r="521">
          <cell r="A521" t="str">
            <v>E14001049</v>
          </cell>
          <cell r="B521" t="str">
            <v>F25</v>
          </cell>
          <cell r="C521" t="str">
            <v>Wolverhampton North East</v>
          </cell>
        </row>
        <row r="522">
          <cell r="A522" t="str">
            <v>E14001050</v>
          </cell>
          <cell r="B522" t="str">
            <v>F26</v>
          </cell>
          <cell r="C522" t="str">
            <v>Wolverhampton South East</v>
          </cell>
        </row>
        <row r="523">
          <cell r="A523" t="str">
            <v>E14001051</v>
          </cell>
          <cell r="B523" t="str">
            <v>F27</v>
          </cell>
          <cell r="C523" t="str">
            <v>Wolverhampton South West</v>
          </cell>
        </row>
        <row r="524">
          <cell r="A524" t="str">
            <v>E14001052</v>
          </cell>
          <cell r="B524" t="str">
            <v>F28</v>
          </cell>
          <cell r="C524" t="str">
            <v>Worcester</v>
          </cell>
        </row>
        <row r="525">
          <cell r="A525" t="str">
            <v>E14001053</v>
          </cell>
          <cell r="B525" t="str">
            <v>F29</v>
          </cell>
          <cell r="C525" t="str">
            <v>Workington</v>
          </cell>
        </row>
        <row r="526">
          <cell r="A526" t="str">
            <v>E14001054</v>
          </cell>
          <cell r="B526" t="str">
            <v>F30</v>
          </cell>
          <cell r="C526" t="str">
            <v>Worsley and Eccles South</v>
          </cell>
        </row>
        <row r="527">
          <cell r="A527" t="str">
            <v>E14001055</v>
          </cell>
          <cell r="B527" t="str">
            <v>F31</v>
          </cell>
          <cell r="C527" t="str">
            <v>Worthing West</v>
          </cell>
        </row>
        <row r="528">
          <cell r="A528" t="str">
            <v>E14001056</v>
          </cell>
          <cell r="B528" t="str">
            <v>F32</v>
          </cell>
          <cell r="C528" t="str">
            <v>Wycombe</v>
          </cell>
        </row>
        <row r="529">
          <cell r="A529" t="str">
            <v>E14001057</v>
          </cell>
          <cell r="B529" t="str">
            <v>F33</v>
          </cell>
          <cell r="C529" t="str">
            <v>Wyre and Preston North</v>
          </cell>
        </row>
        <row r="530">
          <cell r="A530" t="str">
            <v>E14001058</v>
          </cell>
          <cell r="B530" t="str">
            <v>F34</v>
          </cell>
          <cell r="C530" t="str">
            <v>Wyre Forest</v>
          </cell>
        </row>
        <row r="531">
          <cell r="A531" t="str">
            <v>E14001059</v>
          </cell>
          <cell r="B531" t="str">
            <v>F35</v>
          </cell>
          <cell r="C531" t="str">
            <v>Wythenshawe and Sale East</v>
          </cell>
        </row>
        <row r="532">
          <cell r="A532" t="str">
            <v>E14001060</v>
          </cell>
          <cell r="B532" t="str">
            <v>F36</v>
          </cell>
          <cell r="C532" t="str">
            <v>Yeovil</v>
          </cell>
        </row>
        <row r="533">
          <cell r="A533" t="str">
            <v>E14001061</v>
          </cell>
          <cell r="B533" t="str">
            <v>F37</v>
          </cell>
          <cell r="C533" t="str">
            <v>York Central</v>
          </cell>
        </row>
        <row r="534">
          <cell r="A534" t="str">
            <v>E14001062</v>
          </cell>
          <cell r="B534" t="str">
            <v>F38</v>
          </cell>
          <cell r="C534" t="str">
            <v>York Outer</v>
          </cell>
        </row>
        <row r="535">
          <cell r="A535" t="str">
            <v>N06000001</v>
          </cell>
          <cell r="B535" t="str">
            <v>N06000001</v>
          </cell>
          <cell r="C535" t="str">
            <v>Belfast East</v>
          </cell>
        </row>
        <row r="536">
          <cell r="A536" t="str">
            <v>N06000002</v>
          </cell>
          <cell r="B536" t="str">
            <v>N06000002</v>
          </cell>
          <cell r="C536" t="str">
            <v>Belfast North</v>
          </cell>
        </row>
        <row r="537">
          <cell r="A537" t="str">
            <v>N06000003</v>
          </cell>
          <cell r="B537" t="str">
            <v>N06000003</v>
          </cell>
          <cell r="C537" t="str">
            <v>Belfast South</v>
          </cell>
        </row>
        <row r="538">
          <cell r="A538" t="str">
            <v>N06000004</v>
          </cell>
          <cell r="B538" t="str">
            <v>N06000004</v>
          </cell>
          <cell r="C538" t="str">
            <v>Belfast West</v>
          </cell>
        </row>
        <row r="539">
          <cell r="A539" t="str">
            <v>N06000005</v>
          </cell>
          <cell r="B539" t="str">
            <v>N06000005</v>
          </cell>
          <cell r="C539" t="str">
            <v>East Antrim</v>
          </cell>
        </row>
        <row r="540">
          <cell r="A540" t="str">
            <v>N06000006</v>
          </cell>
          <cell r="B540" t="str">
            <v>N06000006</v>
          </cell>
          <cell r="C540" t="str">
            <v>East Londonderry</v>
          </cell>
        </row>
        <row r="541">
          <cell r="A541" t="str">
            <v>N06000007</v>
          </cell>
          <cell r="B541" t="str">
            <v>N06000007</v>
          </cell>
          <cell r="C541" t="str">
            <v>Fermanagh and South Tyrone</v>
          </cell>
        </row>
        <row r="542">
          <cell r="A542" t="str">
            <v>N06000008</v>
          </cell>
          <cell r="B542" t="str">
            <v>N06000008</v>
          </cell>
          <cell r="C542" t="str">
            <v>Foyle</v>
          </cell>
        </row>
        <row r="543">
          <cell r="A543" t="str">
            <v>N06000009</v>
          </cell>
          <cell r="B543" t="str">
            <v>N06000009</v>
          </cell>
          <cell r="C543" t="str">
            <v>Lagan Valley</v>
          </cell>
        </row>
        <row r="544">
          <cell r="A544" t="str">
            <v>N06000010</v>
          </cell>
          <cell r="B544" t="str">
            <v>N06000010</v>
          </cell>
          <cell r="C544" t="str">
            <v>Mid Ulster</v>
          </cell>
        </row>
        <row r="545">
          <cell r="A545" t="str">
            <v>N06000011</v>
          </cell>
          <cell r="B545" t="str">
            <v>N06000011</v>
          </cell>
          <cell r="C545" t="str">
            <v>Newry and Armagh</v>
          </cell>
        </row>
        <row r="546">
          <cell r="A546" t="str">
            <v>N06000012</v>
          </cell>
          <cell r="B546" t="str">
            <v>N06000012</v>
          </cell>
          <cell r="C546" t="str">
            <v>North Antrim</v>
          </cell>
        </row>
        <row r="547">
          <cell r="A547" t="str">
            <v>N06000013</v>
          </cell>
          <cell r="B547" t="str">
            <v>N06000013</v>
          </cell>
          <cell r="C547" t="str">
            <v>North Down</v>
          </cell>
        </row>
        <row r="548">
          <cell r="A548" t="str">
            <v>N06000014</v>
          </cell>
          <cell r="B548" t="str">
            <v>N06000014</v>
          </cell>
          <cell r="C548" t="str">
            <v>South Antrim</v>
          </cell>
        </row>
        <row r="549">
          <cell r="A549" t="str">
            <v>N06000015</v>
          </cell>
          <cell r="B549" t="str">
            <v>N06000015</v>
          </cell>
          <cell r="C549" t="str">
            <v>South Down</v>
          </cell>
        </row>
        <row r="550">
          <cell r="A550" t="str">
            <v>N06000016</v>
          </cell>
          <cell r="B550" t="str">
            <v>N06000016</v>
          </cell>
          <cell r="C550" t="str">
            <v>Strangford</v>
          </cell>
        </row>
        <row r="551">
          <cell r="A551" t="str">
            <v>N06000017</v>
          </cell>
          <cell r="B551" t="str">
            <v>N06000017</v>
          </cell>
          <cell r="C551" t="str">
            <v>Upper Bann</v>
          </cell>
        </row>
        <row r="552">
          <cell r="A552" t="str">
            <v>N06000018</v>
          </cell>
          <cell r="B552" t="str">
            <v>N06000018</v>
          </cell>
          <cell r="C552" t="str">
            <v>West Tyrone</v>
          </cell>
        </row>
        <row r="553">
          <cell r="A553" t="str">
            <v>S14000001</v>
          </cell>
          <cell r="B553" t="str">
            <v>801</v>
          </cell>
          <cell r="C553" t="str">
            <v>Aberdeen North</v>
          </cell>
        </row>
        <row r="554">
          <cell r="A554" t="str">
            <v>S14000002</v>
          </cell>
          <cell r="B554" t="str">
            <v>802</v>
          </cell>
          <cell r="C554" t="str">
            <v>Aberdeen South</v>
          </cell>
        </row>
        <row r="555">
          <cell r="A555" t="str">
            <v>S14000003</v>
          </cell>
          <cell r="B555" t="str">
            <v>803</v>
          </cell>
          <cell r="C555" t="str">
            <v>Airdrie and Shotts</v>
          </cell>
        </row>
        <row r="556">
          <cell r="A556" t="str">
            <v>S14000004</v>
          </cell>
          <cell r="B556" t="str">
            <v>804</v>
          </cell>
          <cell r="C556" t="str">
            <v>Angus</v>
          </cell>
        </row>
        <row r="557">
          <cell r="A557" t="str">
            <v>S14000005</v>
          </cell>
          <cell r="B557" t="str">
            <v>805</v>
          </cell>
          <cell r="C557" t="str">
            <v>Argyll and Bute</v>
          </cell>
        </row>
        <row r="558">
          <cell r="A558" t="str">
            <v>S14000006</v>
          </cell>
          <cell r="B558" t="str">
            <v>806</v>
          </cell>
          <cell r="C558" t="str">
            <v>Ayr, Carrick and Cumnock</v>
          </cell>
        </row>
        <row r="559">
          <cell r="A559" t="str">
            <v>S14000007</v>
          </cell>
          <cell r="B559" t="str">
            <v>807</v>
          </cell>
          <cell r="C559" t="str">
            <v>Banff and Buchan</v>
          </cell>
        </row>
        <row r="560">
          <cell r="A560" t="str">
            <v>S14000008</v>
          </cell>
          <cell r="B560" t="str">
            <v>808</v>
          </cell>
          <cell r="C560" t="str">
            <v>Berwickshire, Roxburgh and Selkirk</v>
          </cell>
        </row>
        <row r="561">
          <cell r="A561" t="str">
            <v>S14000009</v>
          </cell>
          <cell r="B561" t="str">
            <v>809</v>
          </cell>
          <cell r="C561" t="str">
            <v>Caithness, Sutherland and Easter Ross</v>
          </cell>
        </row>
        <row r="562">
          <cell r="A562" t="str">
            <v>S14000010</v>
          </cell>
          <cell r="B562" t="str">
            <v>810</v>
          </cell>
          <cell r="C562" t="str">
            <v>Central Ayrshire</v>
          </cell>
        </row>
        <row r="563">
          <cell r="A563" t="str">
            <v>S14000011</v>
          </cell>
          <cell r="B563" t="str">
            <v>811</v>
          </cell>
          <cell r="C563" t="str">
            <v>Coatbridge, Chryston and Bellshill</v>
          </cell>
        </row>
        <row r="564">
          <cell r="A564" t="str">
            <v>S14000012</v>
          </cell>
          <cell r="B564" t="str">
            <v>812</v>
          </cell>
          <cell r="C564" t="str">
            <v>Cumbernauld, Kilsyth and Kirkintilloch East</v>
          </cell>
        </row>
        <row r="565">
          <cell r="A565" t="str">
            <v>S14000013</v>
          </cell>
          <cell r="B565" t="str">
            <v>813</v>
          </cell>
          <cell r="C565" t="str">
            <v>Dumfries and Galloway</v>
          </cell>
        </row>
        <row r="566">
          <cell r="A566" t="str">
            <v>S14000014</v>
          </cell>
          <cell r="B566" t="str">
            <v>814</v>
          </cell>
          <cell r="C566" t="str">
            <v>Dumfriesshire, Clydesdale and Tweeddale</v>
          </cell>
        </row>
        <row r="567">
          <cell r="A567" t="str">
            <v>S14000015</v>
          </cell>
          <cell r="B567" t="str">
            <v>815</v>
          </cell>
          <cell r="C567" t="str">
            <v>Dundee East</v>
          </cell>
        </row>
        <row r="568">
          <cell r="A568" t="str">
            <v>S14000016</v>
          </cell>
          <cell r="B568" t="str">
            <v>816</v>
          </cell>
          <cell r="C568" t="str">
            <v>Dundee West</v>
          </cell>
        </row>
        <row r="569">
          <cell r="A569" t="str">
            <v>S14000017</v>
          </cell>
          <cell r="B569" t="str">
            <v>817</v>
          </cell>
          <cell r="C569" t="str">
            <v>Dunfermline and West Fife</v>
          </cell>
        </row>
        <row r="570">
          <cell r="A570" t="str">
            <v>S14000018</v>
          </cell>
          <cell r="B570" t="str">
            <v>818</v>
          </cell>
          <cell r="C570" t="str">
            <v>East Dunbartonshire</v>
          </cell>
        </row>
        <row r="571">
          <cell r="A571" t="str">
            <v>S14000019</v>
          </cell>
          <cell r="B571" t="str">
            <v>819</v>
          </cell>
          <cell r="C571" t="str">
            <v>East Kilbride, Strathaven and Lesmahagow</v>
          </cell>
        </row>
        <row r="572">
          <cell r="A572" t="str">
            <v>S14000020</v>
          </cell>
          <cell r="B572" t="str">
            <v>820</v>
          </cell>
          <cell r="C572" t="str">
            <v>East Lothian</v>
          </cell>
        </row>
        <row r="573">
          <cell r="A573" t="str">
            <v>S14000021</v>
          </cell>
          <cell r="B573" t="str">
            <v>821</v>
          </cell>
          <cell r="C573" t="str">
            <v>East Renfrewshire</v>
          </cell>
        </row>
        <row r="574">
          <cell r="A574" t="str">
            <v>S14000022</v>
          </cell>
          <cell r="B574" t="str">
            <v>822</v>
          </cell>
          <cell r="C574" t="str">
            <v>Edinburgh East</v>
          </cell>
        </row>
        <row r="575">
          <cell r="A575" t="str">
            <v>S14000023</v>
          </cell>
          <cell r="B575" t="str">
            <v>823</v>
          </cell>
          <cell r="C575" t="str">
            <v>Edinburgh North and Leith</v>
          </cell>
        </row>
        <row r="576">
          <cell r="A576" t="str">
            <v>S14000024</v>
          </cell>
          <cell r="B576" t="str">
            <v>824</v>
          </cell>
          <cell r="C576" t="str">
            <v>Edinburgh South</v>
          </cell>
        </row>
        <row r="577">
          <cell r="A577" t="str">
            <v>S14000025</v>
          </cell>
          <cell r="B577" t="str">
            <v>825</v>
          </cell>
          <cell r="C577" t="str">
            <v>Edinburgh South West</v>
          </cell>
        </row>
        <row r="578">
          <cell r="A578" t="str">
            <v>S14000026</v>
          </cell>
          <cell r="B578" t="str">
            <v>826</v>
          </cell>
          <cell r="C578" t="str">
            <v>Edinburgh West</v>
          </cell>
        </row>
        <row r="579">
          <cell r="A579" t="str">
            <v>S14000027</v>
          </cell>
          <cell r="B579" t="str">
            <v>847</v>
          </cell>
          <cell r="C579" t="str">
            <v>Na h-Eileanan an Iar</v>
          </cell>
        </row>
        <row r="580">
          <cell r="A580" t="str">
            <v>S14000028</v>
          </cell>
          <cell r="B580" t="str">
            <v>827</v>
          </cell>
          <cell r="C580" t="str">
            <v>Falkirk</v>
          </cell>
        </row>
        <row r="581">
          <cell r="A581" t="str">
            <v>S14000029</v>
          </cell>
          <cell r="B581" t="str">
            <v>828</v>
          </cell>
          <cell r="C581" t="str">
            <v>Glasgow Central</v>
          </cell>
        </row>
        <row r="582">
          <cell r="A582" t="str">
            <v>S14000030</v>
          </cell>
          <cell r="B582" t="str">
            <v>829</v>
          </cell>
          <cell r="C582" t="str">
            <v>Glasgow East</v>
          </cell>
        </row>
        <row r="583">
          <cell r="A583" t="str">
            <v>S14000031</v>
          </cell>
          <cell r="B583" t="str">
            <v>830</v>
          </cell>
          <cell r="C583" t="str">
            <v>Glasgow North</v>
          </cell>
        </row>
        <row r="584">
          <cell r="A584" t="str">
            <v>S14000032</v>
          </cell>
          <cell r="B584" t="str">
            <v>831</v>
          </cell>
          <cell r="C584" t="str">
            <v>Glasgow North East</v>
          </cell>
        </row>
        <row r="585">
          <cell r="A585" t="str">
            <v>S14000033</v>
          </cell>
          <cell r="B585" t="str">
            <v>832</v>
          </cell>
          <cell r="C585" t="str">
            <v>Glasgow North West</v>
          </cell>
        </row>
        <row r="586">
          <cell r="A586" t="str">
            <v>S14000034</v>
          </cell>
          <cell r="B586" t="str">
            <v>833</v>
          </cell>
          <cell r="C586" t="str">
            <v>Glasgow South</v>
          </cell>
        </row>
        <row r="587">
          <cell r="A587" t="str">
            <v>S14000035</v>
          </cell>
          <cell r="B587" t="str">
            <v>834</v>
          </cell>
          <cell r="C587" t="str">
            <v>Glasgow South West</v>
          </cell>
        </row>
        <row r="588">
          <cell r="A588" t="str">
            <v>S14000036</v>
          </cell>
          <cell r="B588" t="str">
            <v>835</v>
          </cell>
          <cell r="C588" t="str">
            <v>Glenrothes</v>
          </cell>
        </row>
        <row r="589">
          <cell r="A589" t="str">
            <v>S14000037</v>
          </cell>
          <cell r="B589" t="str">
            <v>836</v>
          </cell>
          <cell r="C589" t="str">
            <v>Gordon</v>
          </cell>
        </row>
        <row r="590">
          <cell r="A590" t="str">
            <v>S14000038</v>
          </cell>
          <cell r="B590" t="str">
            <v>837</v>
          </cell>
          <cell r="C590" t="str">
            <v>Inverclyde</v>
          </cell>
        </row>
        <row r="591">
          <cell r="A591" t="str">
            <v>S14000039</v>
          </cell>
          <cell r="B591" t="str">
            <v>838</v>
          </cell>
          <cell r="C591" t="str">
            <v>Inverness, Nairn, Badenoch and Strathspey</v>
          </cell>
        </row>
        <row r="592">
          <cell r="A592" t="str">
            <v>S14000040</v>
          </cell>
          <cell r="B592" t="str">
            <v>839</v>
          </cell>
          <cell r="C592" t="str">
            <v>Kilmarnock and Loudoun</v>
          </cell>
        </row>
        <row r="593">
          <cell r="A593" t="str">
            <v>S14000041</v>
          </cell>
          <cell r="B593" t="str">
            <v>840</v>
          </cell>
          <cell r="C593" t="str">
            <v>Kirkcaldy and Cowdenbeath</v>
          </cell>
        </row>
        <row r="594">
          <cell r="A594" t="str">
            <v>S14000042</v>
          </cell>
          <cell r="B594" t="str">
            <v>841</v>
          </cell>
          <cell r="C594" t="str">
            <v>Lanark and Hamilton East</v>
          </cell>
        </row>
        <row r="595">
          <cell r="A595" t="str">
            <v>S14000043</v>
          </cell>
          <cell r="B595" t="str">
            <v>842</v>
          </cell>
          <cell r="C595" t="str">
            <v>Linlithgow and East Falkirk</v>
          </cell>
        </row>
        <row r="596">
          <cell r="A596" t="str">
            <v>S14000044</v>
          </cell>
          <cell r="B596" t="str">
            <v>843</v>
          </cell>
          <cell r="C596" t="str">
            <v>Livingston</v>
          </cell>
        </row>
        <row r="597">
          <cell r="A597" t="str">
            <v>S14000045</v>
          </cell>
          <cell r="B597" t="str">
            <v>844</v>
          </cell>
          <cell r="C597" t="str">
            <v>Midlothian</v>
          </cell>
        </row>
        <row r="598">
          <cell r="A598" t="str">
            <v>S14000046</v>
          </cell>
          <cell r="B598" t="str">
            <v>845</v>
          </cell>
          <cell r="C598" t="str">
            <v>Moray</v>
          </cell>
        </row>
        <row r="599">
          <cell r="A599" t="str">
            <v>S14000047</v>
          </cell>
          <cell r="B599" t="str">
            <v>846</v>
          </cell>
          <cell r="C599" t="str">
            <v>Motherwell and Wishaw</v>
          </cell>
        </row>
        <row r="600">
          <cell r="A600" t="str">
            <v>S14000048</v>
          </cell>
          <cell r="B600" t="str">
            <v>848</v>
          </cell>
          <cell r="C600" t="str">
            <v>North Ayrshire and Arran</v>
          </cell>
        </row>
        <row r="601">
          <cell r="A601" t="str">
            <v>S14000049</v>
          </cell>
          <cell r="B601" t="str">
            <v>849</v>
          </cell>
          <cell r="C601" t="str">
            <v>North East Fife</v>
          </cell>
        </row>
        <row r="602">
          <cell r="A602" t="str">
            <v>S14000050</v>
          </cell>
          <cell r="B602" t="str">
            <v>850</v>
          </cell>
          <cell r="C602" t="str">
            <v>Ochil and South Perthshire</v>
          </cell>
        </row>
        <row r="603">
          <cell r="A603" t="str">
            <v>S14000051</v>
          </cell>
          <cell r="B603" t="str">
            <v>851</v>
          </cell>
          <cell r="C603" t="str">
            <v>Orkney and Shetland</v>
          </cell>
        </row>
        <row r="604">
          <cell r="A604" t="str">
            <v>S14000052</v>
          </cell>
          <cell r="B604" t="str">
            <v>852</v>
          </cell>
          <cell r="C604" t="str">
            <v>Paisley and Renfrewshire North</v>
          </cell>
        </row>
        <row r="605">
          <cell r="A605" t="str">
            <v>S14000053</v>
          </cell>
          <cell r="B605" t="str">
            <v>853</v>
          </cell>
          <cell r="C605" t="str">
            <v>Paisley and Renfrewshire South</v>
          </cell>
        </row>
        <row r="606">
          <cell r="A606" t="str">
            <v>S14000054</v>
          </cell>
          <cell r="B606" t="str">
            <v>854</v>
          </cell>
          <cell r="C606" t="str">
            <v>Perth and North Perthshire</v>
          </cell>
        </row>
        <row r="607">
          <cell r="A607" t="str">
            <v>S14000055</v>
          </cell>
          <cell r="B607" t="str">
            <v>855</v>
          </cell>
          <cell r="C607" t="str">
            <v>Ross, Skye and Lochaber</v>
          </cell>
        </row>
        <row r="608">
          <cell r="A608" t="str">
            <v>S14000056</v>
          </cell>
          <cell r="B608" t="str">
            <v>856</v>
          </cell>
          <cell r="C608" t="str">
            <v>Rutherglen and Hamilton West</v>
          </cell>
        </row>
        <row r="609">
          <cell r="A609" t="str">
            <v>S14000057</v>
          </cell>
          <cell r="B609" t="str">
            <v>857</v>
          </cell>
          <cell r="C609" t="str">
            <v>Stirling</v>
          </cell>
        </row>
        <row r="610">
          <cell r="A610" t="str">
            <v>S14000058</v>
          </cell>
          <cell r="B610" t="str">
            <v>858</v>
          </cell>
          <cell r="C610" t="str">
            <v>West Aberdeenshire and Kincardine</v>
          </cell>
        </row>
        <row r="611">
          <cell r="A611" t="str">
            <v>S14000059</v>
          </cell>
          <cell r="B611" t="str">
            <v>859</v>
          </cell>
          <cell r="C611" t="str">
            <v>West Dunbartonshire</v>
          </cell>
        </row>
        <row r="612">
          <cell r="A612" t="str">
            <v>W07000041</v>
          </cell>
          <cell r="B612" t="str">
            <v>W01</v>
          </cell>
          <cell r="C612" t="str">
            <v>Ynys Môn</v>
          </cell>
        </row>
        <row r="613">
          <cell r="A613" t="str">
            <v>W07000042</v>
          </cell>
          <cell r="B613" t="str">
            <v>W02</v>
          </cell>
          <cell r="C613" t="str">
            <v>Delyn</v>
          </cell>
        </row>
        <row r="614">
          <cell r="A614" t="str">
            <v>W07000043</v>
          </cell>
          <cell r="B614" t="str">
            <v>W03</v>
          </cell>
          <cell r="C614" t="str">
            <v>Alyn and Deeside</v>
          </cell>
        </row>
        <row r="615">
          <cell r="A615" t="str">
            <v>W07000044</v>
          </cell>
          <cell r="B615" t="str">
            <v>W04</v>
          </cell>
          <cell r="C615" t="str">
            <v>Wrexham</v>
          </cell>
        </row>
        <row r="616">
          <cell r="A616" t="str">
            <v>W07000045</v>
          </cell>
          <cell r="B616" t="str">
            <v>W05</v>
          </cell>
          <cell r="C616" t="str">
            <v>Llanelli</v>
          </cell>
        </row>
        <row r="617">
          <cell r="A617" t="str">
            <v>W07000046</v>
          </cell>
          <cell r="B617" t="str">
            <v>W06</v>
          </cell>
          <cell r="C617" t="str">
            <v>Gower</v>
          </cell>
        </row>
        <row r="618">
          <cell r="A618" t="str">
            <v>W07000047</v>
          </cell>
          <cell r="B618" t="str">
            <v>W07</v>
          </cell>
          <cell r="C618" t="str">
            <v>Swansea West</v>
          </cell>
        </row>
        <row r="619">
          <cell r="A619" t="str">
            <v>W07000048</v>
          </cell>
          <cell r="B619" t="str">
            <v>W08</v>
          </cell>
          <cell r="C619" t="str">
            <v>Swansea East</v>
          </cell>
        </row>
        <row r="620">
          <cell r="A620" t="str">
            <v>W07000049</v>
          </cell>
          <cell r="B620" t="str">
            <v>W09</v>
          </cell>
          <cell r="C620" t="str">
            <v>Aberavon</v>
          </cell>
        </row>
        <row r="621">
          <cell r="A621" t="str">
            <v>W07000050</v>
          </cell>
          <cell r="B621" t="str">
            <v>W10</v>
          </cell>
          <cell r="C621" t="str">
            <v>Cardiff Central</v>
          </cell>
        </row>
        <row r="622">
          <cell r="A622" t="str">
            <v>W07000051</v>
          </cell>
          <cell r="B622" t="str">
            <v>W11</v>
          </cell>
          <cell r="C622" t="str">
            <v>Cardiff North</v>
          </cell>
        </row>
        <row r="623">
          <cell r="A623" t="str">
            <v>W07000052</v>
          </cell>
          <cell r="B623" t="str">
            <v>W12</v>
          </cell>
          <cell r="C623" t="str">
            <v>Rhondda</v>
          </cell>
        </row>
        <row r="624">
          <cell r="A624" t="str">
            <v>W07000053</v>
          </cell>
          <cell r="B624" t="str">
            <v>W13</v>
          </cell>
          <cell r="C624" t="str">
            <v>Torfaen</v>
          </cell>
        </row>
        <row r="625">
          <cell r="A625" t="str">
            <v>W07000054</v>
          </cell>
          <cell r="B625" t="str">
            <v>W14</v>
          </cell>
          <cell r="C625" t="str">
            <v>Monmouth</v>
          </cell>
        </row>
        <row r="626">
          <cell r="A626" t="str">
            <v>W07000055</v>
          </cell>
          <cell r="B626" t="str">
            <v>W15</v>
          </cell>
          <cell r="C626" t="str">
            <v>Newport East</v>
          </cell>
        </row>
        <row r="627">
          <cell r="A627" t="str">
            <v>W07000056</v>
          </cell>
          <cell r="B627" t="str">
            <v>W16</v>
          </cell>
          <cell r="C627" t="str">
            <v>Newport West</v>
          </cell>
        </row>
        <row r="628">
          <cell r="A628" t="str">
            <v>W07000057</v>
          </cell>
          <cell r="B628" t="str">
            <v>W17</v>
          </cell>
          <cell r="C628" t="str">
            <v>Arfon</v>
          </cell>
        </row>
        <row r="629">
          <cell r="A629" t="str">
            <v>W07000058</v>
          </cell>
          <cell r="B629" t="str">
            <v>W18</v>
          </cell>
          <cell r="C629" t="str">
            <v>Aberconwy</v>
          </cell>
        </row>
        <row r="630">
          <cell r="A630" t="str">
            <v>W07000059</v>
          </cell>
          <cell r="B630" t="str">
            <v>W19</v>
          </cell>
          <cell r="C630" t="str">
            <v>Clwyd West</v>
          </cell>
        </row>
        <row r="631">
          <cell r="A631" t="str">
            <v>W07000060</v>
          </cell>
          <cell r="B631" t="str">
            <v>W20</v>
          </cell>
          <cell r="C631" t="str">
            <v>Vale of Clwyd</v>
          </cell>
        </row>
        <row r="632">
          <cell r="A632" t="str">
            <v>W07000061</v>
          </cell>
          <cell r="B632" t="str">
            <v>W21</v>
          </cell>
          <cell r="C632" t="str">
            <v>Dwyfor Meirionnydd</v>
          </cell>
        </row>
        <row r="633">
          <cell r="A633" t="str">
            <v>W07000062</v>
          </cell>
          <cell r="B633" t="str">
            <v>W22</v>
          </cell>
          <cell r="C633" t="str">
            <v>Clwyd South</v>
          </cell>
        </row>
        <row r="634">
          <cell r="A634" t="str">
            <v>W07000063</v>
          </cell>
          <cell r="B634" t="str">
            <v>W23</v>
          </cell>
          <cell r="C634" t="str">
            <v>Montgomeryshire</v>
          </cell>
        </row>
        <row r="635">
          <cell r="A635" t="str">
            <v>W07000064</v>
          </cell>
          <cell r="B635" t="str">
            <v>W24</v>
          </cell>
          <cell r="C635" t="str">
            <v>Ceredigion</v>
          </cell>
        </row>
        <row r="636">
          <cell r="A636" t="str">
            <v>W07000065</v>
          </cell>
          <cell r="B636" t="str">
            <v>W25</v>
          </cell>
          <cell r="C636" t="str">
            <v>Preseli Pembrokeshire</v>
          </cell>
        </row>
        <row r="637">
          <cell r="A637" t="str">
            <v>W07000066</v>
          </cell>
          <cell r="B637" t="str">
            <v>W26</v>
          </cell>
          <cell r="C637" t="str">
            <v>Carmarthen West and South Pembrokeshire</v>
          </cell>
        </row>
        <row r="638">
          <cell r="A638" t="str">
            <v>W07000067</v>
          </cell>
          <cell r="B638" t="str">
            <v>W27</v>
          </cell>
          <cell r="C638" t="str">
            <v>Carmarthen East and Dinefwr</v>
          </cell>
        </row>
        <row r="639">
          <cell r="A639" t="str">
            <v>W07000068</v>
          </cell>
          <cell r="B639" t="str">
            <v>W28</v>
          </cell>
          <cell r="C639" t="str">
            <v>Brecon and Radnorshire</v>
          </cell>
        </row>
        <row r="640">
          <cell r="A640" t="str">
            <v>W07000069</v>
          </cell>
          <cell r="B640" t="str">
            <v>W29</v>
          </cell>
          <cell r="C640" t="str">
            <v>Neath</v>
          </cell>
        </row>
        <row r="641">
          <cell r="A641" t="str">
            <v>W07000070</v>
          </cell>
          <cell r="B641" t="str">
            <v>W30</v>
          </cell>
          <cell r="C641" t="str">
            <v>Cynon Valley</v>
          </cell>
        </row>
        <row r="642">
          <cell r="A642" t="str">
            <v>W07000071</v>
          </cell>
          <cell r="B642" t="str">
            <v>W31</v>
          </cell>
          <cell r="C642" t="str">
            <v>Merthyr Tydfil and Rhymney</v>
          </cell>
        </row>
        <row r="643">
          <cell r="A643" t="str">
            <v>W07000072</v>
          </cell>
          <cell r="B643" t="str">
            <v>W32</v>
          </cell>
          <cell r="C643" t="str">
            <v>Blaenau Gwent</v>
          </cell>
        </row>
        <row r="644">
          <cell r="A644" t="str">
            <v>W07000073</v>
          </cell>
          <cell r="B644" t="str">
            <v>W33</v>
          </cell>
          <cell r="C644" t="str">
            <v>Bridgend</v>
          </cell>
        </row>
        <row r="645">
          <cell r="A645" t="str">
            <v>W07000074</v>
          </cell>
          <cell r="B645" t="str">
            <v>W34</v>
          </cell>
          <cell r="C645" t="str">
            <v>Ogmore</v>
          </cell>
        </row>
        <row r="646">
          <cell r="A646" t="str">
            <v>W07000075</v>
          </cell>
          <cell r="B646" t="str">
            <v>W35</v>
          </cell>
          <cell r="C646" t="str">
            <v>Pontypridd</v>
          </cell>
        </row>
        <row r="647">
          <cell r="A647" t="str">
            <v>W07000076</v>
          </cell>
          <cell r="B647" t="str">
            <v>W36</v>
          </cell>
          <cell r="C647" t="str">
            <v>Caerphilly</v>
          </cell>
        </row>
        <row r="648">
          <cell r="A648" t="str">
            <v>W07000077</v>
          </cell>
          <cell r="B648" t="str">
            <v>W37</v>
          </cell>
          <cell r="C648" t="str">
            <v>Islwyn</v>
          </cell>
        </row>
        <row r="649">
          <cell r="A649" t="str">
            <v>W07000078</v>
          </cell>
          <cell r="B649" t="str">
            <v>W38</v>
          </cell>
          <cell r="C649" t="str">
            <v>Vale of Glamorgan</v>
          </cell>
        </row>
        <row r="650">
          <cell r="A650" t="str">
            <v>W07000079</v>
          </cell>
          <cell r="B650" t="str">
            <v>W39</v>
          </cell>
          <cell r="C650" t="str">
            <v>Cardiff West</v>
          </cell>
        </row>
        <row r="651">
          <cell r="A651" t="str">
            <v>W07000080</v>
          </cell>
          <cell r="B651" t="str">
            <v>W40</v>
          </cell>
          <cell r="C651" t="str">
            <v>Cardiff South and Penarth</v>
          </cell>
        </row>
      </sheetData>
      <sheetData sheetId="4">
        <row r="2">
          <cell r="A2" t="str">
            <v>E12000001</v>
          </cell>
          <cell r="B2" t="str">
            <v>A</v>
          </cell>
          <cell r="C2" t="str">
            <v>North East</v>
          </cell>
        </row>
        <row r="3">
          <cell r="A3" t="str">
            <v>E12000002</v>
          </cell>
          <cell r="B3" t="str">
            <v>B</v>
          </cell>
          <cell r="C3" t="str">
            <v>North West</v>
          </cell>
        </row>
        <row r="4">
          <cell r="A4" t="str">
            <v>E12000003</v>
          </cell>
          <cell r="B4" t="str">
            <v>D</v>
          </cell>
          <cell r="C4" t="str">
            <v>Yorkshire and The Humber</v>
          </cell>
        </row>
        <row r="5">
          <cell r="A5" t="str">
            <v>E12000004</v>
          </cell>
          <cell r="B5" t="str">
            <v>E</v>
          </cell>
          <cell r="C5" t="str">
            <v>East Midlands</v>
          </cell>
        </row>
        <row r="6">
          <cell r="A6" t="str">
            <v>E12000005</v>
          </cell>
          <cell r="B6" t="str">
            <v>F</v>
          </cell>
          <cell r="C6" t="str">
            <v>West Midlands</v>
          </cell>
        </row>
        <row r="7">
          <cell r="A7" t="str">
            <v>E12000006</v>
          </cell>
          <cell r="B7" t="str">
            <v>G</v>
          </cell>
          <cell r="C7" t="str">
            <v>East of England</v>
          </cell>
        </row>
        <row r="8">
          <cell r="A8" t="str">
            <v>E12000007</v>
          </cell>
          <cell r="B8" t="str">
            <v>H</v>
          </cell>
          <cell r="C8" t="str">
            <v>London</v>
          </cell>
        </row>
        <row r="9">
          <cell r="A9" t="str">
            <v>E12000008</v>
          </cell>
          <cell r="B9" t="str">
            <v>J</v>
          </cell>
          <cell r="C9" t="str">
            <v>South East</v>
          </cell>
        </row>
        <row r="10">
          <cell r="A10" t="str">
            <v>E12000009</v>
          </cell>
          <cell r="B10" t="str">
            <v>K</v>
          </cell>
          <cell r="C10" t="str">
            <v>South West</v>
          </cell>
        </row>
        <row r="11">
          <cell r="A11" t="str">
            <v>W99999999</v>
          </cell>
          <cell r="C11" t="str">
            <v>Wales</v>
          </cell>
        </row>
        <row r="12">
          <cell r="A12" t="str">
            <v>S99999999</v>
          </cell>
          <cell r="C12" t="str">
            <v>Scotland</v>
          </cell>
        </row>
        <row r="13">
          <cell r="A13" t="str">
            <v>N99999999</v>
          </cell>
          <cell r="C13" t="str">
            <v>Northern Ireland</v>
          </cell>
        </row>
        <row r="14">
          <cell r="A14" t="str">
            <v>L99999999</v>
          </cell>
          <cell r="C14" t="str">
            <v>Channel Islands</v>
          </cell>
        </row>
        <row r="15">
          <cell r="A15" t="str">
            <v>M99999999</v>
          </cell>
          <cell r="C15" t="str">
            <v>Isle of Man</v>
          </cell>
        </row>
      </sheetData>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_seri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Name val="Scenarios"/>
      <sheetName val="B Sc"/>
      <sheetName val="Deg"/>
      <sheetName val="Subsidy"/>
      <sheetName val="Discounting"/>
      <sheetName val="Supply"/>
      <sheetName val="Inputs"/>
      <sheetName val="Barriers"/>
      <sheetName val="Main"/>
      <sheetName val="Cost"/>
      <sheetName val="Biogas"/>
      <sheetName val="CHP"/>
      <sheetName val="Banding"/>
      <sheetName val="Growth"/>
      <sheetName val="Results"/>
      <sheetName val="Adders"/>
      <sheetName val="Barriers1"/>
      <sheetName val="Barriers3"/>
      <sheetName val="Baseline"/>
      <sheetName val="Biomass"/>
      <sheetName val="Capex"/>
      <sheetName val="Carbon1"/>
      <sheetName val="Carbon2"/>
      <sheetName val="Control2"/>
      <sheetName val="Demand"/>
      <sheetName val="Electric"/>
      <sheetName val="Fuel2"/>
      <sheetName val="Fuel3"/>
      <sheetName val="HP"/>
      <sheetName val="Lists"/>
      <sheetName val="Pivot"/>
      <sheetName val="Pivot2"/>
      <sheetName val="Prices"/>
      <sheetName val="ST"/>
      <sheetName val="Uptake"/>
    </sheetNames>
    <sheetDataSet>
      <sheetData sheetId="0"/>
      <sheetData sheetId="1">
        <row r="7">
          <cell r="E7">
            <v>384</v>
          </cell>
        </row>
      </sheetData>
      <sheetData sheetId="2">
        <row r="5">
          <cell r="F5">
            <v>0</v>
          </cell>
        </row>
      </sheetData>
      <sheetData sheetId="3">
        <row r="1">
          <cell r="G1">
            <v>0</v>
          </cell>
        </row>
      </sheetData>
      <sheetData sheetId="4">
        <row r="11">
          <cell r="E11" t="str">
            <v>key TZ</v>
          </cell>
        </row>
      </sheetData>
      <sheetData sheetId="5">
        <row r="8">
          <cell r="A8">
            <v>0</v>
          </cell>
        </row>
      </sheetData>
      <sheetData sheetId="6">
        <row r="9">
          <cell r="D9" t="str">
            <v xml:space="preserve">Discount rate -- main </v>
          </cell>
        </row>
      </sheetData>
      <sheetData sheetId="7">
        <row r="13">
          <cell r="D13" t="str">
            <v>Stretch</v>
          </cell>
        </row>
      </sheetData>
      <sheetData sheetId="8"/>
      <sheetData sheetId="9"/>
      <sheetData sheetId="10">
        <row r="9">
          <cell r="FO9">
            <v>0</v>
          </cell>
        </row>
      </sheetData>
      <sheetData sheetId="11">
        <row r="85">
          <cell r="H85">
            <v>10</v>
          </cell>
        </row>
      </sheetData>
      <sheetData sheetId="12">
        <row r="11">
          <cell r="E11">
            <v>20</v>
          </cell>
        </row>
      </sheetData>
      <sheetData sheetId="13">
        <row r="12">
          <cell r="F12">
            <v>20</v>
          </cell>
        </row>
      </sheetData>
      <sheetData sheetId="14">
        <row r="10">
          <cell r="E10" t="str">
            <v>Banding 365</v>
          </cell>
        </row>
      </sheetData>
      <sheetData sheetId="15">
        <row r="82">
          <cell r="E82" t="str">
            <v>Year</v>
          </cell>
        </row>
      </sheetData>
      <sheetData sheetId="16"/>
      <sheetData sheetId="17">
        <row r="10">
          <cell r="E10" t="str">
            <v>Sector</v>
          </cell>
        </row>
      </sheetData>
      <sheetData sheetId="18">
        <row r="7">
          <cell r="E7" t="str">
            <v>keyTCF</v>
          </cell>
        </row>
      </sheetData>
      <sheetData sheetId="19">
        <row r="10">
          <cell r="E10" t="str">
            <v>keyTCC</v>
          </cell>
        </row>
      </sheetData>
      <sheetData sheetId="20">
        <row r="9">
          <cell r="D9" t="str">
            <v>keyTCF</v>
          </cell>
        </row>
      </sheetData>
      <sheetData sheetId="21">
        <row r="9">
          <cell r="E9" t="str">
            <v>Year</v>
          </cell>
        </row>
      </sheetData>
      <sheetData sheetId="22">
        <row r="8">
          <cell r="E8">
            <v>0</v>
          </cell>
        </row>
      </sheetData>
      <sheetData sheetId="23">
        <row r="7">
          <cell r="E7" t="str">
            <v>Year</v>
          </cell>
        </row>
      </sheetData>
      <sheetData sheetId="24">
        <row r="10">
          <cell r="E10" t="str">
            <v>Year</v>
          </cell>
        </row>
      </sheetData>
      <sheetData sheetId="25">
        <row r="9">
          <cell r="E9" t="str">
            <v>High2</v>
          </cell>
        </row>
      </sheetData>
      <sheetData sheetId="26">
        <row r="3">
          <cell r="G3" t="b">
            <v>1</v>
          </cell>
        </row>
      </sheetData>
      <sheetData sheetId="27">
        <row r="8">
          <cell r="E8">
            <v>0.25</v>
          </cell>
        </row>
      </sheetData>
      <sheetData sheetId="28">
        <row r="10">
          <cell r="F10" t="str">
            <v>ID</v>
          </cell>
        </row>
      </sheetData>
      <sheetData sheetId="29">
        <row r="7">
          <cell r="E7" t="str">
            <v>Modelling sector</v>
          </cell>
        </row>
      </sheetData>
      <sheetData sheetId="30">
        <row r="9">
          <cell r="D9" t="str">
            <v>Key</v>
          </cell>
        </row>
      </sheetData>
      <sheetData sheetId="31">
        <row r="9">
          <cell r="E9" t="str">
            <v>Technology</v>
          </cell>
        </row>
      </sheetData>
      <sheetData sheetId="32">
        <row r="1">
          <cell r="F1">
            <v>49</v>
          </cell>
        </row>
      </sheetData>
      <sheetData sheetId="33">
        <row r="5">
          <cell r="EE5" t="str">
            <v>ASHPMediumElectricity</v>
          </cell>
        </row>
      </sheetData>
      <sheetData sheetId="34">
        <row r="9">
          <cell r="E9">
            <v>1.0325</v>
          </cell>
        </row>
      </sheetData>
      <sheetData sheetId="35">
        <row r="12">
          <cell r="M12" t="str">
            <v>Central</v>
          </cell>
        </row>
      </sheetData>
      <sheetData sheetId="36">
        <row r="9">
          <cell r="E9" t="str">
            <v>Technology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na.Carlsson@beis.gov.uk" TargetMode="External"/><Relationship Id="rId2" Type="http://schemas.openxmlformats.org/officeDocument/2006/relationships/hyperlink" Target="mailto:Barney.Wareing@beis.gov.uk" TargetMode="External"/><Relationship Id="rId1" Type="http://schemas.openxmlformats.org/officeDocument/2006/relationships/hyperlink" Target="https://www.gov.uk/search/research-and-statistics?content_store_document_type=upcoming_statistics&amp;organisations%5B%5D=department-for-business-energy-and-industrial-strategy"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Catrin.Cheung@bei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xoserve.com/media/2687/off-gas-postcodes-v2.xlsx"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5BD4FF"/>
    <pageSetUpPr fitToPage="1"/>
  </sheetPr>
  <dimension ref="A13:G45"/>
  <sheetViews>
    <sheetView zoomScale="90" zoomScaleNormal="90" workbookViewId="0"/>
  </sheetViews>
  <sheetFormatPr defaultColWidth="9.08984375" defaultRowHeight="14.5" x14ac:dyDescent="0.35"/>
  <cols>
    <col min="1" max="6" width="7.26953125" style="269" customWidth="1"/>
    <col min="7" max="7" width="176.54296875" style="269" bestFit="1" customWidth="1"/>
    <col min="8" max="16384" width="9.08984375" style="269"/>
  </cols>
  <sheetData>
    <row r="13" spans="7:7" ht="39.5" x14ac:dyDescent="0.75">
      <c r="G13" s="268" t="s">
        <v>0</v>
      </c>
    </row>
    <row r="14" spans="7:7" ht="39.5" x14ac:dyDescent="0.75">
      <c r="G14" s="268" t="s">
        <v>1210</v>
      </c>
    </row>
    <row r="15" spans="7:7" ht="39.5" x14ac:dyDescent="0.75">
      <c r="G15" s="270" t="s">
        <v>1341</v>
      </c>
    </row>
    <row r="17" spans="1:2" x14ac:dyDescent="0.35">
      <c r="A17" s="271"/>
    </row>
    <row r="19" spans="1:2" x14ac:dyDescent="0.35">
      <c r="A19" s="225"/>
    </row>
    <row r="20" spans="1:2" x14ac:dyDescent="0.35">
      <c r="A20" s="225"/>
    </row>
    <row r="21" spans="1:2" x14ac:dyDescent="0.35">
      <c r="A21" s="10"/>
    </row>
    <row r="22" spans="1:2" x14ac:dyDescent="0.35">
      <c r="A22" s="271" t="s">
        <v>1</v>
      </c>
      <c r="B22" s="272"/>
    </row>
    <row r="23" spans="1:2" x14ac:dyDescent="0.35">
      <c r="A23" s="60" t="s">
        <v>1202</v>
      </c>
      <c r="B23" s="272"/>
    </row>
    <row r="24" spans="1:2" x14ac:dyDescent="0.35">
      <c r="A24" s="125" t="s">
        <v>1203</v>
      </c>
      <c r="B24" s="272"/>
    </row>
    <row r="25" spans="1:2" x14ac:dyDescent="0.35">
      <c r="A25" s="273" t="s">
        <v>1204</v>
      </c>
      <c r="B25" s="272"/>
    </row>
    <row r="26" spans="1:2" x14ac:dyDescent="0.35">
      <c r="A26" s="273"/>
      <c r="B26" s="272"/>
    </row>
    <row r="27" spans="1:2" x14ac:dyDescent="0.35">
      <c r="A27" s="273" t="s">
        <v>1205</v>
      </c>
      <c r="B27" s="272"/>
    </row>
    <row r="28" spans="1:2" x14ac:dyDescent="0.35">
      <c r="A28" s="125" t="s">
        <v>1206</v>
      </c>
      <c r="B28" s="272"/>
    </row>
    <row r="29" spans="1:2" x14ac:dyDescent="0.35">
      <c r="A29" s="273" t="s">
        <v>1207</v>
      </c>
      <c r="B29" s="272"/>
    </row>
    <row r="30" spans="1:2" x14ac:dyDescent="0.35">
      <c r="A30" s="273"/>
      <c r="B30" s="272"/>
    </row>
    <row r="31" spans="1:2" x14ac:dyDescent="0.35">
      <c r="A31" s="273" t="s">
        <v>1247</v>
      </c>
      <c r="B31" s="272"/>
    </row>
    <row r="32" spans="1:2" x14ac:dyDescent="0.35">
      <c r="A32" s="125" t="s">
        <v>1248</v>
      </c>
      <c r="B32" s="272"/>
    </row>
    <row r="33" spans="1:2" x14ac:dyDescent="0.35">
      <c r="A33" s="273" t="s">
        <v>1249</v>
      </c>
      <c r="B33" s="272"/>
    </row>
    <row r="34" spans="1:2" x14ac:dyDescent="0.35">
      <c r="A34" s="273"/>
      <c r="B34" s="272"/>
    </row>
    <row r="35" spans="1:2" x14ac:dyDescent="0.35">
      <c r="A35" s="273"/>
      <c r="B35" s="272"/>
    </row>
    <row r="36" spans="1:2" x14ac:dyDescent="0.35">
      <c r="A36" s="274" t="s">
        <v>1061</v>
      </c>
      <c r="B36" s="272"/>
    </row>
    <row r="37" spans="1:2" x14ac:dyDescent="0.35">
      <c r="A37" s="272" t="s">
        <v>1374</v>
      </c>
      <c r="B37" s="272"/>
    </row>
    <row r="38" spans="1:2" x14ac:dyDescent="0.35">
      <c r="A38" s="125" t="s">
        <v>1373</v>
      </c>
      <c r="B38" s="272"/>
    </row>
    <row r="39" spans="1:2" x14ac:dyDescent="0.35">
      <c r="A39" s="273" t="s">
        <v>1375</v>
      </c>
      <c r="B39" s="272"/>
    </row>
    <row r="40" spans="1:2" x14ac:dyDescent="0.35">
      <c r="A40" s="272"/>
      <c r="B40" s="272"/>
    </row>
    <row r="41" spans="1:2" x14ac:dyDescent="0.35">
      <c r="A41" s="78" t="s">
        <v>1342</v>
      </c>
      <c r="B41" s="272"/>
    </row>
    <row r="42" spans="1:2" x14ac:dyDescent="0.35">
      <c r="A42" s="78" t="s">
        <v>1343</v>
      </c>
      <c r="B42" s="272"/>
    </row>
    <row r="43" spans="1:2" x14ac:dyDescent="0.35">
      <c r="A43" s="275"/>
      <c r="B43" s="272"/>
    </row>
    <row r="44" spans="1:2" x14ac:dyDescent="0.35">
      <c r="A44" s="272"/>
      <c r="B44" s="272"/>
    </row>
    <row r="45" spans="1:2" x14ac:dyDescent="0.35">
      <c r="A45" s="276" t="s">
        <v>2</v>
      </c>
      <c r="B45" s="272"/>
    </row>
  </sheetData>
  <phoneticPr fontId="50" type="noConversion"/>
  <hyperlinks>
    <hyperlink ref="A45" r:id="rId1" xr:uid="{FA66210D-F52E-48A1-ADE3-6FB9E35E523F}"/>
    <hyperlink ref="A28" r:id="rId2" xr:uid="{D71B8D27-EA98-4BEE-80A4-64970D85C32C}"/>
    <hyperlink ref="A24" r:id="rId3" xr:uid="{F42E0D76-91C4-4117-AF35-DFE9ED8D0658}"/>
    <hyperlink ref="A32" r:id="rId4" xr:uid="{97061A35-95FD-4B23-A1C3-3DA2F5709A3D}"/>
  </hyperlinks>
  <pageMargins left="0.7" right="0.7" top="0.75" bottom="0.75" header="0.3" footer="0.3"/>
  <pageSetup paperSize="9" scale="47" orientation="landscape" verticalDpi="4"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7030A0"/>
    <pageSetUpPr fitToPage="1"/>
  </sheetPr>
  <dimension ref="A1:Q106"/>
  <sheetViews>
    <sheetView zoomScaleNormal="100" workbookViewId="0">
      <pane ySplit="6" topLeftCell="A7" activePane="bottomLeft" state="frozen"/>
      <selection pane="bottomLeft"/>
    </sheetView>
  </sheetViews>
  <sheetFormatPr defaultColWidth="9.08984375" defaultRowHeight="12.5" x14ac:dyDescent="0.25"/>
  <cols>
    <col min="1" max="1" width="17.54296875" style="20" customWidth="1"/>
    <col min="2" max="2" width="67.81640625" style="10" bestFit="1" customWidth="1"/>
    <col min="3" max="3" width="13.54296875" style="49" customWidth="1"/>
    <col min="4" max="4" width="13.54296875" style="47" customWidth="1"/>
    <col min="5" max="5" width="13.54296875" style="52" customWidth="1"/>
    <col min="6" max="6" width="13.54296875" style="47" customWidth="1"/>
    <col min="7" max="7" width="13.81640625" style="49" customWidth="1"/>
    <col min="8" max="8" width="13.81640625" style="47" customWidth="1"/>
    <col min="9" max="9" width="9.54296875" style="10" customWidth="1"/>
    <col min="10" max="19" width="9.08984375" style="10" customWidth="1"/>
    <col min="20" max="16384" width="9.08984375" style="10"/>
  </cols>
  <sheetData>
    <row r="1" spans="1:8" ht="13" x14ac:dyDescent="0.3">
      <c r="A1" s="22" t="s">
        <v>28</v>
      </c>
    </row>
    <row r="2" spans="1:8" s="2" customFormat="1" x14ac:dyDescent="0.25">
      <c r="A2" s="53"/>
      <c r="C2" s="49"/>
      <c r="D2" s="47"/>
      <c r="E2" s="52"/>
      <c r="F2" s="47"/>
      <c r="G2" s="49"/>
      <c r="H2" s="47"/>
    </row>
    <row r="3" spans="1:8" s="2" customFormat="1" ht="12.75" customHeight="1" x14ac:dyDescent="0.3">
      <c r="A3" s="8" t="s">
        <v>1362</v>
      </c>
      <c r="B3" s="55"/>
      <c r="C3" s="55"/>
      <c r="D3" s="55"/>
      <c r="E3" s="55"/>
      <c r="F3" s="55"/>
      <c r="G3" s="55"/>
      <c r="H3" s="55"/>
    </row>
    <row r="4" spans="1:8" s="2" customFormat="1" x14ac:dyDescent="0.25">
      <c r="A4" s="65"/>
      <c r="B4" s="34"/>
      <c r="C4" s="176"/>
      <c r="D4" s="177"/>
      <c r="E4" s="178"/>
      <c r="F4" s="177"/>
      <c r="G4" s="176"/>
      <c r="H4" s="177"/>
    </row>
    <row r="5" spans="1:8" s="133" customFormat="1" ht="36.75" customHeight="1" x14ac:dyDescent="0.25">
      <c r="A5" s="91" t="s">
        <v>800</v>
      </c>
      <c r="B5" s="91" t="s">
        <v>801</v>
      </c>
      <c r="C5" s="674" t="s">
        <v>78</v>
      </c>
      <c r="D5" s="674"/>
      <c r="E5" s="655" t="s">
        <v>802</v>
      </c>
      <c r="F5" s="655"/>
      <c r="G5" s="655" t="s">
        <v>26</v>
      </c>
      <c r="H5" s="655"/>
    </row>
    <row r="6" spans="1:8" ht="13" x14ac:dyDescent="0.25">
      <c r="A6" s="91"/>
      <c r="B6" s="132"/>
      <c r="C6" s="49" t="s">
        <v>32</v>
      </c>
      <c r="D6" s="72" t="s">
        <v>33</v>
      </c>
      <c r="E6" s="73" t="s">
        <v>34</v>
      </c>
      <c r="F6" s="72" t="s">
        <v>33</v>
      </c>
      <c r="G6" s="49" t="s">
        <v>792</v>
      </c>
      <c r="H6" s="72" t="s">
        <v>33</v>
      </c>
    </row>
    <row r="7" spans="1:8" x14ac:dyDescent="0.25">
      <c r="A7" s="103">
        <v>1</v>
      </c>
      <c r="B7" s="104" t="s">
        <v>803</v>
      </c>
      <c r="C7" s="105">
        <v>5576</v>
      </c>
      <c r="D7" s="106">
        <v>0.27500000000000002</v>
      </c>
      <c r="E7" s="105">
        <v>1658.616</v>
      </c>
      <c r="F7" s="106">
        <v>0.32100000000000001</v>
      </c>
      <c r="G7" s="105">
        <v>13238.89</v>
      </c>
      <c r="H7" s="106">
        <v>0.27600000000000002</v>
      </c>
    </row>
    <row r="8" spans="1:8" x14ac:dyDescent="0.25">
      <c r="A8" s="107">
        <v>2</v>
      </c>
      <c r="B8" s="108" t="s">
        <v>804</v>
      </c>
      <c r="C8" s="109">
        <v>934</v>
      </c>
      <c r="D8" s="106">
        <v>4.5999999999999999E-2</v>
      </c>
      <c r="E8" s="109">
        <v>331.791</v>
      </c>
      <c r="F8" s="106">
        <v>6.4000000000000001E-2</v>
      </c>
      <c r="G8" s="109">
        <v>2573.5100000000002</v>
      </c>
      <c r="H8" s="106">
        <v>5.3999999999999999E-2</v>
      </c>
    </row>
    <row r="9" spans="1:8" x14ac:dyDescent="0.25">
      <c r="A9" s="107">
        <v>3</v>
      </c>
      <c r="B9" s="108" t="s">
        <v>805</v>
      </c>
      <c r="C9" s="109">
        <v>25</v>
      </c>
      <c r="D9" s="106">
        <v>1E-3</v>
      </c>
      <c r="E9" s="109">
        <v>10.821</v>
      </c>
      <c r="F9" s="106">
        <v>2E-3</v>
      </c>
      <c r="G9" s="109">
        <v>87.95</v>
      </c>
      <c r="H9" s="110">
        <v>2E-3</v>
      </c>
    </row>
    <row r="10" spans="1:8" x14ac:dyDescent="0.25">
      <c r="A10" s="107">
        <v>5</v>
      </c>
      <c r="B10" s="108" t="s">
        <v>806</v>
      </c>
      <c r="C10" s="109" t="s">
        <v>1208</v>
      </c>
      <c r="D10" s="106" t="s">
        <v>1208</v>
      </c>
      <c r="E10" s="109" t="s">
        <v>1208</v>
      </c>
      <c r="F10" s="106" t="s">
        <v>1208</v>
      </c>
      <c r="G10" s="109" t="s">
        <v>1208</v>
      </c>
      <c r="H10" s="106" t="s">
        <v>1208</v>
      </c>
    </row>
    <row r="11" spans="1:8" x14ac:dyDescent="0.25">
      <c r="A11" s="107">
        <v>6</v>
      </c>
      <c r="B11" s="108" t="s">
        <v>807</v>
      </c>
      <c r="C11" s="109" t="s">
        <v>1208</v>
      </c>
      <c r="D11" s="106" t="s">
        <v>1208</v>
      </c>
      <c r="E11" s="109" t="s">
        <v>1208</v>
      </c>
      <c r="F11" s="106" t="s">
        <v>1208</v>
      </c>
      <c r="G11" s="109" t="s">
        <v>1208</v>
      </c>
      <c r="H11" s="106" t="s">
        <v>1208</v>
      </c>
    </row>
    <row r="12" spans="1:8" x14ac:dyDescent="0.25">
      <c r="A12" s="107">
        <v>7</v>
      </c>
      <c r="B12" s="108" t="s">
        <v>808</v>
      </c>
      <c r="C12" s="109" t="s">
        <v>1208</v>
      </c>
      <c r="D12" s="106" t="s">
        <v>1208</v>
      </c>
      <c r="E12" s="109" t="s">
        <v>1208</v>
      </c>
      <c r="F12" s="106" t="s">
        <v>1208</v>
      </c>
      <c r="G12" s="109" t="s">
        <v>1208</v>
      </c>
      <c r="H12" s="110" t="s">
        <v>1208</v>
      </c>
    </row>
    <row r="13" spans="1:8" x14ac:dyDescent="0.25">
      <c r="A13" s="107">
        <v>8</v>
      </c>
      <c r="B13" s="108" t="s">
        <v>809</v>
      </c>
      <c r="C13" s="109">
        <v>25</v>
      </c>
      <c r="D13" s="106">
        <v>1E-3</v>
      </c>
      <c r="E13" s="109">
        <v>11.807</v>
      </c>
      <c r="F13" s="106">
        <v>2E-3</v>
      </c>
      <c r="G13" s="109">
        <v>68.45</v>
      </c>
      <c r="H13" s="106">
        <v>1E-3</v>
      </c>
    </row>
    <row r="14" spans="1:8" x14ac:dyDescent="0.25">
      <c r="A14" s="107">
        <v>9</v>
      </c>
      <c r="B14" s="108" t="s">
        <v>810</v>
      </c>
      <c r="C14" s="109" t="s">
        <v>1045</v>
      </c>
      <c r="D14" s="106" t="s">
        <v>1045</v>
      </c>
      <c r="E14" s="109" t="s">
        <v>1045</v>
      </c>
      <c r="F14" s="106" t="s">
        <v>1045</v>
      </c>
      <c r="G14" s="109" t="s">
        <v>1045</v>
      </c>
      <c r="H14" s="106" t="s">
        <v>1045</v>
      </c>
    </row>
    <row r="15" spans="1:8" x14ac:dyDescent="0.25">
      <c r="A15" s="107">
        <v>10</v>
      </c>
      <c r="B15" s="108" t="s">
        <v>811</v>
      </c>
      <c r="C15" s="109">
        <v>262</v>
      </c>
      <c r="D15" s="106">
        <v>1.2999999999999999E-2</v>
      </c>
      <c r="E15" s="109">
        <v>131.90600000000001</v>
      </c>
      <c r="F15" s="106">
        <v>2.5000000000000001E-2</v>
      </c>
      <c r="G15" s="109">
        <v>1285.6199999999999</v>
      </c>
      <c r="H15" s="106">
        <v>2.7E-2</v>
      </c>
    </row>
    <row r="16" spans="1:8" x14ac:dyDescent="0.25">
      <c r="A16" s="107">
        <v>11</v>
      </c>
      <c r="B16" s="108" t="s">
        <v>812</v>
      </c>
      <c r="C16" s="109">
        <v>52</v>
      </c>
      <c r="D16" s="106">
        <v>3.0000000000000001E-3</v>
      </c>
      <c r="E16" s="109">
        <v>58.348999999999997</v>
      </c>
      <c r="F16" s="106">
        <v>1.0999999999999999E-2</v>
      </c>
      <c r="G16" s="109">
        <v>1543.2</v>
      </c>
      <c r="H16" s="110">
        <v>3.2000000000000001E-2</v>
      </c>
    </row>
    <row r="17" spans="1:8" x14ac:dyDescent="0.25">
      <c r="A17" s="107">
        <v>12</v>
      </c>
      <c r="B17" s="108" t="s">
        <v>813</v>
      </c>
      <c r="C17" s="109" t="s">
        <v>1208</v>
      </c>
      <c r="D17" s="106" t="s">
        <v>1208</v>
      </c>
      <c r="E17" s="109" t="s">
        <v>1208</v>
      </c>
      <c r="F17" s="106" t="s">
        <v>1208</v>
      </c>
      <c r="G17" s="109" t="s">
        <v>1208</v>
      </c>
      <c r="H17" s="106" t="s">
        <v>1208</v>
      </c>
    </row>
    <row r="18" spans="1:8" x14ac:dyDescent="0.25">
      <c r="A18" s="107">
        <v>13</v>
      </c>
      <c r="B18" s="108" t="s">
        <v>814</v>
      </c>
      <c r="C18" s="109">
        <v>19</v>
      </c>
      <c r="D18" s="106">
        <v>1E-3</v>
      </c>
      <c r="E18" s="109">
        <v>3.2570000000000001</v>
      </c>
      <c r="F18" s="106">
        <v>1E-3</v>
      </c>
      <c r="G18" s="109">
        <v>19.440000000000001</v>
      </c>
      <c r="H18" s="106">
        <v>0</v>
      </c>
    </row>
    <row r="19" spans="1:8" x14ac:dyDescent="0.25">
      <c r="A19" s="107">
        <v>14</v>
      </c>
      <c r="B19" s="108" t="s">
        <v>815</v>
      </c>
      <c r="C19" s="109" t="s">
        <v>1045</v>
      </c>
      <c r="D19" s="106" t="s">
        <v>1045</v>
      </c>
      <c r="E19" s="109" t="s">
        <v>1045</v>
      </c>
      <c r="F19" s="106" t="s">
        <v>1045</v>
      </c>
      <c r="G19" s="109" t="s">
        <v>1045</v>
      </c>
      <c r="H19" s="106" t="s">
        <v>1045</v>
      </c>
    </row>
    <row r="20" spans="1:8" x14ac:dyDescent="0.25">
      <c r="A20" s="107">
        <v>15</v>
      </c>
      <c r="B20" s="108" t="s">
        <v>816</v>
      </c>
      <c r="C20" s="109" t="s">
        <v>1045</v>
      </c>
      <c r="D20" s="106" t="s">
        <v>1045</v>
      </c>
      <c r="E20" s="109" t="s">
        <v>1045</v>
      </c>
      <c r="F20" s="106" t="s">
        <v>1045</v>
      </c>
      <c r="G20" s="109" t="s">
        <v>1045</v>
      </c>
      <c r="H20" s="106" t="s">
        <v>1045</v>
      </c>
    </row>
    <row r="21" spans="1:8" x14ac:dyDescent="0.25">
      <c r="A21" s="107">
        <v>16</v>
      </c>
      <c r="B21" s="108" t="s">
        <v>817</v>
      </c>
      <c r="C21" s="109">
        <v>634</v>
      </c>
      <c r="D21" s="106">
        <v>3.1E-2</v>
      </c>
      <c r="E21" s="109">
        <v>512.96400000000006</v>
      </c>
      <c r="F21" s="106">
        <v>9.9000000000000005E-2</v>
      </c>
      <c r="G21" s="109">
        <v>4509.09</v>
      </c>
      <c r="H21" s="106">
        <v>9.4E-2</v>
      </c>
    </row>
    <row r="22" spans="1:8" x14ac:dyDescent="0.25">
      <c r="A22" s="107">
        <v>17</v>
      </c>
      <c r="B22" s="108" t="s">
        <v>818</v>
      </c>
      <c r="C22" s="109" t="s">
        <v>1045</v>
      </c>
      <c r="D22" s="106" t="s">
        <v>1045</v>
      </c>
      <c r="E22" s="109" t="s">
        <v>1045</v>
      </c>
      <c r="F22" s="106" t="s">
        <v>1045</v>
      </c>
      <c r="G22" s="109" t="s">
        <v>1045</v>
      </c>
      <c r="H22" s="106" t="s">
        <v>1045</v>
      </c>
    </row>
    <row r="23" spans="1:8" x14ac:dyDescent="0.25">
      <c r="A23" s="107">
        <v>18</v>
      </c>
      <c r="B23" s="108" t="s">
        <v>819</v>
      </c>
      <c r="C23" s="109">
        <v>10</v>
      </c>
      <c r="D23" s="106">
        <v>0</v>
      </c>
      <c r="E23" s="109">
        <v>2.3769999999999998</v>
      </c>
      <c r="F23" s="106">
        <v>0</v>
      </c>
      <c r="G23" s="109">
        <v>20.61</v>
      </c>
      <c r="H23" s="106">
        <v>0</v>
      </c>
    </row>
    <row r="24" spans="1:8" x14ac:dyDescent="0.25">
      <c r="A24" s="107">
        <v>19</v>
      </c>
      <c r="B24" s="108" t="s">
        <v>820</v>
      </c>
      <c r="C24" s="109" t="s">
        <v>1045</v>
      </c>
      <c r="D24" s="106" t="s">
        <v>1045</v>
      </c>
      <c r="E24" s="109" t="s">
        <v>1045</v>
      </c>
      <c r="F24" s="106" t="s">
        <v>1045</v>
      </c>
      <c r="G24" s="109" t="s">
        <v>1045</v>
      </c>
      <c r="H24" s="106" t="s">
        <v>1045</v>
      </c>
    </row>
    <row r="25" spans="1:8" x14ac:dyDescent="0.25">
      <c r="A25" s="107">
        <v>20</v>
      </c>
      <c r="B25" s="108" t="s">
        <v>821</v>
      </c>
      <c r="C25" s="109" t="s">
        <v>1045</v>
      </c>
      <c r="D25" s="106" t="s">
        <v>1045</v>
      </c>
      <c r="E25" s="109" t="s">
        <v>1045</v>
      </c>
      <c r="F25" s="106" t="s">
        <v>1045</v>
      </c>
      <c r="G25" s="109" t="s">
        <v>1045</v>
      </c>
      <c r="H25" s="106" t="s">
        <v>1045</v>
      </c>
    </row>
    <row r="26" spans="1:8" x14ac:dyDescent="0.25">
      <c r="A26" s="107">
        <v>21</v>
      </c>
      <c r="B26" s="130" t="s">
        <v>822</v>
      </c>
      <c r="C26" s="109" t="s">
        <v>1045</v>
      </c>
      <c r="D26" s="106" t="s">
        <v>1045</v>
      </c>
      <c r="E26" s="109" t="s">
        <v>1045</v>
      </c>
      <c r="F26" s="106" t="s">
        <v>1045</v>
      </c>
      <c r="G26" s="109" t="s">
        <v>1045</v>
      </c>
      <c r="H26" s="106" t="s">
        <v>1045</v>
      </c>
    </row>
    <row r="27" spans="1:8" x14ac:dyDescent="0.25">
      <c r="A27" s="107">
        <v>22</v>
      </c>
      <c r="B27" s="108" t="s">
        <v>823</v>
      </c>
      <c r="C27" s="109">
        <v>13</v>
      </c>
      <c r="D27" s="106">
        <v>1E-3</v>
      </c>
      <c r="E27" s="109">
        <v>6.734</v>
      </c>
      <c r="F27" s="106">
        <v>1E-3</v>
      </c>
      <c r="G27" s="109">
        <v>27.86</v>
      </c>
      <c r="H27" s="110">
        <v>1E-3</v>
      </c>
    </row>
    <row r="28" spans="1:8" x14ac:dyDescent="0.25">
      <c r="A28" s="107">
        <v>23</v>
      </c>
      <c r="B28" s="108" t="s">
        <v>824</v>
      </c>
      <c r="C28" s="109">
        <v>18</v>
      </c>
      <c r="D28" s="106">
        <v>1E-3</v>
      </c>
      <c r="E28" s="109">
        <v>5.7370000000000001</v>
      </c>
      <c r="F28" s="106">
        <v>1E-3</v>
      </c>
      <c r="G28" s="109">
        <v>39.06</v>
      </c>
      <c r="H28" s="110">
        <v>1E-3</v>
      </c>
    </row>
    <row r="29" spans="1:8" x14ac:dyDescent="0.25">
      <c r="A29" s="107">
        <v>24</v>
      </c>
      <c r="B29" s="108" t="s">
        <v>825</v>
      </c>
      <c r="C29" s="109">
        <v>14</v>
      </c>
      <c r="D29" s="106">
        <v>1E-3</v>
      </c>
      <c r="E29" s="109">
        <v>1.794</v>
      </c>
      <c r="F29" s="106">
        <v>0</v>
      </c>
      <c r="G29" s="109">
        <v>11.22</v>
      </c>
      <c r="H29" s="106">
        <v>0</v>
      </c>
    </row>
    <row r="30" spans="1:8" x14ac:dyDescent="0.25">
      <c r="A30" s="107">
        <v>25</v>
      </c>
      <c r="B30" s="108" t="s">
        <v>826</v>
      </c>
      <c r="C30" s="109">
        <v>107</v>
      </c>
      <c r="D30" s="106">
        <v>5.0000000000000001E-3</v>
      </c>
      <c r="E30" s="109">
        <v>19.934999999999999</v>
      </c>
      <c r="F30" s="106">
        <v>4.0000000000000001E-3</v>
      </c>
      <c r="G30" s="109">
        <v>94.52</v>
      </c>
      <c r="H30" s="106">
        <v>2E-3</v>
      </c>
    </row>
    <row r="31" spans="1:8" x14ac:dyDescent="0.25">
      <c r="A31" s="107">
        <v>26</v>
      </c>
      <c r="B31" s="108" t="s">
        <v>827</v>
      </c>
      <c r="C31" s="109" t="s">
        <v>1045</v>
      </c>
      <c r="D31" s="106" t="s">
        <v>1045</v>
      </c>
      <c r="E31" s="109" t="s">
        <v>1045</v>
      </c>
      <c r="F31" s="106" t="s">
        <v>1045</v>
      </c>
      <c r="G31" s="109" t="s">
        <v>1045</v>
      </c>
      <c r="H31" s="106" t="s">
        <v>1045</v>
      </c>
    </row>
    <row r="32" spans="1:8" x14ac:dyDescent="0.25">
      <c r="A32" s="107">
        <v>27</v>
      </c>
      <c r="B32" s="108" t="s">
        <v>828</v>
      </c>
      <c r="C32" s="109">
        <v>10</v>
      </c>
      <c r="D32" s="106">
        <v>0</v>
      </c>
      <c r="E32" s="109">
        <v>0.94299999999999995</v>
      </c>
      <c r="F32" s="106">
        <v>0</v>
      </c>
      <c r="G32" s="109">
        <v>5.79</v>
      </c>
      <c r="H32" s="106">
        <v>0</v>
      </c>
    </row>
    <row r="33" spans="1:8" x14ac:dyDescent="0.25">
      <c r="A33" s="107">
        <v>28</v>
      </c>
      <c r="B33" s="108" t="s">
        <v>829</v>
      </c>
      <c r="C33" s="109">
        <v>54</v>
      </c>
      <c r="D33" s="106">
        <v>3.0000000000000001E-3</v>
      </c>
      <c r="E33" s="109">
        <v>10.619</v>
      </c>
      <c r="F33" s="106">
        <v>2E-3</v>
      </c>
      <c r="G33" s="109">
        <v>44.44</v>
      </c>
      <c r="H33" s="106">
        <v>1E-3</v>
      </c>
    </row>
    <row r="34" spans="1:8" x14ac:dyDescent="0.25">
      <c r="A34" s="107">
        <v>29</v>
      </c>
      <c r="B34" s="108" t="s">
        <v>830</v>
      </c>
      <c r="C34" s="109">
        <v>15</v>
      </c>
      <c r="D34" s="106">
        <v>1E-3</v>
      </c>
      <c r="E34" s="109">
        <v>4.391</v>
      </c>
      <c r="F34" s="106">
        <v>1E-3</v>
      </c>
      <c r="G34" s="109">
        <v>19.170000000000002</v>
      </c>
      <c r="H34" s="106">
        <v>0</v>
      </c>
    </row>
    <row r="35" spans="1:8" x14ac:dyDescent="0.25">
      <c r="A35" s="107">
        <v>30</v>
      </c>
      <c r="B35" s="108" t="s">
        <v>831</v>
      </c>
      <c r="C35" s="109">
        <v>16</v>
      </c>
      <c r="D35" s="106">
        <v>1E-3</v>
      </c>
      <c r="E35" s="109">
        <v>4.3479999999999999</v>
      </c>
      <c r="F35" s="106">
        <v>1E-3</v>
      </c>
      <c r="G35" s="109">
        <v>10.69</v>
      </c>
      <c r="H35" s="106">
        <v>0</v>
      </c>
    </row>
    <row r="36" spans="1:8" x14ac:dyDescent="0.25">
      <c r="A36" s="107">
        <v>31</v>
      </c>
      <c r="B36" s="108" t="s">
        <v>832</v>
      </c>
      <c r="C36" s="109">
        <v>149</v>
      </c>
      <c r="D36" s="106">
        <v>7.0000000000000001E-3</v>
      </c>
      <c r="E36" s="109">
        <v>65.022000000000006</v>
      </c>
      <c r="F36" s="106">
        <v>1.2999999999999999E-2</v>
      </c>
      <c r="G36" s="109">
        <v>382.6</v>
      </c>
      <c r="H36" s="106">
        <v>8.0000000000000002E-3</v>
      </c>
    </row>
    <row r="37" spans="1:8" x14ac:dyDescent="0.25">
      <c r="A37" s="107">
        <v>32</v>
      </c>
      <c r="B37" s="108" t="s">
        <v>833</v>
      </c>
      <c r="C37" s="109">
        <v>255</v>
      </c>
      <c r="D37" s="106">
        <v>1.2999999999999999E-2</v>
      </c>
      <c r="E37" s="109">
        <v>172.95599999999999</v>
      </c>
      <c r="F37" s="106">
        <v>3.3000000000000002E-2</v>
      </c>
      <c r="G37" s="109">
        <v>1080.07</v>
      </c>
      <c r="H37" s="106">
        <v>2.3E-2</v>
      </c>
    </row>
    <row r="38" spans="1:8" x14ac:dyDescent="0.25">
      <c r="A38" s="107">
        <v>33</v>
      </c>
      <c r="B38" s="108" t="s">
        <v>834</v>
      </c>
      <c r="C38" s="109">
        <v>193</v>
      </c>
      <c r="D38" s="106">
        <v>0.01</v>
      </c>
      <c r="E38" s="109">
        <v>32.021000000000001</v>
      </c>
      <c r="F38" s="106">
        <v>6.0000000000000001E-3</v>
      </c>
      <c r="G38" s="109">
        <v>312.63</v>
      </c>
      <c r="H38" s="106">
        <v>7.0000000000000001E-3</v>
      </c>
    </row>
    <row r="39" spans="1:8" x14ac:dyDescent="0.25">
      <c r="A39" s="107">
        <v>35</v>
      </c>
      <c r="B39" s="108" t="s">
        <v>835</v>
      </c>
      <c r="C39" s="109">
        <v>189</v>
      </c>
      <c r="D39" s="106">
        <v>8.9999999999999993E-3</v>
      </c>
      <c r="E39" s="109">
        <v>103.842</v>
      </c>
      <c r="F39" s="106">
        <v>0.02</v>
      </c>
      <c r="G39" s="109">
        <v>9096.25</v>
      </c>
      <c r="H39" s="106">
        <v>0.19</v>
      </c>
    </row>
    <row r="40" spans="1:8" x14ac:dyDescent="0.25">
      <c r="A40" s="107">
        <v>36</v>
      </c>
      <c r="B40" s="108" t="s">
        <v>836</v>
      </c>
      <c r="C40" s="109" t="s">
        <v>1045</v>
      </c>
      <c r="D40" s="106" t="s">
        <v>1045</v>
      </c>
      <c r="E40" s="109" t="s">
        <v>1045</v>
      </c>
      <c r="F40" s="106" t="s">
        <v>1045</v>
      </c>
      <c r="G40" s="109" t="s">
        <v>1045</v>
      </c>
      <c r="H40" s="106" t="s">
        <v>1045</v>
      </c>
    </row>
    <row r="41" spans="1:8" x14ac:dyDescent="0.25">
      <c r="A41" s="107">
        <v>37</v>
      </c>
      <c r="B41" s="108" t="s">
        <v>837</v>
      </c>
      <c r="C41" s="109" t="s">
        <v>1045</v>
      </c>
      <c r="D41" s="106" t="s">
        <v>1045</v>
      </c>
      <c r="E41" s="109" t="s">
        <v>1045</v>
      </c>
      <c r="F41" s="106" t="s">
        <v>1045</v>
      </c>
      <c r="G41" s="109" t="s">
        <v>1045</v>
      </c>
      <c r="H41" s="106" t="s">
        <v>1045</v>
      </c>
    </row>
    <row r="42" spans="1:8" x14ac:dyDescent="0.25">
      <c r="A42" s="107">
        <v>38</v>
      </c>
      <c r="B42" s="108" t="s">
        <v>838</v>
      </c>
      <c r="C42" s="109">
        <v>275</v>
      </c>
      <c r="D42" s="106">
        <v>1.4E-2</v>
      </c>
      <c r="E42" s="109">
        <v>202.364</v>
      </c>
      <c r="F42" s="106">
        <v>3.9E-2</v>
      </c>
      <c r="G42" s="109">
        <v>2269.25</v>
      </c>
      <c r="H42" s="106">
        <v>4.7E-2</v>
      </c>
    </row>
    <row r="43" spans="1:8" x14ac:dyDescent="0.25">
      <c r="A43" s="107">
        <v>39</v>
      </c>
      <c r="B43" s="108" t="s">
        <v>839</v>
      </c>
      <c r="C43" s="109">
        <v>14</v>
      </c>
      <c r="D43" s="106">
        <v>1E-3</v>
      </c>
      <c r="E43" s="109">
        <v>11.818</v>
      </c>
      <c r="F43" s="106">
        <v>2E-3</v>
      </c>
      <c r="G43" s="109">
        <v>313.62</v>
      </c>
      <c r="H43" s="106">
        <v>7.0000000000000001E-3</v>
      </c>
    </row>
    <row r="44" spans="1:8" x14ac:dyDescent="0.25">
      <c r="A44" s="107">
        <v>41</v>
      </c>
      <c r="B44" s="108" t="s">
        <v>840</v>
      </c>
      <c r="C44" s="109">
        <v>67</v>
      </c>
      <c r="D44" s="106">
        <v>3.0000000000000001E-3</v>
      </c>
      <c r="E44" s="109">
        <v>12.111000000000001</v>
      </c>
      <c r="F44" s="106">
        <v>2E-3</v>
      </c>
      <c r="G44" s="109">
        <v>36</v>
      </c>
      <c r="H44" s="106">
        <v>1E-3</v>
      </c>
    </row>
    <row r="45" spans="1:8" x14ac:dyDescent="0.25">
      <c r="A45" s="107">
        <v>42</v>
      </c>
      <c r="B45" s="108" t="s">
        <v>841</v>
      </c>
      <c r="C45" s="109">
        <v>21</v>
      </c>
      <c r="D45" s="106">
        <v>1E-3</v>
      </c>
      <c r="E45" s="109">
        <v>7.8879999999999999</v>
      </c>
      <c r="F45" s="106">
        <v>2E-3</v>
      </c>
      <c r="G45" s="109">
        <v>34.29</v>
      </c>
      <c r="H45" s="106">
        <v>1E-3</v>
      </c>
    </row>
    <row r="46" spans="1:8" x14ac:dyDescent="0.25">
      <c r="A46" s="107">
        <v>43</v>
      </c>
      <c r="B46" s="108" t="s">
        <v>842</v>
      </c>
      <c r="C46" s="109">
        <v>114</v>
      </c>
      <c r="D46" s="106">
        <v>6.0000000000000001E-3</v>
      </c>
      <c r="E46" s="109">
        <v>21.367999999999999</v>
      </c>
      <c r="F46" s="106">
        <v>4.0000000000000001E-3</v>
      </c>
      <c r="G46" s="109">
        <v>86.9</v>
      </c>
      <c r="H46" s="106">
        <v>2E-3</v>
      </c>
    </row>
    <row r="47" spans="1:8" x14ac:dyDescent="0.25">
      <c r="A47" s="107">
        <v>45</v>
      </c>
      <c r="B47" s="108" t="s">
        <v>843</v>
      </c>
      <c r="C47" s="109">
        <v>78</v>
      </c>
      <c r="D47" s="106">
        <v>4.0000000000000001E-3</v>
      </c>
      <c r="E47" s="109">
        <v>9.9640000000000004</v>
      </c>
      <c r="F47" s="106">
        <v>2E-3</v>
      </c>
      <c r="G47" s="109">
        <v>54.86</v>
      </c>
      <c r="H47" s="106">
        <v>1E-3</v>
      </c>
    </row>
    <row r="48" spans="1:8" x14ac:dyDescent="0.25">
      <c r="A48" s="107">
        <v>46</v>
      </c>
      <c r="B48" s="108" t="s">
        <v>844</v>
      </c>
      <c r="C48" s="109">
        <v>123</v>
      </c>
      <c r="D48" s="106">
        <v>6.0000000000000001E-3</v>
      </c>
      <c r="E48" s="109">
        <v>23.131</v>
      </c>
      <c r="F48" s="106">
        <v>4.0000000000000001E-3</v>
      </c>
      <c r="G48" s="109">
        <v>170.58</v>
      </c>
      <c r="H48" s="106">
        <v>4.0000000000000001E-3</v>
      </c>
    </row>
    <row r="49" spans="1:8" x14ac:dyDescent="0.25">
      <c r="A49" s="107">
        <v>47</v>
      </c>
      <c r="B49" s="108" t="s">
        <v>845</v>
      </c>
      <c r="C49" s="109">
        <v>418</v>
      </c>
      <c r="D49" s="106">
        <v>2.1000000000000001E-2</v>
      </c>
      <c r="E49" s="109">
        <v>126.19199999999999</v>
      </c>
      <c r="F49" s="106">
        <v>2.4E-2</v>
      </c>
      <c r="G49" s="109">
        <v>1012.26</v>
      </c>
      <c r="H49" s="106">
        <v>2.1000000000000001E-2</v>
      </c>
    </row>
    <row r="50" spans="1:8" x14ac:dyDescent="0.25">
      <c r="A50" s="107">
        <v>49</v>
      </c>
      <c r="B50" s="108" t="s">
        <v>846</v>
      </c>
      <c r="C50" s="109">
        <v>21</v>
      </c>
      <c r="D50" s="106">
        <v>1E-3</v>
      </c>
      <c r="E50" s="109">
        <v>10.097</v>
      </c>
      <c r="F50" s="106">
        <v>2E-3</v>
      </c>
      <c r="G50" s="109">
        <v>130.24</v>
      </c>
      <c r="H50" s="106">
        <v>3.0000000000000001E-3</v>
      </c>
    </row>
    <row r="51" spans="1:8" x14ac:dyDescent="0.25">
      <c r="A51" s="107">
        <v>50</v>
      </c>
      <c r="B51" s="108" t="s">
        <v>847</v>
      </c>
      <c r="C51" s="109" t="s">
        <v>1045</v>
      </c>
      <c r="D51" s="106" t="s">
        <v>1045</v>
      </c>
      <c r="E51" s="109" t="s">
        <v>1045</v>
      </c>
      <c r="F51" s="106" t="s">
        <v>1045</v>
      </c>
      <c r="G51" s="109" t="s">
        <v>1045</v>
      </c>
      <c r="H51" s="106" t="s">
        <v>1045</v>
      </c>
    </row>
    <row r="52" spans="1:8" x14ac:dyDescent="0.25">
      <c r="A52" s="107">
        <v>51</v>
      </c>
      <c r="B52" s="108" t="s">
        <v>848</v>
      </c>
      <c r="C52" s="109" t="s">
        <v>1045</v>
      </c>
      <c r="D52" s="106" t="s">
        <v>1045</v>
      </c>
      <c r="E52" s="109" t="s">
        <v>1045</v>
      </c>
      <c r="F52" s="106" t="s">
        <v>1045</v>
      </c>
      <c r="G52" s="109" t="s">
        <v>1045</v>
      </c>
      <c r="H52" s="106" t="s">
        <v>1045</v>
      </c>
    </row>
    <row r="53" spans="1:8" x14ac:dyDescent="0.25">
      <c r="A53" s="107">
        <v>52</v>
      </c>
      <c r="B53" s="108" t="s">
        <v>849</v>
      </c>
      <c r="C53" s="109">
        <v>108</v>
      </c>
      <c r="D53" s="106">
        <v>5.0000000000000001E-3</v>
      </c>
      <c r="E53" s="109">
        <v>33.738</v>
      </c>
      <c r="F53" s="106">
        <v>7.0000000000000001E-3</v>
      </c>
      <c r="G53" s="109">
        <v>195.26</v>
      </c>
      <c r="H53" s="106">
        <v>4.0000000000000001E-3</v>
      </c>
    </row>
    <row r="54" spans="1:8" x14ac:dyDescent="0.25">
      <c r="A54" s="107">
        <v>53</v>
      </c>
      <c r="B54" s="108" t="s">
        <v>850</v>
      </c>
      <c r="C54" s="109">
        <v>6</v>
      </c>
      <c r="D54" s="106">
        <v>0</v>
      </c>
      <c r="E54" s="109">
        <v>0.66200000000000003</v>
      </c>
      <c r="F54" s="106">
        <v>0</v>
      </c>
      <c r="G54" s="109">
        <v>1.45</v>
      </c>
      <c r="H54" s="106">
        <v>0</v>
      </c>
    </row>
    <row r="55" spans="1:8" x14ac:dyDescent="0.25">
      <c r="A55" s="107">
        <v>55</v>
      </c>
      <c r="B55" s="108" t="s">
        <v>851</v>
      </c>
      <c r="C55" s="109">
        <v>6153</v>
      </c>
      <c r="D55" s="106">
        <v>0.30399999999999999</v>
      </c>
      <c r="E55" s="109">
        <v>725.06100000000004</v>
      </c>
      <c r="F55" s="106">
        <v>0.14000000000000001</v>
      </c>
      <c r="G55" s="109">
        <v>4382.6099999999997</v>
      </c>
      <c r="H55" s="106">
        <v>9.0999999999999998E-2</v>
      </c>
    </row>
    <row r="56" spans="1:8" x14ac:dyDescent="0.25">
      <c r="A56" s="107">
        <v>56</v>
      </c>
      <c r="B56" s="108" t="s">
        <v>852</v>
      </c>
      <c r="C56" s="109">
        <v>249</v>
      </c>
      <c r="D56" s="106">
        <v>1.2E-2</v>
      </c>
      <c r="E56" s="109">
        <v>27.042999999999999</v>
      </c>
      <c r="F56" s="106">
        <v>5.0000000000000001E-3</v>
      </c>
      <c r="G56" s="109">
        <v>167.25</v>
      </c>
      <c r="H56" s="106">
        <v>3.0000000000000001E-3</v>
      </c>
    </row>
    <row r="57" spans="1:8" x14ac:dyDescent="0.25">
      <c r="A57" s="107">
        <v>58</v>
      </c>
      <c r="B57" s="108" t="s">
        <v>853</v>
      </c>
      <c r="C57" s="109">
        <v>7</v>
      </c>
      <c r="D57" s="106">
        <v>0</v>
      </c>
      <c r="E57" s="109">
        <v>0.497</v>
      </c>
      <c r="F57" s="106">
        <v>0</v>
      </c>
      <c r="G57" s="109">
        <v>4.13</v>
      </c>
      <c r="H57" s="106">
        <v>0</v>
      </c>
    </row>
    <row r="58" spans="1:8" ht="25" x14ac:dyDescent="0.25">
      <c r="A58" s="107">
        <v>59</v>
      </c>
      <c r="B58" s="108" t="s">
        <v>854</v>
      </c>
      <c r="C58" s="109">
        <v>15</v>
      </c>
      <c r="D58" s="106">
        <v>1E-3</v>
      </c>
      <c r="E58" s="109">
        <v>2.9089999999999998</v>
      </c>
      <c r="F58" s="106">
        <v>1E-3</v>
      </c>
      <c r="G58" s="109">
        <v>24.39</v>
      </c>
      <c r="H58" s="106">
        <v>1E-3</v>
      </c>
    </row>
    <row r="59" spans="1:8" x14ac:dyDescent="0.25">
      <c r="A59" s="107">
        <v>60</v>
      </c>
      <c r="B59" s="108" t="s">
        <v>855</v>
      </c>
      <c r="C59" s="109" t="s">
        <v>1045</v>
      </c>
      <c r="D59" s="106" t="s">
        <v>1045</v>
      </c>
      <c r="E59" s="109" t="s">
        <v>1045</v>
      </c>
      <c r="F59" s="106" t="s">
        <v>1045</v>
      </c>
      <c r="G59" s="109" t="s">
        <v>1045</v>
      </c>
      <c r="H59" s="106" t="s">
        <v>1045</v>
      </c>
    </row>
    <row r="60" spans="1:8" x14ac:dyDescent="0.25">
      <c r="A60" s="107">
        <v>61</v>
      </c>
      <c r="B60" s="108" t="s">
        <v>856</v>
      </c>
      <c r="C60" s="109" t="s">
        <v>1045</v>
      </c>
      <c r="D60" s="106" t="s">
        <v>1045</v>
      </c>
      <c r="E60" s="109" t="s">
        <v>1045</v>
      </c>
      <c r="F60" s="106" t="s">
        <v>1045</v>
      </c>
      <c r="G60" s="109" t="s">
        <v>1045</v>
      </c>
      <c r="H60" s="106" t="s">
        <v>1045</v>
      </c>
    </row>
    <row r="61" spans="1:8" x14ac:dyDescent="0.25">
      <c r="A61" s="107">
        <v>62</v>
      </c>
      <c r="B61" s="108" t="s">
        <v>857</v>
      </c>
      <c r="C61" s="109">
        <v>16</v>
      </c>
      <c r="D61" s="106">
        <v>1E-3</v>
      </c>
      <c r="E61" s="109">
        <v>0.89600000000000002</v>
      </c>
      <c r="F61" s="106">
        <v>0</v>
      </c>
      <c r="G61" s="109">
        <v>4.95</v>
      </c>
      <c r="H61" s="106">
        <v>0</v>
      </c>
    </row>
    <row r="62" spans="1:8" x14ac:dyDescent="0.25">
      <c r="A62" s="107">
        <v>63</v>
      </c>
      <c r="B62" s="108" t="s">
        <v>858</v>
      </c>
      <c r="C62" s="109" t="s">
        <v>1045</v>
      </c>
      <c r="D62" s="106" t="s">
        <v>1045</v>
      </c>
      <c r="E62" s="109" t="s">
        <v>1045</v>
      </c>
      <c r="F62" s="106" t="s">
        <v>1045</v>
      </c>
      <c r="G62" s="109" t="s">
        <v>1045</v>
      </c>
      <c r="H62" s="106" t="s">
        <v>1045</v>
      </c>
    </row>
    <row r="63" spans="1:8" x14ac:dyDescent="0.25">
      <c r="A63" s="107">
        <v>64</v>
      </c>
      <c r="B63" s="108" t="s">
        <v>859</v>
      </c>
      <c r="C63" s="109">
        <v>11</v>
      </c>
      <c r="D63" s="106">
        <v>1E-3</v>
      </c>
      <c r="E63" s="109">
        <v>1.77</v>
      </c>
      <c r="F63" s="106">
        <v>0</v>
      </c>
      <c r="G63" s="109">
        <v>4.68</v>
      </c>
      <c r="H63" s="106">
        <v>0</v>
      </c>
    </row>
    <row r="64" spans="1:8" x14ac:dyDescent="0.25">
      <c r="A64" s="107">
        <v>65</v>
      </c>
      <c r="B64" s="108" t="s">
        <v>860</v>
      </c>
      <c r="C64" s="109" t="s">
        <v>1208</v>
      </c>
      <c r="D64" s="106" t="s">
        <v>1208</v>
      </c>
      <c r="E64" s="109" t="s">
        <v>1208</v>
      </c>
      <c r="F64" s="106" t="s">
        <v>1208</v>
      </c>
      <c r="G64" s="109" t="s">
        <v>1208</v>
      </c>
      <c r="H64" s="106" t="s">
        <v>1208</v>
      </c>
    </row>
    <row r="65" spans="1:8" x14ac:dyDescent="0.25">
      <c r="A65" s="107">
        <v>66</v>
      </c>
      <c r="B65" s="108" t="s">
        <v>861</v>
      </c>
      <c r="C65" s="109" t="s">
        <v>1045</v>
      </c>
      <c r="D65" s="106" t="s">
        <v>1045</v>
      </c>
      <c r="E65" s="109" t="s">
        <v>1045</v>
      </c>
      <c r="F65" s="106" t="s">
        <v>1045</v>
      </c>
      <c r="G65" s="109" t="s">
        <v>1045</v>
      </c>
      <c r="H65" s="106" t="s">
        <v>1045</v>
      </c>
    </row>
    <row r="66" spans="1:8" x14ac:dyDescent="0.25">
      <c r="A66" s="107">
        <v>68</v>
      </c>
      <c r="B66" s="108" t="s">
        <v>862</v>
      </c>
      <c r="C66" s="109">
        <v>199</v>
      </c>
      <c r="D66" s="106">
        <v>0.01</v>
      </c>
      <c r="E66" s="109">
        <v>24.542000000000002</v>
      </c>
      <c r="F66" s="106">
        <v>5.0000000000000001E-3</v>
      </c>
      <c r="G66" s="109">
        <v>165.64</v>
      </c>
      <c r="H66" s="106">
        <v>3.0000000000000001E-3</v>
      </c>
    </row>
    <row r="67" spans="1:8" x14ac:dyDescent="0.25">
      <c r="A67" s="107">
        <v>69</v>
      </c>
      <c r="B67" s="108" t="s">
        <v>863</v>
      </c>
      <c r="C67" s="109">
        <v>7</v>
      </c>
      <c r="D67" s="106">
        <v>0</v>
      </c>
      <c r="E67" s="109">
        <v>0.373</v>
      </c>
      <c r="F67" s="106">
        <v>0</v>
      </c>
      <c r="G67" s="109">
        <v>2.06</v>
      </c>
      <c r="H67" s="106">
        <v>0</v>
      </c>
    </row>
    <row r="68" spans="1:8" x14ac:dyDescent="0.25">
      <c r="A68" s="107">
        <v>70</v>
      </c>
      <c r="B68" s="108" t="s">
        <v>864</v>
      </c>
      <c r="C68" s="109">
        <v>76</v>
      </c>
      <c r="D68" s="106">
        <v>4.0000000000000001E-3</v>
      </c>
      <c r="E68" s="109">
        <v>11.698</v>
      </c>
      <c r="F68" s="106">
        <v>2E-3</v>
      </c>
      <c r="G68" s="109">
        <v>69.25</v>
      </c>
      <c r="H68" s="106">
        <v>1E-3</v>
      </c>
    </row>
    <row r="69" spans="1:8" x14ac:dyDescent="0.25">
      <c r="A69" s="107">
        <v>71</v>
      </c>
      <c r="B69" s="108" t="s">
        <v>865</v>
      </c>
      <c r="C69" s="109">
        <v>23</v>
      </c>
      <c r="D69" s="106">
        <v>1E-3</v>
      </c>
      <c r="E69" s="109">
        <v>1.6859999999999999</v>
      </c>
      <c r="F69" s="106">
        <v>0</v>
      </c>
      <c r="G69" s="109">
        <v>8.02</v>
      </c>
      <c r="H69" s="106">
        <v>0</v>
      </c>
    </row>
    <row r="70" spans="1:8" x14ac:dyDescent="0.25">
      <c r="A70" s="107">
        <v>72</v>
      </c>
      <c r="B70" s="108" t="s">
        <v>866</v>
      </c>
      <c r="C70" s="109">
        <v>14</v>
      </c>
      <c r="D70" s="106">
        <v>1E-3</v>
      </c>
      <c r="E70" s="109">
        <v>3.8319999999999999</v>
      </c>
      <c r="F70" s="106">
        <v>1E-3</v>
      </c>
      <c r="G70" s="109">
        <v>35.53</v>
      </c>
      <c r="H70" s="106">
        <v>1E-3</v>
      </c>
    </row>
    <row r="71" spans="1:8" x14ac:dyDescent="0.25">
      <c r="A71" s="107">
        <v>73</v>
      </c>
      <c r="B71" s="108" t="s">
        <v>867</v>
      </c>
      <c r="C71" s="109" t="s">
        <v>1045</v>
      </c>
      <c r="D71" s="106" t="s">
        <v>1045</v>
      </c>
      <c r="E71" s="109" t="s">
        <v>1045</v>
      </c>
      <c r="F71" s="106" t="s">
        <v>1045</v>
      </c>
      <c r="G71" s="109" t="s">
        <v>1045</v>
      </c>
      <c r="H71" s="106" t="s">
        <v>1045</v>
      </c>
    </row>
    <row r="72" spans="1:8" x14ac:dyDescent="0.25">
      <c r="A72" s="107">
        <v>74</v>
      </c>
      <c r="B72" s="108" t="s">
        <v>868</v>
      </c>
      <c r="C72" s="109">
        <v>46</v>
      </c>
      <c r="D72" s="106">
        <v>2E-3</v>
      </c>
      <c r="E72" s="109">
        <v>5.4269999999999996</v>
      </c>
      <c r="F72" s="106">
        <v>1E-3</v>
      </c>
      <c r="G72" s="109">
        <v>27</v>
      </c>
      <c r="H72" s="106">
        <v>1E-3</v>
      </c>
    </row>
    <row r="73" spans="1:8" x14ac:dyDescent="0.25">
      <c r="A73" s="107">
        <v>75</v>
      </c>
      <c r="B73" s="108" t="s">
        <v>869</v>
      </c>
      <c r="C73" s="109">
        <v>52</v>
      </c>
      <c r="D73" s="106">
        <v>3.0000000000000001E-3</v>
      </c>
      <c r="E73" s="109">
        <v>3.621</v>
      </c>
      <c r="F73" s="106">
        <v>1E-3</v>
      </c>
      <c r="G73" s="109">
        <v>26.51</v>
      </c>
      <c r="H73" s="106">
        <v>1E-3</v>
      </c>
    </row>
    <row r="74" spans="1:8" x14ac:dyDescent="0.25">
      <c r="A74" s="107">
        <v>77</v>
      </c>
      <c r="B74" s="108" t="s">
        <v>870</v>
      </c>
      <c r="C74" s="109">
        <v>208</v>
      </c>
      <c r="D74" s="106">
        <v>0.01</v>
      </c>
      <c r="E74" s="109">
        <v>28.593</v>
      </c>
      <c r="F74" s="106">
        <v>6.0000000000000001E-3</v>
      </c>
      <c r="G74" s="109">
        <v>155.09</v>
      </c>
      <c r="H74" s="106">
        <v>3.0000000000000001E-3</v>
      </c>
    </row>
    <row r="75" spans="1:8" x14ac:dyDescent="0.25">
      <c r="A75" s="107">
        <v>78</v>
      </c>
      <c r="B75" s="108" t="s">
        <v>871</v>
      </c>
      <c r="C75" s="109">
        <v>68</v>
      </c>
      <c r="D75" s="106">
        <v>3.0000000000000001E-3</v>
      </c>
      <c r="E75" s="109">
        <v>10.704000000000001</v>
      </c>
      <c r="F75" s="106">
        <v>2E-3</v>
      </c>
      <c r="G75" s="109">
        <v>64.010000000000005</v>
      </c>
      <c r="H75" s="106">
        <v>1E-3</v>
      </c>
    </row>
    <row r="76" spans="1:8" x14ac:dyDescent="0.25">
      <c r="A76" s="107">
        <v>79</v>
      </c>
      <c r="B76" s="108" t="s">
        <v>872</v>
      </c>
      <c r="C76" s="109">
        <v>18</v>
      </c>
      <c r="D76" s="106">
        <v>1E-3</v>
      </c>
      <c r="E76" s="109">
        <v>1.3520000000000001</v>
      </c>
      <c r="F76" s="106">
        <v>0</v>
      </c>
      <c r="G76" s="109">
        <v>8.98</v>
      </c>
      <c r="H76" s="106">
        <v>0</v>
      </c>
    </row>
    <row r="77" spans="1:8" x14ac:dyDescent="0.25">
      <c r="A77" s="107">
        <v>80</v>
      </c>
      <c r="B77" s="108" t="s">
        <v>873</v>
      </c>
      <c r="C77" s="109" t="s">
        <v>1045</v>
      </c>
      <c r="D77" s="106" t="s">
        <v>1045</v>
      </c>
      <c r="E77" s="109" t="s">
        <v>1045</v>
      </c>
      <c r="F77" s="106" t="s">
        <v>1045</v>
      </c>
      <c r="G77" s="109" t="s">
        <v>1045</v>
      </c>
      <c r="H77" s="106" t="s">
        <v>1045</v>
      </c>
    </row>
    <row r="78" spans="1:8" x14ac:dyDescent="0.25">
      <c r="A78" s="107">
        <v>81</v>
      </c>
      <c r="B78" s="108" t="s">
        <v>874</v>
      </c>
      <c r="C78" s="109">
        <v>87</v>
      </c>
      <c r="D78" s="106">
        <v>4.0000000000000001E-3</v>
      </c>
      <c r="E78" s="109">
        <v>13.332000000000001</v>
      </c>
      <c r="F78" s="106">
        <v>3.0000000000000001E-3</v>
      </c>
      <c r="G78" s="109">
        <v>97.06</v>
      </c>
      <c r="H78" s="106">
        <v>2E-3</v>
      </c>
    </row>
    <row r="79" spans="1:8" x14ac:dyDescent="0.25">
      <c r="A79" s="107">
        <v>82</v>
      </c>
      <c r="B79" s="108" t="s">
        <v>875</v>
      </c>
      <c r="C79" s="109">
        <v>564</v>
      </c>
      <c r="D79" s="106">
        <v>2.8000000000000001E-2</v>
      </c>
      <c r="E79" s="109">
        <v>65.212999999999994</v>
      </c>
      <c r="F79" s="106">
        <v>1.2999999999999999E-2</v>
      </c>
      <c r="G79" s="109">
        <v>354.09</v>
      </c>
      <c r="H79" s="106">
        <v>7.0000000000000001E-3</v>
      </c>
    </row>
    <row r="80" spans="1:8" x14ac:dyDescent="0.25">
      <c r="A80" s="107">
        <v>84</v>
      </c>
      <c r="B80" s="108" t="s">
        <v>876</v>
      </c>
      <c r="C80" s="109">
        <v>52</v>
      </c>
      <c r="D80" s="106">
        <v>3.0000000000000001E-3</v>
      </c>
      <c r="E80" s="109">
        <v>11.675000000000001</v>
      </c>
      <c r="F80" s="106">
        <v>2E-3</v>
      </c>
      <c r="G80" s="109">
        <v>58.24</v>
      </c>
      <c r="H80" s="106">
        <v>1E-3</v>
      </c>
    </row>
    <row r="81" spans="1:8" x14ac:dyDescent="0.25">
      <c r="A81" s="107">
        <v>85</v>
      </c>
      <c r="B81" s="108" t="s">
        <v>877</v>
      </c>
      <c r="C81" s="109">
        <v>878</v>
      </c>
      <c r="D81" s="106">
        <v>4.2999999999999997E-2</v>
      </c>
      <c r="E81" s="109">
        <v>226.11699999999999</v>
      </c>
      <c r="F81" s="106">
        <v>4.3999999999999997E-2</v>
      </c>
      <c r="G81" s="109">
        <v>1089.9000000000001</v>
      </c>
      <c r="H81" s="106">
        <v>2.3E-2</v>
      </c>
    </row>
    <row r="82" spans="1:8" x14ac:dyDescent="0.25">
      <c r="A82" s="107">
        <v>86</v>
      </c>
      <c r="B82" s="108" t="s">
        <v>878</v>
      </c>
      <c r="C82" s="109">
        <v>159</v>
      </c>
      <c r="D82" s="106">
        <v>8.0000000000000002E-3</v>
      </c>
      <c r="E82" s="109">
        <v>50.112000000000002</v>
      </c>
      <c r="F82" s="106">
        <v>0.01</v>
      </c>
      <c r="G82" s="109">
        <v>349.06</v>
      </c>
      <c r="H82" s="106">
        <v>7.0000000000000001E-3</v>
      </c>
    </row>
    <row r="83" spans="1:8" x14ac:dyDescent="0.25">
      <c r="A83" s="107">
        <v>87</v>
      </c>
      <c r="B83" s="108" t="s">
        <v>879</v>
      </c>
      <c r="C83" s="109">
        <v>340</v>
      </c>
      <c r="D83" s="106">
        <v>1.7000000000000001E-2</v>
      </c>
      <c r="E83" s="109">
        <v>50.707999999999998</v>
      </c>
      <c r="F83" s="106">
        <v>0.01</v>
      </c>
      <c r="G83" s="109">
        <v>379.69</v>
      </c>
      <c r="H83" s="106">
        <v>8.0000000000000002E-3</v>
      </c>
    </row>
    <row r="84" spans="1:8" x14ac:dyDescent="0.25">
      <c r="A84" s="107">
        <v>88</v>
      </c>
      <c r="B84" s="108" t="s">
        <v>880</v>
      </c>
      <c r="C84" s="109">
        <v>38</v>
      </c>
      <c r="D84" s="106">
        <v>2E-3</v>
      </c>
      <c r="E84" s="109">
        <v>2.968</v>
      </c>
      <c r="F84" s="106">
        <v>1E-3</v>
      </c>
      <c r="G84" s="109">
        <v>19.649999999999999</v>
      </c>
      <c r="H84" s="106">
        <v>0</v>
      </c>
    </row>
    <row r="85" spans="1:8" x14ac:dyDescent="0.25">
      <c r="A85" s="107">
        <v>90</v>
      </c>
      <c r="B85" s="108" t="s">
        <v>881</v>
      </c>
      <c r="C85" s="109">
        <v>107</v>
      </c>
      <c r="D85" s="106">
        <v>5.0000000000000001E-3</v>
      </c>
      <c r="E85" s="109">
        <v>11.16</v>
      </c>
      <c r="F85" s="106">
        <v>2E-3</v>
      </c>
      <c r="G85" s="109">
        <v>57.85</v>
      </c>
      <c r="H85" s="106">
        <v>1E-3</v>
      </c>
    </row>
    <row r="86" spans="1:8" x14ac:dyDescent="0.25">
      <c r="A86" s="107">
        <v>91</v>
      </c>
      <c r="B86" s="108" t="s">
        <v>882</v>
      </c>
      <c r="C86" s="109">
        <v>134</v>
      </c>
      <c r="D86" s="106">
        <v>7.0000000000000001E-3</v>
      </c>
      <c r="E86" s="109">
        <v>22.36</v>
      </c>
      <c r="F86" s="106">
        <v>4.0000000000000001E-3</v>
      </c>
      <c r="G86" s="109">
        <v>123.81</v>
      </c>
      <c r="H86" s="106">
        <v>3.0000000000000001E-3</v>
      </c>
    </row>
    <row r="87" spans="1:8" x14ac:dyDescent="0.25">
      <c r="A87" s="107">
        <v>92</v>
      </c>
      <c r="B87" s="108" t="s">
        <v>883</v>
      </c>
      <c r="C87" s="109" t="s">
        <v>1208</v>
      </c>
      <c r="D87" s="106" t="s">
        <v>1208</v>
      </c>
      <c r="E87" s="109" t="s">
        <v>1208</v>
      </c>
      <c r="F87" s="106" t="s">
        <v>1208</v>
      </c>
      <c r="G87" s="109" t="s">
        <v>1208</v>
      </c>
      <c r="H87" s="106" t="s">
        <v>1208</v>
      </c>
    </row>
    <row r="88" spans="1:8" x14ac:dyDescent="0.25">
      <c r="A88" s="107">
        <v>93</v>
      </c>
      <c r="B88" s="108" t="s">
        <v>884</v>
      </c>
      <c r="C88" s="109">
        <v>524</v>
      </c>
      <c r="D88" s="106">
        <v>2.5999999999999999E-2</v>
      </c>
      <c r="E88" s="109">
        <v>70.228999999999999</v>
      </c>
      <c r="F88" s="106">
        <v>1.4E-2</v>
      </c>
      <c r="G88" s="109">
        <v>525.41</v>
      </c>
      <c r="H88" s="106">
        <v>1.0999999999999999E-2</v>
      </c>
    </row>
    <row r="89" spans="1:8" x14ac:dyDescent="0.25">
      <c r="A89" s="107">
        <v>94</v>
      </c>
      <c r="B89" s="108" t="s">
        <v>885</v>
      </c>
      <c r="C89" s="109">
        <v>83</v>
      </c>
      <c r="D89" s="106">
        <v>4.0000000000000001E-3</v>
      </c>
      <c r="E89" s="109">
        <v>7.8209999999999997</v>
      </c>
      <c r="F89" s="106">
        <v>2E-3</v>
      </c>
      <c r="G89" s="109">
        <v>58.05</v>
      </c>
      <c r="H89" s="106">
        <v>1E-3</v>
      </c>
    </row>
    <row r="90" spans="1:8" x14ac:dyDescent="0.25">
      <c r="A90" s="107">
        <v>95</v>
      </c>
      <c r="B90" s="108" t="s">
        <v>886</v>
      </c>
      <c r="C90" s="109" t="s">
        <v>1045</v>
      </c>
      <c r="D90" s="106" t="s">
        <v>1045</v>
      </c>
      <c r="E90" s="109" t="s">
        <v>1045</v>
      </c>
      <c r="F90" s="106" t="s">
        <v>1045</v>
      </c>
      <c r="G90" s="109" t="s">
        <v>1045</v>
      </c>
      <c r="H90" s="106" t="s">
        <v>1045</v>
      </c>
    </row>
    <row r="91" spans="1:8" x14ac:dyDescent="0.25">
      <c r="A91" s="107">
        <v>96</v>
      </c>
      <c r="B91" s="108" t="s">
        <v>887</v>
      </c>
      <c r="C91" s="109">
        <v>127</v>
      </c>
      <c r="D91" s="106">
        <v>6.0000000000000001E-3</v>
      </c>
      <c r="E91" s="109">
        <v>13.432</v>
      </c>
      <c r="F91" s="106">
        <v>3.0000000000000001E-3</v>
      </c>
      <c r="G91" s="109">
        <v>91.5</v>
      </c>
      <c r="H91" s="106">
        <v>2E-3</v>
      </c>
    </row>
    <row r="92" spans="1:8" x14ac:dyDescent="0.25">
      <c r="A92" s="107">
        <v>97</v>
      </c>
      <c r="B92" s="108" t="s">
        <v>888</v>
      </c>
      <c r="C92" s="109">
        <v>36</v>
      </c>
      <c r="D92" s="106">
        <v>2E-3</v>
      </c>
      <c r="E92" s="109">
        <v>4.8550000000000004</v>
      </c>
      <c r="F92" s="106">
        <v>1E-3</v>
      </c>
      <c r="G92" s="109">
        <v>34.200000000000003</v>
      </c>
      <c r="H92" s="106">
        <v>1E-3</v>
      </c>
    </row>
    <row r="93" spans="1:8" ht="25" x14ac:dyDescent="0.25">
      <c r="A93" s="107">
        <v>98</v>
      </c>
      <c r="B93" s="108" t="s">
        <v>889</v>
      </c>
      <c r="C93" s="109">
        <v>84</v>
      </c>
      <c r="D93" s="106">
        <v>4.0000000000000001E-3</v>
      </c>
      <c r="E93" s="109">
        <v>8.4309999999999992</v>
      </c>
      <c r="F93" s="106">
        <v>2E-3</v>
      </c>
      <c r="G93" s="109">
        <v>47.93</v>
      </c>
      <c r="H93" s="106">
        <v>1E-3</v>
      </c>
    </row>
    <row r="94" spans="1:8" x14ac:dyDescent="0.25">
      <c r="A94" s="107">
        <v>99</v>
      </c>
      <c r="B94" s="108" t="s">
        <v>890</v>
      </c>
      <c r="C94" s="109" t="s">
        <v>1045</v>
      </c>
      <c r="D94" s="106" t="s">
        <v>1045</v>
      </c>
      <c r="E94" s="109" t="s">
        <v>1045</v>
      </c>
      <c r="F94" s="106" t="s">
        <v>1045</v>
      </c>
      <c r="G94" s="109" t="s">
        <v>1045</v>
      </c>
      <c r="H94" s="106" t="s">
        <v>1045</v>
      </c>
    </row>
    <row r="95" spans="1:8" s="155" customFormat="1" ht="20.25" customHeight="1" thickBot="1" x14ac:dyDescent="0.3">
      <c r="A95" s="150"/>
      <c r="B95" s="151" t="s">
        <v>40</v>
      </c>
      <c r="C95" s="152">
        <v>20262</v>
      </c>
      <c r="D95" s="153">
        <v>1</v>
      </c>
      <c r="E95" s="154">
        <v>5174.5800000000008</v>
      </c>
      <c r="F95" s="153">
        <v>1</v>
      </c>
      <c r="G95" s="152">
        <v>47915.23</v>
      </c>
      <c r="H95" s="189">
        <v>1</v>
      </c>
    </row>
    <row r="96" spans="1:8" ht="13" x14ac:dyDescent="0.3">
      <c r="A96" s="53"/>
      <c r="B96" s="23"/>
      <c r="C96" s="48"/>
      <c r="D96" s="26"/>
      <c r="E96" s="51"/>
      <c r="F96" s="26"/>
      <c r="G96" s="48"/>
      <c r="H96" s="10"/>
    </row>
    <row r="97" spans="1:17" x14ac:dyDescent="0.25">
      <c r="A97" s="24" t="s">
        <v>41</v>
      </c>
    </row>
    <row r="98" spans="1:17" x14ac:dyDescent="0.25">
      <c r="A98" s="21" t="s">
        <v>891</v>
      </c>
      <c r="B98" s="15"/>
      <c r="C98" s="45"/>
      <c r="D98" s="46"/>
      <c r="E98" s="50"/>
      <c r="F98" s="46"/>
      <c r="G98" s="45"/>
      <c r="H98" s="46"/>
    </row>
    <row r="99" spans="1:17" x14ac:dyDescent="0.25">
      <c r="A99" s="29"/>
    </row>
    <row r="100" spans="1:17" x14ac:dyDescent="0.25">
      <c r="A100" s="24" t="s">
        <v>45</v>
      </c>
    </row>
    <row r="101" spans="1:17" x14ac:dyDescent="0.25">
      <c r="A101" s="21" t="s">
        <v>46</v>
      </c>
    </row>
    <row r="102" spans="1:17" x14ac:dyDescent="0.25">
      <c r="J102" s="25"/>
      <c r="K102" s="25"/>
      <c r="L102" s="25"/>
      <c r="M102" s="25"/>
      <c r="N102" s="25"/>
      <c r="O102" s="25"/>
      <c r="P102" s="25"/>
      <c r="Q102" s="25"/>
    </row>
    <row r="103" spans="1:17" x14ac:dyDescent="0.25">
      <c r="J103" s="25"/>
      <c r="K103" s="25"/>
      <c r="L103" s="25"/>
      <c r="M103" s="25"/>
      <c r="N103" s="25"/>
      <c r="O103" s="25"/>
      <c r="P103" s="25"/>
      <c r="Q103" s="25"/>
    </row>
    <row r="106" spans="1:17" x14ac:dyDescent="0.25">
      <c r="B106" s="19"/>
    </row>
  </sheetData>
  <mergeCells count="3">
    <mergeCell ref="C5:D5"/>
    <mergeCell ref="E5:F5"/>
    <mergeCell ref="G5:H5"/>
  </mergeCells>
  <pageMargins left="0.70866141732283472" right="0.70866141732283472" top="0.74803149606299213" bottom="0.74803149606299213" header="0.31496062992125984" footer="0.31496062992125984"/>
  <pageSetup paperSize="9" scale="5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7" tint="0.39997558519241921"/>
    <pageSetUpPr fitToPage="1"/>
  </sheetPr>
  <dimension ref="A1:M116"/>
  <sheetViews>
    <sheetView zoomScaleNormal="100" workbookViewId="0">
      <pane ySplit="5" topLeftCell="A33" activePane="bottomLeft" state="frozen"/>
      <selection pane="bottomLeft"/>
    </sheetView>
  </sheetViews>
  <sheetFormatPr defaultColWidth="9.08984375" defaultRowHeight="12.5" x14ac:dyDescent="0.25"/>
  <cols>
    <col min="1" max="1" width="9.08984375" style="53" customWidth="1"/>
    <col min="2" max="2" width="10.6328125" style="2" customWidth="1"/>
    <col min="3" max="3" width="7.1796875" style="2" customWidth="1"/>
    <col min="4" max="10" width="17.36328125" style="2" customWidth="1"/>
    <col min="11" max="19" width="16.81640625" style="2" customWidth="1"/>
    <col min="20" max="20" width="14.54296875" style="2" customWidth="1"/>
    <col min="21" max="21" width="9.08984375" style="2" customWidth="1"/>
    <col min="22" max="16384" width="9.08984375" style="2"/>
  </cols>
  <sheetData>
    <row r="1" spans="1:12" ht="13" x14ac:dyDescent="0.3">
      <c r="A1" s="278" t="s">
        <v>28</v>
      </c>
      <c r="B1" s="278"/>
      <c r="C1" s="279"/>
      <c r="D1" s="279"/>
      <c r="E1" s="279"/>
      <c r="F1" s="279"/>
      <c r="G1" s="279"/>
      <c r="H1" s="279"/>
      <c r="I1" s="279"/>
      <c r="J1" s="279"/>
      <c r="K1" s="279"/>
    </row>
    <row r="2" spans="1:12" x14ac:dyDescent="0.25">
      <c r="A2" s="279"/>
      <c r="B2" s="279"/>
      <c r="C2" s="279"/>
      <c r="D2" s="279"/>
      <c r="E2" s="279"/>
      <c r="F2" s="279"/>
      <c r="G2" s="279"/>
      <c r="H2" s="279"/>
      <c r="I2" s="279"/>
      <c r="J2" s="279"/>
      <c r="K2" s="279"/>
    </row>
    <row r="3" spans="1:12" ht="13" x14ac:dyDescent="0.3">
      <c r="A3" s="301" t="s">
        <v>1361</v>
      </c>
      <c r="B3" s="301"/>
      <c r="C3" s="279"/>
      <c r="D3" s="279"/>
      <c r="E3" s="279"/>
      <c r="F3" s="279"/>
      <c r="G3" s="279"/>
      <c r="H3" s="279"/>
      <c r="I3" s="279"/>
      <c r="J3" s="279"/>
      <c r="K3" s="279"/>
    </row>
    <row r="4" spans="1:12" x14ac:dyDescent="0.25">
      <c r="A4" s="279"/>
      <c r="B4" s="281"/>
      <c r="C4" s="281"/>
      <c r="D4" s="281"/>
      <c r="E4" s="281"/>
      <c r="F4" s="281"/>
      <c r="G4" s="281"/>
      <c r="H4" s="281"/>
      <c r="I4" s="281"/>
      <c r="J4" s="281"/>
      <c r="K4" s="281"/>
    </row>
    <row r="5" spans="1:12" ht="98.25" customHeight="1" x14ac:dyDescent="0.3">
      <c r="A5" s="345"/>
      <c r="B5" s="346"/>
      <c r="C5" s="346"/>
      <c r="D5" s="347" t="s">
        <v>892</v>
      </c>
      <c r="E5" s="347" t="s">
        <v>893</v>
      </c>
      <c r="F5" s="348" t="s">
        <v>894</v>
      </c>
      <c r="G5" s="347" t="s">
        <v>895</v>
      </c>
      <c r="H5" s="349" t="s">
        <v>1255</v>
      </c>
      <c r="I5" s="347" t="s">
        <v>1042</v>
      </c>
      <c r="J5" s="350" t="s">
        <v>1256</v>
      </c>
      <c r="K5" s="351" t="s">
        <v>1043</v>
      </c>
      <c r="L5" s="67"/>
    </row>
    <row r="6" spans="1:12" ht="18" customHeight="1" x14ac:dyDescent="0.25">
      <c r="A6" s="302">
        <v>2011</v>
      </c>
      <c r="B6" s="306" t="s">
        <v>965</v>
      </c>
      <c r="C6" s="306" t="s">
        <v>898</v>
      </c>
      <c r="D6" s="61">
        <v>7</v>
      </c>
      <c r="E6" s="61">
        <v>7</v>
      </c>
      <c r="F6" s="362">
        <v>11.228999999999999</v>
      </c>
      <c r="G6" s="362">
        <v>11.228999999999999</v>
      </c>
      <c r="H6" s="61">
        <v>0</v>
      </c>
      <c r="I6" s="61">
        <v>0</v>
      </c>
      <c r="J6" s="362">
        <v>0</v>
      </c>
      <c r="K6" s="362">
        <v>0</v>
      </c>
      <c r="L6" s="160"/>
    </row>
    <row r="7" spans="1:12" x14ac:dyDescent="0.25">
      <c r="A7" s="302"/>
      <c r="B7" s="306" t="s">
        <v>966</v>
      </c>
      <c r="C7" s="306" t="s">
        <v>898</v>
      </c>
      <c r="D7" s="61">
        <v>40</v>
      </c>
      <c r="E7" s="61">
        <v>47</v>
      </c>
      <c r="F7" s="362">
        <v>26.861999999999998</v>
      </c>
      <c r="G7" s="362">
        <v>38.090999999999994</v>
      </c>
      <c r="H7" s="61">
        <v>2</v>
      </c>
      <c r="I7" s="61">
        <v>2</v>
      </c>
      <c r="J7" s="362">
        <v>2.8000000000000001E-2</v>
      </c>
      <c r="K7" s="362">
        <v>2.8000000000000001E-2</v>
      </c>
      <c r="L7" s="160"/>
    </row>
    <row r="8" spans="1:12" ht="20.25" customHeight="1" x14ac:dyDescent="0.25">
      <c r="A8" s="302">
        <v>2012</v>
      </c>
      <c r="B8" s="306" t="s">
        <v>967</v>
      </c>
      <c r="C8" s="306" t="s">
        <v>899</v>
      </c>
      <c r="D8" s="61">
        <v>65</v>
      </c>
      <c r="E8" s="61">
        <v>112</v>
      </c>
      <c r="F8" s="362">
        <v>33.005000000000003</v>
      </c>
      <c r="G8" s="362">
        <v>71.096000000000004</v>
      </c>
      <c r="H8" s="61">
        <v>3</v>
      </c>
      <c r="I8" s="61">
        <v>5</v>
      </c>
      <c r="J8" s="362">
        <v>0.44600000000000001</v>
      </c>
      <c r="K8" s="362">
        <v>0.47400000000000003</v>
      </c>
      <c r="L8" s="160"/>
    </row>
    <row r="9" spans="1:12" x14ac:dyDescent="0.25">
      <c r="A9" s="302"/>
      <c r="B9" s="306" t="s">
        <v>968</v>
      </c>
      <c r="C9" s="306" t="s">
        <v>899</v>
      </c>
      <c r="D9" s="61">
        <v>89</v>
      </c>
      <c r="E9" s="61">
        <v>201</v>
      </c>
      <c r="F9" s="362">
        <v>16.46</v>
      </c>
      <c r="G9" s="362">
        <v>87.556000000000012</v>
      </c>
      <c r="H9" s="61">
        <v>2</v>
      </c>
      <c r="I9" s="61">
        <v>7</v>
      </c>
      <c r="J9" s="362">
        <v>9.5000000000000001E-2</v>
      </c>
      <c r="K9" s="362">
        <v>0.56900000000000006</v>
      </c>
      <c r="L9" s="160"/>
    </row>
    <row r="10" spans="1:12" x14ac:dyDescent="0.25">
      <c r="A10" s="302"/>
      <c r="B10" s="306" t="s">
        <v>969</v>
      </c>
      <c r="C10" s="306" t="s">
        <v>899</v>
      </c>
      <c r="D10" s="61">
        <v>84</v>
      </c>
      <c r="E10" s="61">
        <v>285</v>
      </c>
      <c r="F10" s="362">
        <v>17.399999999999999</v>
      </c>
      <c r="G10" s="362">
        <v>104.95600000000002</v>
      </c>
      <c r="H10" s="61">
        <v>11</v>
      </c>
      <c r="I10" s="61">
        <v>18</v>
      </c>
      <c r="J10" s="362">
        <v>1.8029999999999999</v>
      </c>
      <c r="K10" s="362">
        <v>2.3719999999999999</v>
      </c>
      <c r="L10" s="160"/>
    </row>
    <row r="11" spans="1:12" x14ac:dyDescent="0.25">
      <c r="A11" s="302"/>
      <c r="B11" s="306" t="s">
        <v>970</v>
      </c>
      <c r="C11" s="306" t="s">
        <v>900</v>
      </c>
      <c r="D11" s="61">
        <v>73</v>
      </c>
      <c r="E11" s="61">
        <v>358</v>
      </c>
      <c r="F11" s="362">
        <v>25.186</v>
      </c>
      <c r="G11" s="362">
        <v>130.14200000000002</v>
      </c>
      <c r="H11" s="61">
        <v>15</v>
      </c>
      <c r="I11" s="61">
        <v>33</v>
      </c>
      <c r="J11" s="362">
        <v>3.88</v>
      </c>
      <c r="K11" s="362">
        <v>6.2519999999999998</v>
      </c>
      <c r="L11" s="160"/>
    </row>
    <row r="12" spans="1:12" x14ac:dyDescent="0.25">
      <c r="A12" s="302"/>
      <c r="B12" s="306" t="s">
        <v>971</v>
      </c>
      <c r="C12" s="306" t="s">
        <v>900</v>
      </c>
      <c r="D12" s="61">
        <v>72</v>
      </c>
      <c r="E12" s="61">
        <v>430</v>
      </c>
      <c r="F12" s="362">
        <v>10.409000000000001</v>
      </c>
      <c r="G12" s="362">
        <v>140.55100000000002</v>
      </c>
      <c r="H12" s="61">
        <v>47</v>
      </c>
      <c r="I12" s="61">
        <v>80</v>
      </c>
      <c r="J12" s="362">
        <v>26.497</v>
      </c>
      <c r="K12" s="362">
        <v>32.749000000000002</v>
      </c>
      <c r="L12" s="160"/>
    </row>
    <row r="13" spans="1:12" x14ac:dyDescent="0.25">
      <c r="A13" s="302"/>
      <c r="B13" s="306" t="s">
        <v>972</v>
      </c>
      <c r="C13" s="306" t="s">
        <v>900</v>
      </c>
      <c r="D13" s="61">
        <v>68</v>
      </c>
      <c r="E13" s="61">
        <v>498</v>
      </c>
      <c r="F13" s="362">
        <v>13.875999999999999</v>
      </c>
      <c r="G13" s="362">
        <v>154.42700000000002</v>
      </c>
      <c r="H13" s="61">
        <v>28</v>
      </c>
      <c r="I13" s="61">
        <v>108</v>
      </c>
      <c r="J13" s="362">
        <v>4.6529999999999996</v>
      </c>
      <c r="K13" s="362">
        <v>37.402000000000001</v>
      </c>
      <c r="L13" s="160"/>
    </row>
    <row r="14" spans="1:12" x14ac:dyDescent="0.25">
      <c r="A14" s="302"/>
      <c r="B14" s="306" t="s">
        <v>962</v>
      </c>
      <c r="C14" s="306" t="s">
        <v>901</v>
      </c>
      <c r="D14" s="61">
        <v>89</v>
      </c>
      <c r="E14" s="61">
        <v>587</v>
      </c>
      <c r="F14" s="362">
        <v>17.638000000000002</v>
      </c>
      <c r="G14" s="362">
        <v>172.06500000000003</v>
      </c>
      <c r="H14" s="61">
        <v>47</v>
      </c>
      <c r="I14" s="61">
        <v>155</v>
      </c>
      <c r="J14" s="362">
        <v>11.827</v>
      </c>
      <c r="K14" s="362">
        <v>49.228999999999999</v>
      </c>
      <c r="L14" s="160"/>
    </row>
    <row r="15" spans="1:12" x14ac:dyDescent="0.25">
      <c r="A15" s="302"/>
      <c r="B15" s="307" t="s">
        <v>1047</v>
      </c>
      <c r="C15" s="306" t="s">
        <v>901</v>
      </c>
      <c r="D15" s="61">
        <v>112</v>
      </c>
      <c r="E15" s="61">
        <v>699</v>
      </c>
      <c r="F15" s="362">
        <v>20.559000000000001</v>
      </c>
      <c r="G15" s="362">
        <v>192.62400000000002</v>
      </c>
      <c r="H15" s="61">
        <v>58</v>
      </c>
      <c r="I15" s="61">
        <v>213</v>
      </c>
      <c r="J15" s="362">
        <v>7.4740000000000002</v>
      </c>
      <c r="K15" s="362">
        <v>56.703000000000003</v>
      </c>
      <c r="L15" s="160"/>
    </row>
    <row r="16" spans="1:12" x14ac:dyDescent="0.25">
      <c r="A16" s="302"/>
      <c r="B16" s="306" t="s">
        <v>963</v>
      </c>
      <c r="C16" s="306" t="s">
        <v>901</v>
      </c>
      <c r="D16" s="61">
        <v>86</v>
      </c>
      <c r="E16" s="61">
        <v>785</v>
      </c>
      <c r="F16" s="362">
        <v>19.507000000000001</v>
      </c>
      <c r="G16" s="362">
        <v>212.13100000000003</v>
      </c>
      <c r="H16" s="61">
        <v>104</v>
      </c>
      <c r="I16" s="61">
        <v>317</v>
      </c>
      <c r="J16" s="362">
        <v>17.747</v>
      </c>
      <c r="K16" s="362">
        <v>74.45</v>
      </c>
      <c r="L16" s="160"/>
    </row>
    <row r="17" spans="1:12" x14ac:dyDescent="0.25">
      <c r="A17" s="302"/>
      <c r="B17" s="306" t="s">
        <v>964</v>
      </c>
      <c r="C17" s="306" t="s">
        <v>902</v>
      </c>
      <c r="D17" s="61">
        <v>109</v>
      </c>
      <c r="E17" s="61">
        <v>894</v>
      </c>
      <c r="F17" s="362">
        <v>23.981999999999999</v>
      </c>
      <c r="G17" s="362">
        <v>236.11300000000003</v>
      </c>
      <c r="H17" s="61">
        <v>114</v>
      </c>
      <c r="I17" s="61">
        <v>431</v>
      </c>
      <c r="J17" s="362">
        <v>21.95</v>
      </c>
      <c r="K17" s="362">
        <v>96.4</v>
      </c>
      <c r="L17" s="160"/>
    </row>
    <row r="18" spans="1:12" x14ac:dyDescent="0.25">
      <c r="A18" s="302"/>
      <c r="B18" s="306" t="s">
        <v>965</v>
      </c>
      <c r="C18" s="306" t="s">
        <v>902</v>
      </c>
      <c r="D18" s="61">
        <v>147</v>
      </c>
      <c r="E18" s="61">
        <v>1041</v>
      </c>
      <c r="F18" s="362">
        <v>24.286000000000001</v>
      </c>
      <c r="G18" s="362">
        <v>260.399</v>
      </c>
      <c r="H18" s="61">
        <v>138</v>
      </c>
      <c r="I18" s="61">
        <v>569</v>
      </c>
      <c r="J18" s="362">
        <v>23.844000000000001</v>
      </c>
      <c r="K18" s="362">
        <v>120.244</v>
      </c>
      <c r="L18" s="160"/>
    </row>
    <row r="19" spans="1:12" x14ac:dyDescent="0.25">
      <c r="A19" s="302"/>
      <c r="B19" s="306" t="s">
        <v>966</v>
      </c>
      <c r="C19" s="306" t="s">
        <v>902</v>
      </c>
      <c r="D19" s="61">
        <v>123</v>
      </c>
      <c r="E19" s="61">
        <v>1164</v>
      </c>
      <c r="F19" s="362">
        <v>22.029</v>
      </c>
      <c r="G19" s="362">
        <v>282.428</v>
      </c>
      <c r="H19" s="61">
        <v>131</v>
      </c>
      <c r="I19" s="61">
        <v>700</v>
      </c>
      <c r="J19" s="362">
        <v>19.844999999999999</v>
      </c>
      <c r="K19" s="362">
        <v>140.089</v>
      </c>
      <c r="L19" s="160"/>
    </row>
    <row r="20" spans="1:12" ht="20.25" customHeight="1" x14ac:dyDescent="0.25">
      <c r="A20" s="302">
        <v>2013</v>
      </c>
      <c r="B20" s="306" t="s">
        <v>967</v>
      </c>
      <c r="C20" s="306" t="s">
        <v>903</v>
      </c>
      <c r="D20" s="61">
        <v>194</v>
      </c>
      <c r="E20" s="61">
        <v>1358</v>
      </c>
      <c r="F20" s="362">
        <v>39.238999999999997</v>
      </c>
      <c r="G20" s="362">
        <v>321.66699999999997</v>
      </c>
      <c r="H20" s="61">
        <v>142</v>
      </c>
      <c r="I20" s="61">
        <v>842</v>
      </c>
      <c r="J20" s="362">
        <v>27.184999999999999</v>
      </c>
      <c r="K20" s="362">
        <v>167.274</v>
      </c>
      <c r="L20" s="160"/>
    </row>
    <row r="21" spans="1:12" x14ac:dyDescent="0.25">
      <c r="A21" s="302"/>
      <c r="B21" s="306" t="s">
        <v>968</v>
      </c>
      <c r="C21" s="306" t="s">
        <v>903</v>
      </c>
      <c r="D21" s="61">
        <v>169</v>
      </c>
      <c r="E21" s="61">
        <v>1527</v>
      </c>
      <c r="F21" s="362">
        <v>25.306000000000001</v>
      </c>
      <c r="G21" s="362">
        <v>346.97299999999996</v>
      </c>
      <c r="H21" s="61">
        <v>139</v>
      </c>
      <c r="I21" s="61">
        <v>981</v>
      </c>
      <c r="J21" s="362">
        <v>36.817</v>
      </c>
      <c r="K21" s="362">
        <v>204.09100000000001</v>
      </c>
      <c r="L21" s="160"/>
    </row>
    <row r="22" spans="1:12" x14ac:dyDescent="0.25">
      <c r="A22" s="302"/>
      <c r="B22" s="306" t="s">
        <v>969</v>
      </c>
      <c r="C22" s="306" t="s">
        <v>903</v>
      </c>
      <c r="D22" s="61">
        <v>166</v>
      </c>
      <c r="E22" s="61">
        <v>1693</v>
      </c>
      <c r="F22" s="362">
        <v>29.562000000000001</v>
      </c>
      <c r="G22" s="362">
        <v>376.53499999999997</v>
      </c>
      <c r="H22" s="61">
        <v>180</v>
      </c>
      <c r="I22" s="61">
        <v>1161</v>
      </c>
      <c r="J22" s="362">
        <v>33.328000000000003</v>
      </c>
      <c r="K22" s="362">
        <v>237.41900000000001</v>
      </c>
      <c r="L22" s="160"/>
    </row>
    <row r="23" spans="1:12" x14ac:dyDescent="0.25">
      <c r="A23" s="302"/>
      <c r="B23" s="306" t="s">
        <v>970</v>
      </c>
      <c r="C23" s="306" t="s">
        <v>904</v>
      </c>
      <c r="D23" s="61">
        <v>177</v>
      </c>
      <c r="E23" s="61">
        <v>1870</v>
      </c>
      <c r="F23" s="362">
        <v>29.187999999999999</v>
      </c>
      <c r="G23" s="362">
        <v>405.72299999999996</v>
      </c>
      <c r="H23" s="61">
        <v>154</v>
      </c>
      <c r="I23" s="61">
        <v>1315</v>
      </c>
      <c r="J23" s="362">
        <v>27.687000000000001</v>
      </c>
      <c r="K23" s="362">
        <v>265.10599999999999</v>
      </c>
      <c r="L23" s="160"/>
    </row>
    <row r="24" spans="1:12" x14ac:dyDescent="0.25">
      <c r="A24" s="302"/>
      <c r="B24" s="306" t="s">
        <v>971</v>
      </c>
      <c r="C24" s="306" t="s">
        <v>904</v>
      </c>
      <c r="D24" s="61">
        <v>178</v>
      </c>
      <c r="E24" s="61">
        <v>2048</v>
      </c>
      <c r="F24" s="362">
        <v>45.106999999999999</v>
      </c>
      <c r="G24" s="362">
        <v>450.82999999999993</v>
      </c>
      <c r="H24" s="61">
        <v>164</v>
      </c>
      <c r="I24" s="61">
        <v>1479</v>
      </c>
      <c r="J24" s="362">
        <v>25.963999999999999</v>
      </c>
      <c r="K24" s="362">
        <v>291.07</v>
      </c>
      <c r="L24" s="160"/>
    </row>
    <row r="25" spans="1:12" x14ac:dyDescent="0.25">
      <c r="A25" s="302"/>
      <c r="B25" s="306" t="s">
        <v>972</v>
      </c>
      <c r="C25" s="306" t="s">
        <v>904</v>
      </c>
      <c r="D25" s="61">
        <v>203</v>
      </c>
      <c r="E25" s="61">
        <v>2251</v>
      </c>
      <c r="F25" s="362">
        <v>40.081000000000003</v>
      </c>
      <c r="G25" s="362">
        <v>490.91099999999994</v>
      </c>
      <c r="H25" s="61">
        <v>203</v>
      </c>
      <c r="I25" s="61">
        <v>1682</v>
      </c>
      <c r="J25" s="362">
        <v>52.158000000000001</v>
      </c>
      <c r="K25" s="362">
        <v>343.22800000000001</v>
      </c>
      <c r="L25" s="160"/>
    </row>
    <row r="26" spans="1:12" x14ac:dyDescent="0.25">
      <c r="A26" s="302"/>
      <c r="B26" s="306" t="s">
        <v>962</v>
      </c>
      <c r="C26" s="306" t="s">
        <v>905</v>
      </c>
      <c r="D26" s="61">
        <v>189</v>
      </c>
      <c r="E26" s="61">
        <v>2440</v>
      </c>
      <c r="F26" s="362">
        <v>30.154</v>
      </c>
      <c r="G26" s="362">
        <v>521.06499999999994</v>
      </c>
      <c r="H26" s="61">
        <v>180</v>
      </c>
      <c r="I26" s="61">
        <v>1862</v>
      </c>
      <c r="J26" s="362">
        <v>49.139000000000003</v>
      </c>
      <c r="K26" s="362">
        <v>392.36700000000002</v>
      </c>
      <c r="L26" s="160"/>
    </row>
    <row r="27" spans="1:12" x14ac:dyDescent="0.25">
      <c r="A27" s="302"/>
      <c r="B27" s="307" t="s">
        <v>1047</v>
      </c>
      <c r="C27" s="306" t="s">
        <v>905</v>
      </c>
      <c r="D27" s="61">
        <v>195</v>
      </c>
      <c r="E27" s="61">
        <v>2635</v>
      </c>
      <c r="F27" s="362">
        <v>28.116</v>
      </c>
      <c r="G27" s="362">
        <v>549.18099999999993</v>
      </c>
      <c r="H27" s="61">
        <v>220</v>
      </c>
      <c r="I27" s="61">
        <v>2082</v>
      </c>
      <c r="J27" s="362">
        <v>47.466999999999999</v>
      </c>
      <c r="K27" s="362">
        <v>439.834</v>
      </c>
      <c r="L27" s="160"/>
    </row>
    <row r="28" spans="1:12" x14ac:dyDescent="0.25">
      <c r="A28" s="302"/>
      <c r="B28" s="306" t="s">
        <v>963</v>
      </c>
      <c r="C28" s="306" t="s">
        <v>905</v>
      </c>
      <c r="D28" s="61">
        <v>421</v>
      </c>
      <c r="E28" s="61">
        <v>3056</v>
      </c>
      <c r="F28" s="362">
        <v>84.701999999999998</v>
      </c>
      <c r="G28" s="362">
        <v>633.88299999999992</v>
      </c>
      <c r="H28" s="61">
        <v>224</v>
      </c>
      <c r="I28" s="61">
        <v>2306</v>
      </c>
      <c r="J28" s="362">
        <v>39.048999999999999</v>
      </c>
      <c r="K28" s="362">
        <v>478.88299999999998</v>
      </c>
      <c r="L28" s="160"/>
    </row>
    <row r="29" spans="1:12" x14ac:dyDescent="0.25">
      <c r="A29" s="302"/>
      <c r="B29" s="306" t="s">
        <v>964</v>
      </c>
      <c r="C29" s="306" t="s">
        <v>906</v>
      </c>
      <c r="D29" s="61">
        <v>211</v>
      </c>
      <c r="E29" s="61">
        <v>3267</v>
      </c>
      <c r="F29" s="362">
        <v>24.605</v>
      </c>
      <c r="G29" s="362">
        <v>658.48799999999994</v>
      </c>
      <c r="H29" s="61">
        <v>251</v>
      </c>
      <c r="I29" s="61">
        <v>2557</v>
      </c>
      <c r="J29" s="362">
        <v>41.378999999999998</v>
      </c>
      <c r="K29" s="362">
        <v>520.26199999999994</v>
      </c>
      <c r="L29" s="160"/>
    </row>
    <row r="30" spans="1:12" x14ac:dyDescent="0.25">
      <c r="A30" s="302"/>
      <c r="B30" s="306" t="s">
        <v>965</v>
      </c>
      <c r="C30" s="306" t="s">
        <v>906</v>
      </c>
      <c r="D30" s="61">
        <v>250</v>
      </c>
      <c r="E30" s="61">
        <v>3517</v>
      </c>
      <c r="F30" s="362">
        <v>31.6</v>
      </c>
      <c r="G30" s="362">
        <v>690.08799999999997</v>
      </c>
      <c r="H30" s="61">
        <v>143</v>
      </c>
      <c r="I30" s="61">
        <v>2700</v>
      </c>
      <c r="J30" s="362">
        <v>30.041</v>
      </c>
      <c r="K30" s="362">
        <v>550.303</v>
      </c>
      <c r="L30" s="160"/>
    </row>
    <row r="31" spans="1:12" x14ac:dyDescent="0.25">
      <c r="A31" s="302"/>
      <c r="B31" s="306" t="s">
        <v>966</v>
      </c>
      <c r="C31" s="306" t="s">
        <v>906</v>
      </c>
      <c r="D31" s="61">
        <v>278</v>
      </c>
      <c r="E31" s="61">
        <v>3795</v>
      </c>
      <c r="F31" s="362">
        <v>43.008000000000003</v>
      </c>
      <c r="G31" s="362">
        <v>733.096</v>
      </c>
      <c r="H31" s="61">
        <v>110</v>
      </c>
      <c r="I31" s="61">
        <v>2810</v>
      </c>
      <c r="J31" s="362">
        <v>15.819000000000001</v>
      </c>
      <c r="K31" s="362">
        <v>566.12199999999996</v>
      </c>
      <c r="L31" s="160"/>
    </row>
    <row r="32" spans="1:12" ht="20.25" customHeight="1" x14ac:dyDescent="0.25">
      <c r="A32" s="302">
        <v>2014</v>
      </c>
      <c r="B32" s="306" t="s">
        <v>967</v>
      </c>
      <c r="C32" s="306" t="s">
        <v>907</v>
      </c>
      <c r="D32" s="61">
        <v>308</v>
      </c>
      <c r="E32" s="61">
        <v>4103</v>
      </c>
      <c r="F32" s="362">
        <v>45.56</v>
      </c>
      <c r="G32" s="362">
        <v>778.65599999999995</v>
      </c>
      <c r="H32" s="61">
        <v>205</v>
      </c>
      <c r="I32" s="61">
        <v>3015</v>
      </c>
      <c r="J32" s="362">
        <v>25.678999999999998</v>
      </c>
      <c r="K32" s="362">
        <v>591.80099999999993</v>
      </c>
      <c r="L32" s="160"/>
    </row>
    <row r="33" spans="1:13" x14ac:dyDescent="0.25">
      <c r="A33" s="302"/>
      <c r="B33" s="306" t="s">
        <v>968</v>
      </c>
      <c r="C33" s="306" t="s">
        <v>907</v>
      </c>
      <c r="D33" s="61">
        <v>318</v>
      </c>
      <c r="E33" s="61">
        <v>4421</v>
      </c>
      <c r="F33" s="362">
        <v>52.063000000000002</v>
      </c>
      <c r="G33" s="362">
        <v>830.71899999999994</v>
      </c>
      <c r="H33" s="61">
        <v>279</v>
      </c>
      <c r="I33" s="61">
        <v>3294</v>
      </c>
      <c r="J33" s="362">
        <v>32.402000000000001</v>
      </c>
      <c r="K33" s="362">
        <v>624.20299999999997</v>
      </c>
      <c r="L33" s="160"/>
    </row>
    <row r="34" spans="1:13" x14ac:dyDescent="0.25">
      <c r="A34" s="302"/>
      <c r="B34" s="306" t="s">
        <v>969</v>
      </c>
      <c r="C34" s="306" t="s">
        <v>907</v>
      </c>
      <c r="D34" s="61">
        <v>433</v>
      </c>
      <c r="E34" s="61">
        <v>4854</v>
      </c>
      <c r="F34" s="362">
        <v>70.427000000000007</v>
      </c>
      <c r="G34" s="362">
        <v>901.14599999999996</v>
      </c>
      <c r="H34" s="61">
        <v>351</v>
      </c>
      <c r="I34" s="61">
        <v>3645</v>
      </c>
      <c r="J34" s="362">
        <v>52.616999999999997</v>
      </c>
      <c r="K34" s="362">
        <v>676.81999999999994</v>
      </c>
      <c r="L34" s="160"/>
      <c r="M34" s="44"/>
    </row>
    <row r="35" spans="1:13" x14ac:dyDescent="0.25">
      <c r="A35" s="302"/>
      <c r="B35" s="306" t="s">
        <v>970</v>
      </c>
      <c r="C35" s="306" t="s">
        <v>908</v>
      </c>
      <c r="D35" s="61">
        <v>355</v>
      </c>
      <c r="E35" s="61">
        <v>5209</v>
      </c>
      <c r="F35" s="362">
        <v>51.906999999999996</v>
      </c>
      <c r="G35" s="362">
        <v>953.053</v>
      </c>
      <c r="H35" s="61">
        <v>352</v>
      </c>
      <c r="I35" s="61">
        <v>3997</v>
      </c>
      <c r="J35" s="362">
        <v>45.831000000000003</v>
      </c>
      <c r="K35" s="362">
        <v>722.65099999999995</v>
      </c>
      <c r="L35" s="160"/>
    </row>
    <row r="36" spans="1:13" x14ac:dyDescent="0.25">
      <c r="A36" s="302"/>
      <c r="B36" s="306" t="s">
        <v>971</v>
      </c>
      <c r="C36" s="306" t="s">
        <v>908</v>
      </c>
      <c r="D36" s="61">
        <v>326</v>
      </c>
      <c r="E36" s="61">
        <v>5535</v>
      </c>
      <c r="F36" s="362">
        <v>46.734999999999999</v>
      </c>
      <c r="G36" s="362">
        <v>999.78800000000001</v>
      </c>
      <c r="H36" s="61">
        <v>344</v>
      </c>
      <c r="I36" s="61">
        <v>4341</v>
      </c>
      <c r="J36" s="362">
        <v>54.496000000000002</v>
      </c>
      <c r="K36" s="362">
        <v>777.14699999999993</v>
      </c>
      <c r="L36" s="160"/>
    </row>
    <row r="37" spans="1:13" x14ac:dyDescent="0.25">
      <c r="A37" s="302"/>
      <c r="B37" s="306" t="s">
        <v>972</v>
      </c>
      <c r="C37" s="306" t="s">
        <v>908</v>
      </c>
      <c r="D37" s="61">
        <v>1087</v>
      </c>
      <c r="E37" s="61">
        <v>6622</v>
      </c>
      <c r="F37" s="362">
        <v>149</v>
      </c>
      <c r="G37" s="362">
        <v>1148.788</v>
      </c>
      <c r="H37" s="61">
        <v>359</v>
      </c>
      <c r="I37" s="61">
        <v>4700</v>
      </c>
      <c r="J37" s="362">
        <v>59.170999999999999</v>
      </c>
      <c r="K37" s="362">
        <v>836.31799999999998</v>
      </c>
      <c r="L37" s="160"/>
    </row>
    <row r="38" spans="1:13" x14ac:dyDescent="0.25">
      <c r="A38" s="302"/>
      <c r="B38" s="306" t="s">
        <v>962</v>
      </c>
      <c r="C38" s="306" t="s">
        <v>909</v>
      </c>
      <c r="D38" s="61">
        <v>164</v>
      </c>
      <c r="E38" s="61">
        <v>6786</v>
      </c>
      <c r="F38" s="362">
        <v>38.46</v>
      </c>
      <c r="G38" s="362">
        <v>1187.248</v>
      </c>
      <c r="H38" s="61">
        <v>404</v>
      </c>
      <c r="I38" s="61">
        <v>5104</v>
      </c>
      <c r="J38" s="362">
        <v>56.619</v>
      </c>
      <c r="K38" s="362">
        <v>892.93700000000001</v>
      </c>
      <c r="L38" s="160"/>
    </row>
    <row r="39" spans="1:13" x14ac:dyDescent="0.25">
      <c r="A39" s="302"/>
      <c r="B39" s="307" t="s">
        <v>1047</v>
      </c>
      <c r="C39" s="306" t="s">
        <v>909</v>
      </c>
      <c r="D39" s="61">
        <v>218</v>
      </c>
      <c r="E39" s="61">
        <v>7004</v>
      </c>
      <c r="F39" s="362">
        <v>36.076999999999998</v>
      </c>
      <c r="G39" s="362">
        <v>1223.325</v>
      </c>
      <c r="H39" s="61">
        <v>435</v>
      </c>
      <c r="I39" s="61">
        <v>5539</v>
      </c>
      <c r="J39" s="362">
        <v>78.844999999999999</v>
      </c>
      <c r="K39" s="362">
        <v>971.78200000000004</v>
      </c>
      <c r="L39" s="160"/>
    </row>
    <row r="40" spans="1:13" x14ac:dyDescent="0.25">
      <c r="A40" s="302"/>
      <c r="B40" s="306" t="s">
        <v>963</v>
      </c>
      <c r="C40" s="306" t="s">
        <v>909</v>
      </c>
      <c r="D40" s="61">
        <v>1586</v>
      </c>
      <c r="E40" s="61">
        <v>8590</v>
      </c>
      <c r="F40" s="362">
        <v>210.58699999999999</v>
      </c>
      <c r="G40" s="362">
        <v>1433.912</v>
      </c>
      <c r="H40" s="61">
        <v>374</v>
      </c>
      <c r="I40" s="61">
        <v>5913</v>
      </c>
      <c r="J40" s="362">
        <v>57.773000000000003</v>
      </c>
      <c r="K40" s="362">
        <v>1029.5550000000001</v>
      </c>
      <c r="L40" s="160"/>
    </row>
    <row r="41" spans="1:13" x14ac:dyDescent="0.25">
      <c r="A41" s="302"/>
      <c r="B41" s="306" t="s">
        <v>964</v>
      </c>
      <c r="C41" s="306" t="s">
        <v>910</v>
      </c>
      <c r="D41" s="61">
        <v>102</v>
      </c>
      <c r="E41" s="61">
        <v>8692</v>
      </c>
      <c r="F41" s="362">
        <v>56.003999999999998</v>
      </c>
      <c r="G41" s="362">
        <v>1489.9159999999999</v>
      </c>
      <c r="H41" s="61">
        <v>371</v>
      </c>
      <c r="I41" s="61">
        <v>6284</v>
      </c>
      <c r="J41" s="362">
        <v>61.186</v>
      </c>
      <c r="K41" s="362">
        <v>1090.741</v>
      </c>
      <c r="L41" s="160"/>
    </row>
    <row r="42" spans="1:13" x14ac:dyDescent="0.25">
      <c r="A42" s="302"/>
      <c r="B42" s="306" t="s">
        <v>965</v>
      </c>
      <c r="C42" s="306" t="s">
        <v>910</v>
      </c>
      <c r="D42" s="61">
        <v>233</v>
      </c>
      <c r="E42" s="61">
        <v>8925</v>
      </c>
      <c r="F42" s="362">
        <v>40.628999999999998</v>
      </c>
      <c r="G42" s="362">
        <v>1530.5449999999998</v>
      </c>
      <c r="H42" s="61">
        <v>453</v>
      </c>
      <c r="I42" s="61">
        <v>6737</v>
      </c>
      <c r="J42" s="362">
        <v>63.811999999999998</v>
      </c>
      <c r="K42" s="362">
        <v>1154.5529999999999</v>
      </c>
      <c r="L42" s="160"/>
    </row>
    <row r="43" spans="1:13" x14ac:dyDescent="0.25">
      <c r="A43" s="302"/>
      <c r="B43" s="306" t="s">
        <v>966</v>
      </c>
      <c r="C43" s="306" t="s">
        <v>910</v>
      </c>
      <c r="D43" s="61">
        <v>2114</v>
      </c>
      <c r="E43" s="61">
        <v>11039</v>
      </c>
      <c r="F43" s="362">
        <v>289.50099999999998</v>
      </c>
      <c r="G43" s="362">
        <v>1820.0459999999998</v>
      </c>
      <c r="H43" s="61">
        <v>361</v>
      </c>
      <c r="I43" s="61">
        <v>7098</v>
      </c>
      <c r="J43" s="362">
        <v>50.926000000000002</v>
      </c>
      <c r="K43" s="362">
        <v>1205.4789999999998</v>
      </c>
      <c r="L43" s="160"/>
    </row>
    <row r="44" spans="1:13" ht="20.25" customHeight="1" x14ac:dyDescent="0.25">
      <c r="A44" s="302">
        <v>2015</v>
      </c>
      <c r="B44" s="306" t="s">
        <v>967</v>
      </c>
      <c r="C44" s="306" t="s">
        <v>911</v>
      </c>
      <c r="D44" s="61">
        <v>81</v>
      </c>
      <c r="E44" s="61">
        <v>11120</v>
      </c>
      <c r="F44" s="362">
        <v>25.34</v>
      </c>
      <c r="G44" s="362">
        <v>1845.3859999999997</v>
      </c>
      <c r="H44" s="61">
        <v>416</v>
      </c>
      <c r="I44" s="61">
        <v>7514</v>
      </c>
      <c r="J44" s="362">
        <v>57.843000000000004</v>
      </c>
      <c r="K44" s="362">
        <v>1263.3219999999999</v>
      </c>
      <c r="L44" s="160"/>
    </row>
    <row r="45" spans="1:13" x14ac:dyDescent="0.25">
      <c r="A45" s="302"/>
      <c r="B45" s="306" t="s">
        <v>968</v>
      </c>
      <c r="C45" s="306" t="s">
        <v>911</v>
      </c>
      <c r="D45" s="61">
        <v>116</v>
      </c>
      <c r="E45" s="61">
        <v>11236</v>
      </c>
      <c r="F45" s="362">
        <v>39.706000000000003</v>
      </c>
      <c r="G45" s="362">
        <v>1885.0919999999996</v>
      </c>
      <c r="H45" s="61">
        <v>584</v>
      </c>
      <c r="I45" s="61">
        <v>8098</v>
      </c>
      <c r="J45" s="362">
        <v>111.417</v>
      </c>
      <c r="K45" s="362">
        <v>1374.7389999999998</v>
      </c>
      <c r="L45" s="160"/>
    </row>
    <row r="46" spans="1:13" x14ac:dyDescent="0.25">
      <c r="A46" s="302"/>
      <c r="B46" s="306" t="s">
        <v>969</v>
      </c>
      <c r="C46" s="306" t="s">
        <v>911</v>
      </c>
      <c r="D46" s="61">
        <v>1248</v>
      </c>
      <c r="E46" s="61">
        <v>12484</v>
      </c>
      <c r="F46" s="362">
        <v>159.22</v>
      </c>
      <c r="G46" s="362">
        <v>2044.3119999999997</v>
      </c>
      <c r="H46" s="61">
        <v>642</v>
      </c>
      <c r="I46" s="61">
        <v>8740</v>
      </c>
      <c r="J46" s="362">
        <v>92.343000000000004</v>
      </c>
      <c r="K46" s="362">
        <v>1467.0819999999999</v>
      </c>
      <c r="L46" s="160"/>
    </row>
    <row r="47" spans="1:13" x14ac:dyDescent="0.25">
      <c r="A47" s="302"/>
      <c r="B47" s="306" t="s">
        <v>970</v>
      </c>
      <c r="C47" s="306" t="s">
        <v>912</v>
      </c>
      <c r="D47" s="61">
        <v>82</v>
      </c>
      <c r="E47" s="61">
        <v>12566</v>
      </c>
      <c r="F47" s="362">
        <v>32.308999999999997</v>
      </c>
      <c r="G47" s="362">
        <v>2076.6209999999996</v>
      </c>
      <c r="H47" s="61">
        <v>590</v>
      </c>
      <c r="I47" s="61">
        <v>9330</v>
      </c>
      <c r="J47" s="362">
        <v>82.87</v>
      </c>
      <c r="K47" s="362">
        <v>1549.9519999999998</v>
      </c>
      <c r="L47" s="160"/>
    </row>
    <row r="48" spans="1:13" x14ac:dyDescent="0.25">
      <c r="A48" s="302"/>
      <c r="B48" s="306" t="s">
        <v>971</v>
      </c>
      <c r="C48" s="306" t="s">
        <v>912</v>
      </c>
      <c r="D48" s="61">
        <v>76</v>
      </c>
      <c r="E48" s="61">
        <v>12642</v>
      </c>
      <c r="F48" s="362">
        <v>20.195</v>
      </c>
      <c r="G48" s="362">
        <v>2096.8159999999998</v>
      </c>
      <c r="H48" s="61">
        <v>692</v>
      </c>
      <c r="I48" s="61">
        <v>10022</v>
      </c>
      <c r="J48" s="362">
        <v>91.995000000000005</v>
      </c>
      <c r="K48" s="362">
        <v>1641.9469999999997</v>
      </c>
      <c r="L48" s="160"/>
    </row>
    <row r="49" spans="1:12" x14ac:dyDescent="0.25">
      <c r="A49" s="302"/>
      <c r="B49" s="306" t="s">
        <v>972</v>
      </c>
      <c r="C49" s="306" t="s">
        <v>912</v>
      </c>
      <c r="D49" s="61">
        <v>734</v>
      </c>
      <c r="E49" s="61">
        <v>13376</v>
      </c>
      <c r="F49" s="362">
        <v>94.897000000000006</v>
      </c>
      <c r="G49" s="362">
        <v>2191.7129999999997</v>
      </c>
      <c r="H49" s="61">
        <v>671</v>
      </c>
      <c r="I49" s="61">
        <v>10693</v>
      </c>
      <c r="J49" s="362">
        <v>90.230999999999995</v>
      </c>
      <c r="K49" s="362">
        <v>1732.1779999999997</v>
      </c>
      <c r="L49" s="160"/>
    </row>
    <row r="50" spans="1:12" x14ac:dyDescent="0.25">
      <c r="A50" s="302"/>
      <c r="B50" s="306" t="s">
        <v>962</v>
      </c>
      <c r="C50" s="306" t="s">
        <v>913</v>
      </c>
      <c r="D50" s="61">
        <v>93</v>
      </c>
      <c r="E50" s="61">
        <v>13469</v>
      </c>
      <c r="F50" s="362">
        <v>44.999000000000002</v>
      </c>
      <c r="G50" s="362">
        <v>2236.7119999999995</v>
      </c>
      <c r="H50" s="61">
        <v>787</v>
      </c>
      <c r="I50" s="61">
        <v>11480</v>
      </c>
      <c r="J50" s="362">
        <v>115.374</v>
      </c>
      <c r="K50" s="362">
        <v>1847.5519999999997</v>
      </c>
      <c r="L50" s="160"/>
    </row>
    <row r="51" spans="1:12" x14ac:dyDescent="0.25">
      <c r="A51" s="302"/>
      <c r="B51" s="307" t="s">
        <v>1047</v>
      </c>
      <c r="C51" s="306" t="s">
        <v>913</v>
      </c>
      <c r="D51" s="61">
        <v>83</v>
      </c>
      <c r="E51" s="61">
        <v>13552</v>
      </c>
      <c r="F51" s="362">
        <v>24.175999999999998</v>
      </c>
      <c r="G51" s="362">
        <v>2260.8879999999995</v>
      </c>
      <c r="H51" s="61">
        <v>562</v>
      </c>
      <c r="I51" s="61">
        <v>12042</v>
      </c>
      <c r="J51" s="362">
        <v>96.25</v>
      </c>
      <c r="K51" s="362">
        <v>1943.8019999999997</v>
      </c>
      <c r="L51" s="160"/>
    </row>
    <row r="52" spans="1:12" x14ac:dyDescent="0.25">
      <c r="A52" s="302"/>
      <c r="B52" s="306" t="s">
        <v>963</v>
      </c>
      <c r="C52" s="306" t="s">
        <v>913</v>
      </c>
      <c r="D52" s="61">
        <v>335</v>
      </c>
      <c r="E52" s="61">
        <v>13887</v>
      </c>
      <c r="F52" s="362">
        <v>54.033999999999999</v>
      </c>
      <c r="G52" s="362">
        <v>2314.9219999999996</v>
      </c>
      <c r="H52" s="61">
        <v>314</v>
      </c>
      <c r="I52" s="61">
        <v>12356</v>
      </c>
      <c r="J52" s="362">
        <v>53.56</v>
      </c>
      <c r="K52" s="362">
        <v>1997.3619999999996</v>
      </c>
      <c r="L52" s="160"/>
    </row>
    <row r="53" spans="1:12" x14ac:dyDescent="0.25">
      <c r="A53" s="302"/>
      <c r="B53" s="306" t="s">
        <v>964</v>
      </c>
      <c r="C53" s="306" t="s">
        <v>914</v>
      </c>
      <c r="D53" s="61">
        <v>159</v>
      </c>
      <c r="E53" s="61">
        <v>14046</v>
      </c>
      <c r="F53" s="362">
        <v>44.654000000000003</v>
      </c>
      <c r="G53" s="362">
        <v>2359.5759999999996</v>
      </c>
      <c r="H53" s="61">
        <v>347</v>
      </c>
      <c r="I53" s="61">
        <v>12703</v>
      </c>
      <c r="J53" s="362">
        <v>54.91</v>
      </c>
      <c r="K53" s="362">
        <v>2052.2719999999995</v>
      </c>
      <c r="L53" s="160"/>
    </row>
    <row r="54" spans="1:12" x14ac:dyDescent="0.25">
      <c r="A54" s="302"/>
      <c r="B54" s="306" t="s">
        <v>965</v>
      </c>
      <c r="C54" s="306" t="s">
        <v>914</v>
      </c>
      <c r="D54" s="61">
        <v>164</v>
      </c>
      <c r="E54" s="61">
        <v>14210</v>
      </c>
      <c r="F54" s="362">
        <v>44.398000000000003</v>
      </c>
      <c r="G54" s="362">
        <v>2403.9739999999997</v>
      </c>
      <c r="H54" s="61">
        <v>370</v>
      </c>
      <c r="I54" s="61">
        <v>13073</v>
      </c>
      <c r="J54" s="362">
        <v>64.590999999999994</v>
      </c>
      <c r="K54" s="362">
        <v>2116.8629999999994</v>
      </c>
      <c r="L54" s="160"/>
    </row>
    <row r="55" spans="1:12" x14ac:dyDescent="0.25">
      <c r="A55" s="302"/>
      <c r="B55" s="306" t="s">
        <v>966</v>
      </c>
      <c r="C55" s="306" t="s">
        <v>914</v>
      </c>
      <c r="D55" s="61">
        <v>376</v>
      </c>
      <c r="E55" s="61">
        <v>14586</v>
      </c>
      <c r="F55" s="362">
        <v>93.918000000000006</v>
      </c>
      <c r="G55" s="362">
        <v>2497.8919999999998</v>
      </c>
      <c r="H55" s="61">
        <v>249</v>
      </c>
      <c r="I55" s="61">
        <v>13322</v>
      </c>
      <c r="J55" s="362">
        <v>64.817999999999998</v>
      </c>
      <c r="K55" s="362">
        <v>2181.6809999999996</v>
      </c>
      <c r="L55" s="160"/>
    </row>
    <row r="56" spans="1:12" ht="20.25" customHeight="1" x14ac:dyDescent="0.25">
      <c r="A56" s="302">
        <v>2016</v>
      </c>
      <c r="B56" s="306" t="s">
        <v>967</v>
      </c>
      <c r="C56" s="306" t="s">
        <v>915</v>
      </c>
      <c r="D56" s="61">
        <v>128</v>
      </c>
      <c r="E56" s="61">
        <v>14714</v>
      </c>
      <c r="F56" s="362">
        <v>43.341000000000001</v>
      </c>
      <c r="G56" s="362">
        <v>2541.2329999999997</v>
      </c>
      <c r="H56" s="61">
        <v>271</v>
      </c>
      <c r="I56" s="61">
        <v>13593</v>
      </c>
      <c r="J56" s="362">
        <v>59.481000000000002</v>
      </c>
      <c r="K56" s="362">
        <v>2241.1619999999998</v>
      </c>
      <c r="L56" s="160"/>
    </row>
    <row r="57" spans="1:12" x14ac:dyDescent="0.25">
      <c r="A57" s="302"/>
      <c r="B57" s="306" t="s">
        <v>968</v>
      </c>
      <c r="C57" s="306" t="s">
        <v>915</v>
      </c>
      <c r="D57" s="61">
        <v>132</v>
      </c>
      <c r="E57" s="61">
        <v>14846</v>
      </c>
      <c r="F57" s="362">
        <v>52.862000000000002</v>
      </c>
      <c r="G57" s="362">
        <v>2594.0949999999998</v>
      </c>
      <c r="H57" s="61">
        <v>213</v>
      </c>
      <c r="I57" s="61">
        <v>13806</v>
      </c>
      <c r="J57" s="362">
        <v>56.396000000000001</v>
      </c>
      <c r="K57" s="362">
        <v>2297.558</v>
      </c>
      <c r="L57" s="160"/>
    </row>
    <row r="58" spans="1:12" x14ac:dyDescent="0.25">
      <c r="A58" s="302"/>
      <c r="B58" s="306" t="s">
        <v>969</v>
      </c>
      <c r="C58" s="306" t="s">
        <v>915</v>
      </c>
      <c r="D58" s="61">
        <v>471</v>
      </c>
      <c r="E58" s="61">
        <v>15317</v>
      </c>
      <c r="F58" s="362">
        <v>163.083</v>
      </c>
      <c r="G58" s="362">
        <v>2757.1779999999999</v>
      </c>
      <c r="H58" s="61">
        <v>240</v>
      </c>
      <c r="I58" s="61">
        <v>14046</v>
      </c>
      <c r="J58" s="362">
        <v>69.034999999999997</v>
      </c>
      <c r="K58" s="362">
        <v>2366.5929999999998</v>
      </c>
      <c r="L58" s="160"/>
    </row>
    <row r="59" spans="1:12" x14ac:dyDescent="0.25">
      <c r="A59" s="302"/>
      <c r="B59" s="306" t="s">
        <v>970</v>
      </c>
      <c r="C59" s="306" t="s">
        <v>916</v>
      </c>
      <c r="D59" s="61">
        <v>134</v>
      </c>
      <c r="E59" s="61">
        <v>15451</v>
      </c>
      <c r="F59" s="362">
        <v>46.308999999999997</v>
      </c>
      <c r="G59" s="362">
        <v>2803.4870000000001</v>
      </c>
      <c r="H59" s="61">
        <v>198</v>
      </c>
      <c r="I59" s="61">
        <v>14244</v>
      </c>
      <c r="J59" s="362">
        <v>55.406999999999996</v>
      </c>
      <c r="K59" s="362">
        <v>2422</v>
      </c>
      <c r="L59" s="160"/>
    </row>
    <row r="60" spans="1:12" x14ac:dyDescent="0.25">
      <c r="A60" s="302"/>
      <c r="B60" s="306" t="s">
        <v>971</v>
      </c>
      <c r="C60" s="306" t="s">
        <v>916</v>
      </c>
      <c r="D60" s="61">
        <v>127</v>
      </c>
      <c r="E60" s="61">
        <v>15578</v>
      </c>
      <c r="F60" s="362">
        <v>55.222000000000001</v>
      </c>
      <c r="G60" s="362">
        <v>2858.7090000000003</v>
      </c>
      <c r="H60" s="61">
        <v>199</v>
      </c>
      <c r="I60" s="61">
        <v>14443</v>
      </c>
      <c r="J60" s="362">
        <v>68.477999999999994</v>
      </c>
      <c r="K60" s="362">
        <v>2490.4780000000001</v>
      </c>
      <c r="L60" s="160"/>
    </row>
    <row r="61" spans="1:12" x14ac:dyDescent="0.25">
      <c r="A61" s="302"/>
      <c r="B61" s="306" t="s">
        <v>972</v>
      </c>
      <c r="C61" s="306" t="s">
        <v>916</v>
      </c>
      <c r="D61" s="61">
        <v>358</v>
      </c>
      <c r="E61" s="61">
        <v>15936</v>
      </c>
      <c r="F61" s="362">
        <v>114.801</v>
      </c>
      <c r="G61" s="362">
        <v>2973.51</v>
      </c>
      <c r="H61" s="61">
        <v>223</v>
      </c>
      <c r="I61" s="61">
        <v>14666</v>
      </c>
      <c r="J61" s="362">
        <v>87.534000000000006</v>
      </c>
      <c r="K61" s="362">
        <v>2578.0120000000002</v>
      </c>
      <c r="L61" s="160"/>
    </row>
    <row r="62" spans="1:12" x14ac:dyDescent="0.25">
      <c r="A62" s="302"/>
      <c r="B62" s="306" t="s">
        <v>962</v>
      </c>
      <c r="C62" s="306" t="s">
        <v>917</v>
      </c>
      <c r="D62" s="61">
        <v>124</v>
      </c>
      <c r="E62" s="61">
        <v>16060</v>
      </c>
      <c r="F62" s="362">
        <v>68.164000000000001</v>
      </c>
      <c r="G62" s="362">
        <v>3041.6740000000004</v>
      </c>
      <c r="H62" s="61">
        <v>178</v>
      </c>
      <c r="I62" s="61">
        <v>14844</v>
      </c>
      <c r="J62" s="362">
        <v>64.117999999999995</v>
      </c>
      <c r="K62" s="362">
        <v>2642.13</v>
      </c>
      <c r="L62" s="160"/>
    </row>
    <row r="63" spans="1:12" x14ac:dyDescent="0.25">
      <c r="A63" s="302"/>
      <c r="B63" s="307" t="s">
        <v>1047</v>
      </c>
      <c r="C63" s="306" t="s">
        <v>917</v>
      </c>
      <c r="D63" s="61">
        <v>112</v>
      </c>
      <c r="E63" s="61">
        <v>16172</v>
      </c>
      <c r="F63" s="362">
        <v>40.384</v>
      </c>
      <c r="G63" s="362">
        <v>3082.0580000000004</v>
      </c>
      <c r="H63" s="61">
        <v>250</v>
      </c>
      <c r="I63" s="61">
        <v>15094</v>
      </c>
      <c r="J63" s="362">
        <v>70.251999999999995</v>
      </c>
      <c r="K63" s="362">
        <v>2712.3820000000001</v>
      </c>
      <c r="L63" s="160"/>
    </row>
    <row r="64" spans="1:12" x14ac:dyDescent="0.25">
      <c r="A64" s="302"/>
      <c r="B64" s="306" t="s">
        <v>963</v>
      </c>
      <c r="C64" s="306" t="s">
        <v>917</v>
      </c>
      <c r="D64" s="61">
        <v>291</v>
      </c>
      <c r="E64" s="61">
        <v>16463</v>
      </c>
      <c r="F64" s="362">
        <v>96.212000000000003</v>
      </c>
      <c r="G64" s="362">
        <v>3178.2700000000004</v>
      </c>
      <c r="H64" s="61">
        <v>226</v>
      </c>
      <c r="I64" s="61">
        <v>15320</v>
      </c>
      <c r="J64" s="362">
        <v>60.274999999999999</v>
      </c>
      <c r="K64" s="362">
        <v>2772.6570000000002</v>
      </c>
      <c r="L64" s="160"/>
    </row>
    <row r="65" spans="1:12" x14ac:dyDescent="0.25">
      <c r="A65" s="302"/>
      <c r="B65" s="306" t="s">
        <v>964</v>
      </c>
      <c r="C65" s="306" t="s">
        <v>918</v>
      </c>
      <c r="D65" s="61">
        <v>107</v>
      </c>
      <c r="E65" s="61">
        <v>16570</v>
      </c>
      <c r="F65" s="362">
        <v>43.094000000000001</v>
      </c>
      <c r="G65" s="362">
        <v>3221.3640000000005</v>
      </c>
      <c r="H65" s="61">
        <v>162</v>
      </c>
      <c r="I65" s="61">
        <v>15482</v>
      </c>
      <c r="J65" s="362">
        <v>47.152999999999999</v>
      </c>
      <c r="K65" s="362">
        <v>2819.81</v>
      </c>
      <c r="L65" s="160"/>
    </row>
    <row r="66" spans="1:12" x14ac:dyDescent="0.25">
      <c r="A66" s="302"/>
      <c r="B66" s="306" t="s">
        <v>965</v>
      </c>
      <c r="C66" s="306" t="s">
        <v>918</v>
      </c>
      <c r="D66" s="61">
        <v>120</v>
      </c>
      <c r="E66" s="61">
        <v>16690</v>
      </c>
      <c r="F66" s="362">
        <v>58.624000000000002</v>
      </c>
      <c r="G66" s="362">
        <v>3279.9880000000003</v>
      </c>
      <c r="H66" s="61">
        <v>216</v>
      </c>
      <c r="I66" s="61">
        <v>15698</v>
      </c>
      <c r="J66" s="362">
        <v>54.558999999999997</v>
      </c>
      <c r="K66" s="362">
        <v>2874.3690000000001</v>
      </c>
      <c r="L66" s="160"/>
    </row>
    <row r="67" spans="1:12" x14ac:dyDescent="0.25">
      <c r="A67" s="302"/>
      <c r="B67" s="306" t="s">
        <v>966</v>
      </c>
      <c r="C67" s="306" t="s">
        <v>918</v>
      </c>
      <c r="D67" s="61">
        <v>215</v>
      </c>
      <c r="E67" s="61">
        <v>16905</v>
      </c>
      <c r="F67" s="362">
        <v>92.23</v>
      </c>
      <c r="G67" s="362">
        <v>3372.2180000000003</v>
      </c>
      <c r="H67" s="61">
        <v>196</v>
      </c>
      <c r="I67" s="61">
        <v>15894</v>
      </c>
      <c r="J67" s="362">
        <v>49.604999999999997</v>
      </c>
      <c r="K67" s="362">
        <v>2923.9740000000002</v>
      </c>
      <c r="L67" s="160"/>
    </row>
    <row r="68" spans="1:12" ht="20.25" customHeight="1" x14ac:dyDescent="0.25">
      <c r="A68" s="302">
        <v>2017</v>
      </c>
      <c r="B68" s="306" t="s">
        <v>967</v>
      </c>
      <c r="C68" s="306" t="s">
        <v>919</v>
      </c>
      <c r="D68" s="61">
        <v>100</v>
      </c>
      <c r="E68" s="61">
        <v>17005</v>
      </c>
      <c r="F68" s="362">
        <v>36.155000000000001</v>
      </c>
      <c r="G68" s="362">
        <v>3408.3730000000005</v>
      </c>
      <c r="H68" s="61">
        <v>179</v>
      </c>
      <c r="I68" s="61">
        <v>16073</v>
      </c>
      <c r="J68" s="362">
        <v>79.453999999999994</v>
      </c>
      <c r="K68" s="362">
        <v>3003.4280000000003</v>
      </c>
      <c r="L68" s="160"/>
    </row>
    <row r="69" spans="1:12" x14ac:dyDescent="0.25">
      <c r="A69" s="302"/>
      <c r="B69" s="306" t="s">
        <v>968</v>
      </c>
      <c r="C69" s="306" t="s">
        <v>919</v>
      </c>
      <c r="D69" s="61">
        <v>144</v>
      </c>
      <c r="E69" s="61">
        <v>17149</v>
      </c>
      <c r="F69" s="362">
        <v>95.728999999999999</v>
      </c>
      <c r="G69" s="362">
        <v>3504.1020000000003</v>
      </c>
      <c r="H69" s="61">
        <v>164</v>
      </c>
      <c r="I69" s="61">
        <v>16237</v>
      </c>
      <c r="J69" s="362">
        <v>51.314999999999998</v>
      </c>
      <c r="K69" s="362">
        <v>3054.7430000000004</v>
      </c>
      <c r="L69" s="160"/>
    </row>
    <row r="70" spans="1:12" x14ac:dyDescent="0.25">
      <c r="A70" s="302"/>
      <c r="B70" s="306" t="s">
        <v>969</v>
      </c>
      <c r="C70" s="306" t="s">
        <v>919</v>
      </c>
      <c r="D70" s="61">
        <v>400</v>
      </c>
      <c r="E70" s="61">
        <v>17549</v>
      </c>
      <c r="F70" s="362">
        <v>258.94799999999998</v>
      </c>
      <c r="G70" s="362">
        <v>3763.05</v>
      </c>
      <c r="H70" s="61">
        <v>210</v>
      </c>
      <c r="I70" s="61">
        <v>16447</v>
      </c>
      <c r="J70" s="362">
        <v>92.451999999999998</v>
      </c>
      <c r="K70" s="362">
        <v>3147.1950000000006</v>
      </c>
      <c r="L70" s="160"/>
    </row>
    <row r="71" spans="1:12" x14ac:dyDescent="0.25">
      <c r="A71" s="302"/>
      <c r="B71" s="306" t="s">
        <v>970</v>
      </c>
      <c r="C71" s="306" t="s">
        <v>920</v>
      </c>
      <c r="D71" s="61">
        <v>174</v>
      </c>
      <c r="E71" s="61">
        <v>17723</v>
      </c>
      <c r="F71" s="362">
        <v>94.084000000000003</v>
      </c>
      <c r="G71" s="362">
        <v>3857.134</v>
      </c>
      <c r="H71" s="61">
        <v>184</v>
      </c>
      <c r="I71" s="61">
        <v>16631</v>
      </c>
      <c r="J71" s="362">
        <v>83.546000000000006</v>
      </c>
      <c r="K71" s="362">
        <v>3230.7410000000004</v>
      </c>
      <c r="L71" s="160"/>
    </row>
    <row r="72" spans="1:12" x14ac:dyDescent="0.25">
      <c r="A72" s="302"/>
      <c r="B72" s="306" t="s">
        <v>971</v>
      </c>
      <c r="C72" s="306" t="s">
        <v>920</v>
      </c>
      <c r="D72" s="61">
        <v>167</v>
      </c>
      <c r="E72" s="61">
        <v>17890</v>
      </c>
      <c r="F72" s="362">
        <v>69.106999999999999</v>
      </c>
      <c r="G72" s="362">
        <v>3926.241</v>
      </c>
      <c r="H72" s="61">
        <v>203</v>
      </c>
      <c r="I72" s="61">
        <v>16834</v>
      </c>
      <c r="J72" s="362">
        <v>82.540999999999997</v>
      </c>
      <c r="K72" s="362">
        <v>3313.2820000000006</v>
      </c>
      <c r="L72" s="160"/>
    </row>
    <row r="73" spans="1:12" x14ac:dyDescent="0.25">
      <c r="A73" s="302"/>
      <c r="B73" s="306" t="s">
        <v>972</v>
      </c>
      <c r="C73" s="306" t="s">
        <v>920</v>
      </c>
      <c r="D73" s="61">
        <v>470</v>
      </c>
      <c r="E73" s="61">
        <v>18360</v>
      </c>
      <c r="F73" s="362">
        <v>256.12700000000001</v>
      </c>
      <c r="G73" s="362">
        <v>4182.3680000000004</v>
      </c>
      <c r="H73" s="61">
        <v>166</v>
      </c>
      <c r="I73" s="61">
        <v>17000</v>
      </c>
      <c r="J73" s="362">
        <v>71.498999999999995</v>
      </c>
      <c r="K73" s="362">
        <v>3384.7810000000004</v>
      </c>
      <c r="L73" s="160"/>
    </row>
    <row r="74" spans="1:12" x14ac:dyDescent="0.25">
      <c r="A74" s="302"/>
      <c r="B74" s="306" t="s">
        <v>962</v>
      </c>
      <c r="C74" s="306" t="s">
        <v>921</v>
      </c>
      <c r="D74" s="61">
        <v>46</v>
      </c>
      <c r="E74" s="61">
        <v>18406</v>
      </c>
      <c r="F74" s="362">
        <v>10.151999999999999</v>
      </c>
      <c r="G74" s="362">
        <v>4192.5200000000004</v>
      </c>
      <c r="H74" s="61">
        <v>181</v>
      </c>
      <c r="I74" s="61">
        <v>17181</v>
      </c>
      <c r="J74" s="362">
        <v>90.06</v>
      </c>
      <c r="K74" s="362">
        <v>3474.8410000000003</v>
      </c>
      <c r="L74" s="160"/>
    </row>
    <row r="75" spans="1:12" x14ac:dyDescent="0.25">
      <c r="A75" s="302"/>
      <c r="B75" s="307" t="s">
        <v>1047</v>
      </c>
      <c r="C75" s="306" t="s">
        <v>921</v>
      </c>
      <c r="D75" s="61">
        <v>39</v>
      </c>
      <c r="E75" s="61">
        <v>18445</v>
      </c>
      <c r="F75" s="362">
        <v>13.936999999999999</v>
      </c>
      <c r="G75" s="362">
        <v>4206.4570000000003</v>
      </c>
      <c r="H75" s="61">
        <v>134</v>
      </c>
      <c r="I75" s="61">
        <v>17315</v>
      </c>
      <c r="J75" s="362">
        <v>76.477999999999994</v>
      </c>
      <c r="K75" s="362">
        <v>3551.3190000000004</v>
      </c>
      <c r="L75" s="160"/>
    </row>
    <row r="76" spans="1:12" x14ac:dyDescent="0.25">
      <c r="A76" s="302"/>
      <c r="B76" s="306" t="s">
        <v>963</v>
      </c>
      <c r="C76" s="306" t="s">
        <v>921</v>
      </c>
      <c r="D76" s="61">
        <v>168</v>
      </c>
      <c r="E76" s="61">
        <v>18613</v>
      </c>
      <c r="F76" s="362">
        <v>134.279</v>
      </c>
      <c r="G76" s="362">
        <v>4340.7360000000008</v>
      </c>
      <c r="H76" s="61">
        <v>120</v>
      </c>
      <c r="I76" s="61">
        <v>17435</v>
      </c>
      <c r="J76" s="362">
        <v>78.915000000000006</v>
      </c>
      <c r="K76" s="362">
        <v>3630.2340000000004</v>
      </c>
      <c r="L76" s="160"/>
    </row>
    <row r="77" spans="1:12" x14ac:dyDescent="0.25">
      <c r="A77" s="302"/>
      <c r="B77" s="306" t="s">
        <v>964</v>
      </c>
      <c r="C77" s="306" t="s">
        <v>922</v>
      </c>
      <c r="D77" s="61">
        <v>56</v>
      </c>
      <c r="E77" s="61">
        <v>18669</v>
      </c>
      <c r="F77" s="362">
        <v>62.237000000000002</v>
      </c>
      <c r="G77" s="362">
        <v>4402.9730000000009</v>
      </c>
      <c r="H77" s="61">
        <v>97</v>
      </c>
      <c r="I77" s="61">
        <v>17532</v>
      </c>
      <c r="J77" s="362">
        <v>56.247</v>
      </c>
      <c r="K77" s="362">
        <v>3686.4810000000002</v>
      </c>
      <c r="L77" s="160"/>
    </row>
    <row r="78" spans="1:12" x14ac:dyDescent="0.25">
      <c r="A78" s="302"/>
      <c r="B78" s="306" t="s">
        <v>965</v>
      </c>
      <c r="C78" s="306" t="s">
        <v>922</v>
      </c>
      <c r="D78" s="61">
        <v>64</v>
      </c>
      <c r="E78" s="61">
        <v>18733</v>
      </c>
      <c r="F78" s="362">
        <v>14.933999999999999</v>
      </c>
      <c r="G78" s="362">
        <v>4417.9070000000011</v>
      </c>
      <c r="H78" s="61">
        <v>124</v>
      </c>
      <c r="I78" s="61">
        <v>17656</v>
      </c>
      <c r="J78" s="362">
        <v>63.28</v>
      </c>
      <c r="K78" s="362">
        <v>3749.7610000000004</v>
      </c>
      <c r="L78" s="160"/>
    </row>
    <row r="79" spans="1:12" x14ac:dyDescent="0.25">
      <c r="A79" s="302"/>
      <c r="B79" s="306" t="s">
        <v>966</v>
      </c>
      <c r="C79" s="306" t="s">
        <v>922</v>
      </c>
      <c r="D79" s="61">
        <v>57</v>
      </c>
      <c r="E79" s="61">
        <v>18790</v>
      </c>
      <c r="F79" s="362">
        <v>23.475999999999999</v>
      </c>
      <c r="G79" s="362">
        <v>4441.3830000000007</v>
      </c>
      <c r="H79" s="61">
        <v>110</v>
      </c>
      <c r="I79" s="61">
        <v>17766</v>
      </c>
      <c r="J79" s="362">
        <v>50.896000000000001</v>
      </c>
      <c r="K79" s="362">
        <v>3800.6570000000006</v>
      </c>
      <c r="L79" s="160"/>
    </row>
    <row r="80" spans="1:12" ht="20.25" customHeight="1" x14ac:dyDescent="0.25">
      <c r="A80" s="302">
        <v>2018</v>
      </c>
      <c r="B80" s="306" t="s">
        <v>967</v>
      </c>
      <c r="C80" s="306" t="s">
        <v>923</v>
      </c>
      <c r="D80" s="61">
        <v>64</v>
      </c>
      <c r="E80" s="61">
        <v>18854</v>
      </c>
      <c r="F80" s="362">
        <v>18.631</v>
      </c>
      <c r="G80" s="362">
        <v>4460.014000000001</v>
      </c>
      <c r="H80" s="61">
        <v>124</v>
      </c>
      <c r="I80" s="61">
        <v>17890</v>
      </c>
      <c r="J80" s="362">
        <v>54.154000000000003</v>
      </c>
      <c r="K80" s="362">
        <v>3854.8110000000006</v>
      </c>
      <c r="L80" s="160"/>
    </row>
    <row r="81" spans="1:12" x14ac:dyDescent="0.25">
      <c r="A81" s="302"/>
      <c r="B81" s="306" t="s">
        <v>968</v>
      </c>
      <c r="C81" s="306" t="s">
        <v>923</v>
      </c>
      <c r="D81" s="61">
        <v>58</v>
      </c>
      <c r="E81" s="61">
        <v>18912</v>
      </c>
      <c r="F81" s="362">
        <v>66.23</v>
      </c>
      <c r="G81" s="362">
        <v>4526.2440000000006</v>
      </c>
      <c r="H81" s="61">
        <v>123</v>
      </c>
      <c r="I81" s="61">
        <v>18013</v>
      </c>
      <c r="J81" s="362">
        <v>45.201999999999998</v>
      </c>
      <c r="K81" s="362">
        <v>3900.0130000000008</v>
      </c>
      <c r="L81" s="160"/>
    </row>
    <row r="82" spans="1:12" x14ac:dyDescent="0.25">
      <c r="A82" s="302"/>
      <c r="B82" s="306" t="s">
        <v>969</v>
      </c>
      <c r="C82" s="306" t="s">
        <v>923</v>
      </c>
      <c r="D82" s="61">
        <v>131</v>
      </c>
      <c r="E82" s="61">
        <v>19043</v>
      </c>
      <c r="F82" s="362">
        <v>83.177999999999997</v>
      </c>
      <c r="G82" s="362">
        <v>4609.4220000000005</v>
      </c>
      <c r="H82" s="61">
        <v>113</v>
      </c>
      <c r="I82" s="61">
        <v>18126</v>
      </c>
      <c r="J82" s="362">
        <v>34.067999999999998</v>
      </c>
      <c r="K82" s="362">
        <v>3934.081000000001</v>
      </c>
      <c r="L82" s="160"/>
    </row>
    <row r="83" spans="1:12" x14ac:dyDescent="0.25">
      <c r="A83" s="302"/>
      <c r="B83" s="306" t="s">
        <v>970</v>
      </c>
      <c r="C83" s="306" t="s">
        <v>924</v>
      </c>
      <c r="D83" s="61">
        <v>118</v>
      </c>
      <c r="E83" s="61">
        <v>19161</v>
      </c>
      <c r="F83" s="362">
        <v>150.71899999999999</v>
      </c>
      <c r="G83" s="362">
        <v>4760.1410000000005</v>
      </c>
      <c r="H83" s="61">
        <v>101</v>
      </c>
      <c r="I83" s="61">
        <v>18227</v>
      </c>
      <c r="J83" s="362">
        <v>39.845999999999997</v>
      </c>
      <c r="K83" s="362">
        <v>3973.927000000001</v>
      </c>
      <c r="L83" s="160"/>
    </row>
    <row r="84" spans="1:12" x14ac:dyDescent="0.25">
      <c r="A84" s="302"/>
      <c r="B84" s="306" t="s">
        <v>971</v>
      </c>
      <c r="C84" s="306" t="s">
        <v>924</v>
      </c>
      <c r="D84" s="61">
        <v>118</v>
      </c>
      <c r="E84" s="61">
        <v>19279</v>
      </c>
      <c r="F84" s="362">
        <v>50.633000000000003</v>
      </c>
      <c r="G84" s="362">
        <v>4810.7740000000003</v>
      </c>
      <c r="H84" s="61">
        <v>117</v>
      </c>
      <c r="I84" s="61">
        <v>18344</v>
      </c>
      <c r="J84" s="362">
        <v>39.07</v>
      </c>
      <c r="K84" s="362">
        <v>4012.9970000000012</v>
      </c>
      <c r="L84" s="160"/>
    </row>
    <row r="85" spans="1:12" x14ac:dyDescent="0.25">
      <c r="A85" s="302"/>
      <c r="B85" s="306" t="s">
        <v>972</v>
      </c>
      <c r="C85" s="306" t="s">
        <v>924</v>
      </c>
      <c r="D85" s="61">
        <v>39</v>
      </c>
      <c r="E85" s="61">
        <v>19318</v>
      </c>
      <c r="F85" s="362">
        <v>9.4819999999999993</v>
      </c>
      <c r="G85" s="362">
        <v>4820.2560000000003</v>
      </c>
      <c r="H85" s="61">
        <v>109</v>
      </c>
      <c r="I85" s="61">
        <v>18453</v>
      </c>
      <c r="J85" s="362">
        <v>32.061999999999998</v>
      </c>
      <c r="K85" s="362">
        <v>4045.0590000000011</v>
      </c>
      <c r="L85" s="160"/>
    </row>
    <row r="86" spans="1:12" x14ac:dyDescent="0.25">
      <c r="A86" s="302"/>
      <c r="B86" s="306" t="s">
        <v>962</v>
      </c>
      <c r="C86" s="306" t="s">
        <v>925</v>
      </c>
      <c r="D86" s="61">
        <v>19</v>
      </c>
      <c r="E86" s="61">
        <v>19337</v>
      </c>
      <c r="F86" s="362">
        <v>4.1150000000000002</v>
      </c>
      <c r="G86" s="362">
        <v>4824.3710000000001</v>
      </c>
      <c r="H86" s="61">
        <v>99</v>
      </c>
      <c r="I86" s="61">
        <v>18552</v>
      </c>
      <c r="J86" s="362">
        <v>46.844000000000001</v>
      </c>
      <c r="K86" s="362">
        <v>4091.9030000000012</v>
      </c>
      <c r="L86" s="160"/>
    </row>
    <row r="87" spans="1:12" x14ac:dyDescent="0.25">
      <c r="A87" s="302"/>
      <c r="B87" s="307" t="s">
        <v>1047</v>
      </c>
      <c r="C87" s="306" t="s">
        <v>925</v>
      </c>
      <c r="D87" s="61">
        <v>37</v>
      </c>
      <c r="E87" s="61">
        <v>19374</v>
      </c>
      <c r="F87" s="362">
        <v>11.319000000000001</v>
      </c>
      <c r="G87" s="362">
        <v>4835.6900000000005</v>
      </c>
      <c r="H87" s="61">
        <v>133</v>
      </c>
      <c r="I87" s="61">
        <v>18685</v>
      </c>
      <c r="J87" s="362">
        <v>64.632999999999996</v>
      </c>
      <c r="K87" s="362">
        <v>4156.536000000001</v>
      </c>
      <c r="L87" s="160"/>
    </row>
    <row r="88" spans="1:12" x14ac:dyDescent="0.25">
      <c r="A88" s="302"/>
      <c r="B88" s="307" t="s">
        <v>963</v>
      </c>
      <c r="C88" s="306" t="s">
        <v>925</v>
      </c>
      <c r="D88" s="61">
        <v>44</v>
      </c>
      <c r="E88" s="61">
        <v>19418</v>
      </c>
      <c r="F88" s="362">
        <v>14.352</v>
      </c>
      <c r="G88" s="362">
        <v>4850.0420000000004</v>
      </c>
      <c r="H88" s="61">
        <v>81</v>
      </c>
      <c r="I88" s="61">
        <v>18766</v>
      </c>
      <c r="J88" s="362">
        <v>74.247</v>
      </c>
      <c r="K88" s="362">
        <v>4230.7830000000013</v>
      </c>
      <c r="L88" s="160"/>
    </row>
    <row r="89" spans="1:12" x14ac:dyDescent="0.25">
      <c r="A89" s="302"/>
      <c r="B89" s="307" t="s">
        <v>964</v>
      </c>
      <c r="C89" s="306" t="s">
        <v>1077</v>
      </c>
      <c r="D89" s="61">
        <v>58</v>
      </c>
      <c r="E89" s="61">
        <v>19476</v>
      </c>
      <c r="F89" s="362">
        <v>12.907</v>
      </c>
      <c r="G89" s="362">
        <v>4862.9490000000005</v>
      </c>
      <c r="H89" s="61">
        <v>101</v>
      </c>
      <c r="I89" s="61">
        <v>18867</v>
      </c>
      <c r="J89" s="362">
        <v>59.725999999999999</v>
      </c>
      <c r="K89" s="362">
        <v>4290.5090000000009</v>
      </c>
      <c r="L89" s="160"/>
    </row>
    <row r="90" spans="1:12" s="159" customFormat="1" x14ac:dyDescent="0.25">
      <c r="A90" s="302"/>
      <c r="B90" s="307" t="s">
        <v>1192</v>
      </c>
      <c r="C90" s="306" t="s">
        <v>1077</v>
      </c>
      <c r="D90" s="61">
        <v>34</v>
      </c>
      <c r="E90" s="61">
        <v>19510</v>
      </c>
      <c r="F90" s="362">
        <v>27.971</v>
      </c>
      <c r="G90" s="362">
        <v>4890.92</v>
      </c>
      <c r="H90" s="61">
        <v>73</v>
      </c>
      <c r="I90" s="61">
        <v>18940</v>
      </c>
      <c r="J90" s="362">
        <v>33.043999999999997</v>
      </c>
      <c r="K90" s="362">
        <v>4323.5530000000008</v>
      </c>
      <c r="L90" s="158"/>
    </row>
    <row r="91" spans="1:12" x14ac:dyDescent="0.25">
      <c r="A91" s="302"/>
      <c r="B91" s="307" t="s">
        <v>966</v>
      </c>
      <c r="C91" s="306" t="s">
        <v>1077</v>
      </c>
      <c r="D91" s="61">
        <v>41</v>
      </c>
      <c r="E91" s="61">
        <v>19551</v>
      </c>
      <c r="F91" s="362">
        <v>10.968999999999999</v>
      </c>
      <c r="G91" s="362">
        <v>4901.8890000000001</v>
      </c>
      <c r="H91" s="61">
        <v>64</v>
      </c>
      <c r="I91" s="61">
        <v>19004</v>
      </c>
      <c r="J91" s="362">
        <v>44.082000000000001</v>
      </c>
      <c r="K91" s="362">
        <v>4367.6350000000011</v>
      </c>
    </row>
    <row r="92" spans="1:12" ht="20.399999999999999" customHeight="1" x14ac:dyDescent="0.25">
      <c r="A92" s="302">
        <v>2019</v>
      </c>
      <c r="B92" s="307" t="s">
        <v>967</v>
      </c>
      <c r="C92" s="306" t="s">
        <v>1142</v>
      </c>
      <c r="D92" s="61">
        <v>53</v>
      </c>
      <c r="E92" s="61">
        <v>19604</v>
      </c>
      <c r="F92" s="362">
        <v>10.744999999999999</v>
      </c>
      <c r="G92" s="362">
        <v>4912.634</v>
      </c>
      <c r="H92" s="61">
        <v>73</v>
      </c>
      <c r="I92" s="61">
        <v>19077</v>
      </c>
      <c r="J92" s="362">
        <v>21.931000000000001</v>
      </c>
      <c r="K92" s="362">
        <v>4389.5660000000007</v>
      </c>
    </row>
    <row r="93" spans="1:12" x14ac:dyDescent="0.25">
      <c r="A93" s="352"/>
      <c r="B93" s="308" t="s">
        <v>968</v>
      </c>
      <c r="C93" s="309" t="s">
        <v>1142</v>
      </c>
      <c r="D93" s="500">
        <v>63</v>
      </c>
      <c r="E93" s="500">
        <v>19667</v>
      </c>
      <c r="F93" s="501">
        <v>18.140999999999998</v>
      </c>
      <c r="G93" s="501">
        <v>4930.7749999999996</v>
      </c>
      <c r="H93" s="500">
        <v>47</v>
      </c>
      <c r="I93" s="500">
        <v>19124</v>
      </c>
      <c r="J93" s="501">
        <v>24.838999999999999</v>
      </c>
      <c r="K93" s="501">
        <v>4414.4050000000007</v>
      </c>
    </row>
    <row r="94" spans="1:12" x14ac:dyDescent="0.25">
      <c r="A94" s="352"/>
      <c r="B94" s="308" t="s">
        <v>969</v>
      </c>
      <c r="C94" s="309" t="s">
        <v>1142</v>
      </c>
      <c r="D94" s="500">
        <v>57</v>
      </c>
      <c r="E94" s="500">
        <v>19724</v>
      </c>
      <c r="F94" s="501">
        <v>35.79</v>
      </c>
      <c r="G94" s="501">
        <v>4966.5649999999996</v>
      </c>
      <c r="H94" s="500">
        <v>65</v>
      </c>
      <c r="I94" s="500">
        <v>19189</v>
      </c>
      <c r="J94" s="501">
        <v>56.81</v>
      </c>
      <c r="K94" s="501">
        <v>4471.2150000000011</v>
      </c>
    </row>
    <row r="95" spans="1:12" x14ac:dyDescent="0.25">
      <c r="A95" s="352"/>
      <c r="B95" s="308" t="s">
        <v>970</v>
      </c>
      <c r="C95" s="309" t="s">
        <v>1209</v>
      </c>
      <c r="D95" s="500">
        <v>46</v>
      </c>
      <c r="E95" s="500">
        <v>19770</v>
      </c>
      <c r="F95" s="501">
        <v>45.082000000000001</v>
      </c>
      <c r="G95" s="501">
        <v>5011.6469999999999</v>
      </c>
      <c r="H95" s="500">
        <v>46</v>
      </c>
      <c r="I95" s="500">
        <v>19235</v>
      </c>
      <c r="J95" s="501">
        <v>65.778999999999996</v>
      </c>
      <c r="K95" s="501">
        <v>4536.9940000000006</v>
      </c>
    </row>
    <row r="96" spans="1:12" x14ac:dyDescent="0.25">
      <c r="A96" s="352"/>
      <c r="B96" s="308" t="s">
        <v>971</v>
      </c>
      <c r="C96" s="309" t="s">
        <v>1209</v>
      </c>
      <c r="D96" s="500">
        <v>46</v>
      </c>
      <c r="E96" s="500">
        <v>19816</v>
      </c>
      <c r="F96" s="501">
        <v>39.784999999999997</v>
      </c>
      <c r="G96" s="501">
        <v>5051.4319999999998</v>
      </c>
      <c r="H96" s="500">
        <v>64</v>
      </c>
      <c r="I96" s="500">
        <v>19299</v>
      </c>
      <c r="J96" s="501">
        <v>54.502000000000002</v>
      </c>
      <c r="K96" s="501">
        <v>4591.496000000001</v>
      </c>
    </row>
    <row r="97" spans="1:11" x14ac:dyDescent="0.25">
      <c r="A97" s="352"/>
      <c r="B97" s="308" t="s">
        <v>972</v>
      </c>
      <c r="C97" s="309" t="s">
        <v>1209</v>
      </c>
      <c r="D97" s="500">
        <v>54</v>
      </c>
      <c r="E97" s="500">
        <v>19870</v>
      </c>
      <c r="F97" s="501">
        <v>14.971</v>
      </c>
      <c r="G97" s="501">
        <v>5066.4029999999993</v>
      </c>
      <c r="H97" s="500">
        <v>53</v>
      </c>
      <c r="I97" s="500">
        <v>19352</v>
      </c>
      <c r="J97" s="501">
        <v>25.643999999999998</v>
      </c>
      <c r="K97" s="501">
        <v>4617.1400000000012</v>
      </c>
    </row>
    <row r="98" spans="1:11" x14ac:dyDescent="0.25">
      <c r="A98" s="352"/>
      <c r="B98" s="308" t="s">
        <v>962</v>
      </c>
      <c r="C98" s="309" t="s">
        <v>1213</v>
      </c>
      <c r="D98" s="500">
        <v>53</v>
      </c>
      <c r="E98" s="500">
        <v>19923</v>
      </c>
      <c r="F98" s="501">
        <v>15.882</v>
      </c>
      <c r="G98" s="501">
        <v>5082.2849999999989</v>
      </c>
      <c r="H98" s="500">
        <v>68</v>
      </c>
      <c r="I98" s="500">
        <v>19420</v>
      </c>
      <c r="J98" s="501">
        <v>171.85400000000001</v>
      </c>
      <c r="K98" s="501">
        <v>4788.9940000000015</v>
      </c>
    </row>
    <row r="99" spans="1:11" ht="12.5" customHeight="1" x14ac:dyDescent="0.25">
      <c r="A99" s="352"/>
      <c r="B99" s="308" t="s">
        <v>1047</v>
      </c>
      <c r="C99" s="309" t="s">
        <v>1213</v>
      </c>
      <c r="D99" s="500">
        <v>62</v>
      </c>
      <c r="E99" s="500">
        <v>19985</v>
      </c>
      <c r="F99" s="501">
        <v>20.806000000000001</v>
      </c>
      <c r="G99" s="501">
        <v>5103.0909999999985</v>
      </c>
      <c r="H99" s="500">
        <v>66</v>
      </c>
      <c r="I99" s="500">
        <v>19486</v>
      </c>
      <c r="J99" s="501">
        <v>35.381</v>
      </c>
      <c r="K99" s="501">
        <v>4824.3750000000018</v>
      </c>
    </row>
    <row r="100" spans="1:11" s="381" customFormat="1" ht="12.5" customHeight="1" x14ac:dyDescent="0.25">
      <c r="A100" s="456"/>
      <c r="B100" s="457" t="s">
        <v>963</v>
      </c>
      <c r="C100" s="458" t="s">
        <v>1213</v>
      </c>
      <c r="D100" s="500">
        <v>43</v>
      </c>
      <c r="E100" s="500">
        <v>20028</v>
      </c>
      <c r="F100" s="501">
        <v>21.652999999999999</v>
      </c>
      <c r="G100" s="501">
        <v>5124.7439999999988</v>
      </c>
      <c r="H100" s="500">
        <v>50</v>
      </c>
      <c r="I100" s="500">
        <v>19536</v>
      </c>
      <c r="J100" s="501">
        <v>67.795000000000002</v>
      </c>
      <c r="K100" s="501">
        <v>4892.1700000000019</v>
      </c>
    </row>
    <row r="101" spans="1:11" s="402" customFormat="1" ht="12.5" customHeight="1" x14ac:dyDescent="0.25">
      <c r="A101" s="503"/>
      <c r="B101" s="504" t="s">
        <v>964</v>
      </c>
      <c r="C101" s="505" t="s">
        <v>1252</v>
      </c>
      <c r="D101" s="500">
        <v>53</v>
      </c>
      <c r="E101" s="500">
        <v>20081</v>
      </c>
      <c r="F101" s="501">
        <v>13.651999999999999</v>
      </c>
      <c r="G101" s="501">
        <v>5138.3959999999988</v>
      </c>
      <c r="H101" s="500">
        <v>96</v>
      </c>
      <c r="I101" s="500">
        <v>19632</v>
      </c>
      <c r="J101" s="501">
        <v>25.045000000000002</v>
      </c>
      <c r="K101" s="501">
        <v>4917.215000000002</v>
      </c>
    </row>
    <row r="102" spans="1:11" s="402" customFormat="1" ht="12.5" customHeight="1" x14ac:dyDescent="0.25">
      <c r="A102" s="53"/>
      <c r="B102" s="504" t="s">
        <v>965</v>
      </c>
      <c r="C102" s="505" t="s">
        <v>1252</v>
      </c>
      <c r="D102" s="500">
        <v>77</v>
      </c>
      <c r="E102" s="500">
        <v>20158</v>
      </c>
      <c r="F102" s="501">
        <v>50.923000000000002</v>
      </c>
      <c r="G102" s="501">
        <v>5189.3189999999986</v>
      </c>
      <c r="H102" s="500">
        <v>101</v>
      </c>
      <c r="I102" s="500">
        <v>19733</v>
      </c>
      <c r="J102" s="501">
        <v>37.267000000000003</v>
      </c>
      <c r="K102" s="501">
        <v>4954.4820000000018</v>
      </c>
    </row>
    <row r="103" spans="1:11" s="402" customFormat="1" ht="12.5" customHeight="1" x14ac:dyDescent="0.25">
      <c r="A103" s="53"/>
      <c r="B103" s="504" t="s">
        <v>966</v>
      </c>
      <c r="C103" s="505" t="s">
        <v>1252</v>
      </c>
      <c r="D103" s="500">
        <v>74</v>
      </c>
      <c r="E103" s="500">
        <v>20232</v>
      </c>
      <c r="F103" s="501">
        <v>16.896999999999998</v>
      </c>
      <c r="G103" s="501">
        <v>5206.2159999999985</v>
      </c>
      <c r="H103" s="500">
        <v>104</v>
      </c>
      <c r="I103" s="500">
        <v>19837</v>
      </c>
      <c r="J103" s="501">
        <v>27.263999999999999</v>
      </c>
      <c r="K103" s="501">
        <v>4981.7460000000019</v>
      </c>
    </row>
    <row r="104" spans="1:11" s="402" customFormat="1" ht="20.399999999999999" customHeight="1" x14ac:dyDescent="0.25">
      <c r="A104" s="302">
        <v>2020</v>
      </c>
      <c r="B104" s="307" t="s">
        <v>967</v>
      </c>
      <c r="C104" s="306" t="s">
        <v>1327</v>
      </c>
      <c r="D104" s="61">
        <v>75</v>
      </c>
      <c r="E104" s="61">
        <v>20307</v>
      </c>
      <c r="F104" s="362">
        <v>10.680999999999999</v>
      </c>
      <c r="G104" s="362">
        <v>5216.8969999999981</v>
      </c>
      <c r="H104" s="61">
        <v>90</v>
      </c>
      <c r="I104" s="61">
        <v>19927</v>
      </c>
      <c r="J104" s="362">
        <v>62.430999999999997</v>
      </c>
      <c r="K104" s="362">
        <v>5044.1770000000015</v>
      </c>
    </row>
    <row r="105" spans="1:11" s="402" customFormat="1" ht="12.5" customHeight="1" x14ac:dyDescent="0.25">
      <c r="A105" s="302"/>
      <c r="B105" s="307" t="s">
        <v>968</v>
      </c>
      <c r="C105" s="306" t="s">
        <v>1327</v>
      </c>
      <c r="D105" s="61">
        <v>91</v>
      </c>
      <c r="E105" s="61">
        <v>20398</v>
      </c>
      <c r="F105" s="362">
        <v>17.024000000000001</v>
      </c>
      <c r="G105" s="362">
        <v>5233.9209999999985</v>
      </c>
      <c r="H105" s="61">
        <v>85</v>
      </c>
      <c r="I105" s="61">
        <v>20012</v>
      </c>
      <c r="J105" s="362">
        <v>23.887</v>
      </c>
      <c r="K105" s="362">
        <v>5068.0640000000012</v>
      </c>
    </row>
    <row r="106" spans="1:11" s="402" customFormat="1" ht="12.5" customHeight="1" x14ac:dyDescent="0.25">
      <c r="A106" s="302"/>
      <c r="B106" s="307" t="s">
        <v>969</v>
      </c>
      <c r="C106" s="306" t="s">
        <v>1327</v>
      </c>
      <c r="D106" s="61">
        <v>128</v>
      </c>
      <c r="E106" s="61">
        <v>20526</v>
      </c>
      <c r="F106" s="362">
        <v>48.755000000000003</v>
      </c>
      <c r="G106" s="362">
        <v>5282.6759999999986</v>
      </c>
      <c r="H106" s="61">
        <v>102</v>
      </c>
      <c r="I106" s="61">
        <v>20114</v>
      </c>
      <c r="J106" s="362">
        <v>60.466999999999999</v>
      </c>
      <c r="K106" s="362">
        <v>5128.5310000000009</v>
      </c>
    </row>
    <row r="107" spans="1:11" s="402" customFormat="1" ht="12.5" customHeight="1" x14ac:dyDescent="0.25">
      <c r="A107" s="302"/>
      <c r="B107" s="307" t="s">
        <v>970</v>
      </c>
      <c r="C107" s="306" t="s">
        <v>1336</v>
      </c>
      <c r="D107" s="61">
        <v>44</v>
      </c>
      <c r="E107" s="61">
        <v>20570</v>
      </c>
      <c r="F107" s="362">
        <v>7.2270000000000003</v>
      </c>
      <c r="G107" s="362">
        <v>5289.9029999999984</v>
      </c>
      <c r="H107" s="61">
        <v>73</v>
      </c>
      <c r="I107" s="61">
        <v>20187</v>
      </c>
      <c r="J107" s="362">
        <v>19.920999999999999</v>
      </c>
      <c r="K107" s="362">
        <v>5148.4520000000011</v>
      </c>
    </row>
    <row r="108" spans="1:11" s="402" customFormat="1" ht="12.5" customHeight="1" x14ac:dyDescent="0.25">
      <c r="A108" s="302"/>
      <c r="B108" s="307" t="s">
        <v>971</v>
      </c>
      <c r="C108" s="306" t="s">
        <v>1336</v>
      </c>
      <c r="D108" s="61">
        <v>85</v>
      </c>
      <c r="E108" s="61">
        <v>20655</v>
      </c>
      <c r="F108" s="362">
        <v>13.015000000000001</v>
      </c>
      <c r="G108" s="362">
        <v>5302.9179999999988</v>
      </c>
      <c r="H108" s="61">
        <v>75</v>
      </c>
      <c r="I108" s="61">
        <v>20262</v>
      </c>
      <c r="J108" s="362">
        <v>26.128</v>
      </c>
      <c r="K108" s="362">
        <v>5174.5800000000008</v>
      </c>
    </row>
    <row r="109" spans="1:11" s="8" customFormat="1" ht="13.5" thickBot="1" x14ac:dyDescent="0.35">
      <c r="A109" s="190" t="s">
        <v>40</v>
      </c>
      <c r="B109" s="190"/>
      <c r="C109" s="190"/>
      <c r="D109" s="502">
        <v>20655</v>
      </c>
      <c r="E109" s="502"/>
      <c r="F109" s="502">
        <v>5302.9179999999988</v>
      </c>
      <c r="G109" s="502"/>
      <c r="H109" s="502">
        <v>20262</v>
      </c>
      <c r="I109" s="502"/>
      <c r="J109" s="502">
        <v>5174.5800000000008</v>
      </c>
      <c r="K109" s="502"/>
    </row>
    <row r="110" spans="1:11" x14ac:dyDescent="0.25">
      <c r="A110" s="312"/>
    </row>
    <row r="111" spans="1:11" x14ac:dyDescent="0.25">
      <c r="A111" s="292" t="s">
        <v>973</v>
      </c>
    </row>
    <row r="112" spans="1:11" x14ac:dyDescent="0.25">
      <c r="A112" s="312" t="s">
        <v>1319</v>
      </c>
    </row>
    <row r="113" spans="1:9" x14ac:dyDescent="0.25">
      <c r="A113" s="288"/>
    </row>
    <row r="114" spans="1:9" x14ac:dyDescent="0.25">
      <c r="A114" s="292" t="s">
        <v>45</v>
      </c>
      <c r="D114" s="44"/>
      <c r="E114" s="44"/>
      <c r="F114" s="44"/>
    </row>
    <row r="115" spans="1:9" x14ac:dyDescent="0.25">
      <c r="A115" s="288" t="s">
        <v>46</v>
      </c>
    </row>
    <row r="116" spans="1:9" x14ac:dyDescent="0.25">
      <c r="A116" s="21"/>
      <c r="I116" s="44"/>
    </row>
  </sheetData>
  <phoneticPr fontId="50" type="noConversion"/>
  <pageMargins left="0.70866141732283472" right="0.70866141732283472" top="0.74803149606299213" bottom="0.74803149606299213" header="0.31496062992125984" footer="0.31496062992125984"/>
  <pageSetup paperSize="9" scale="3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7" tint="0.39997558519241921"/>
  </sheetPr>
  <dimension ref="A1:R119"/>
  <sheetViews>
    <sheetView zoomScaleNormal="100" workbookViewId="0">
      <pane ySplit="5" topLeftCell="A51" activePane="bottomLeft" state="frozen"/>
      <selection pane="bottomLeft"/>
    </sheetView>
  </sheetViews>
  <sheetFormatPr defaultColWidth="9.08984375" defaultRowHeight="13" x14ac:dyDescent="0.3"/>
  <cols>
    <col min="1" max="1" width="9.08984375" style="619" customWidth="1"/>
    <col min="2" max="2" width="11.36328125" style="619" customWidth="1"/>
    <col min="3" max="3" width="8.54296875" style="619" customWidth="1"/>
    <col min="4" max="13" width="17" style="619" customWidth="1"/>
    <col min="14" max="14" width="17" style="622" customWidth="1"/>
    <col min="15" max="15" width="15.54296875" style="619" customWidth="1"/>
    <col min="16" max="16" width="9.08984375" style="619"/>
    <col min="17" max="17" width="9.08984375" style="651"/>
    <col min="18" max="16384" width="9.08984375" style="619"/>
  </cols>
  <sheetData>
    <row r="1" spans="1:18" x14ac:dyDescent="0.3">
      <c r="A1" s="615" t="s">
        <v>28</v>
      </c>
      <c r="B1" s="616"/>
      <c r="C1" s="616"/>
      <c r="D1" s="616"/>
      <c r="E1" s="616"/>
      <c r="F1" s="616"/>
      <c r="G1" s="616"/>
      <c r="H1" s="616"/>
      <c r="I1" s="616"/>
      <c r="J1" s="616"/>
      <c r="K1" s="616"/>
      <c r="L1" s="616"/>
      <c r="M1" s="616"/>
      <c r="N1" s="617"/>
      <c r="O1" s="618"/>
    </row>
    <row r="2" spans="1:18" x14ac:dyDescent="0.3">
      <c r="A2" s="620"/>
      <c r="B2" s="616"/>
      <c r="C2" s="616"/>
      <c r="D2" s="616"/>
      <c r="E2" s="616"/>
      <c r="F2" s="616"/>
      <c r="G2" s="616"/>
      <c r="H2" s="616"/>
      <c r="I2" s="616"/>
      <c r="J2" s="616"/>
      <c r="K2" s="616"/>
      <c r="L2" s="616"/>
      <c r="M2" s="616"/>
      <c r="N2" s="617"/>
      <c r="O2" s="618"/>
    </row>
    <row r="3" spans="1:18" x14ac:dyDescent="0.3">
      <c r="A3" s="114" t="s">
        <v>1360</v>
      </c>
      <c r="B3" s="621"/>
      <c r="C3" s="621"/>
      <c r="D3" s="621"/>
      <c r="E3" s="621"/>
      <c r="F3" s="621"/>
      <c r="G3" s="621"/>
      <c r="H3" s="621"/>
      <c r="I3" s="621"/>
      <c r="J3" s="621"/>
      <c r="K3" s="621"/>
      <c r="L3" s="621"/>
      <c r="M3" s="621"/>
    </row>
    <row r="4" spans="1:18" x14ac:dyDescent="0.3">
      <c r="A4" s="623"/>
      <c r="B4" s="616"/>
      <c r="C4" s="616"/>
      <c r="D4" s="616"/>
      <c r="E4" s="616"/>
      <c r="F4" s="616"/>
      <c r="G4" s="616"/>
      <c r="H4" s="616"/>
      <c r="I4" s="616"/>
      <c r="J4" s="616"/>
      <c r="K4" s="616"/>
      <c r="L4" s="616"/>
      <c r="M4" s="616"/>
      <c r="N4" s="624"/>
      <c r="O4" s="618"/>
    </row>
    <row r="5" spans="1:18" ht="39.75" customHeight="1" x14ac:dyDescent="0.25">
      <c r="A5" s="625"/>
      <c r="B5" s="625"/>
      <c r="C5" s="625"/>
      <c r="D5" s="304" t="s">
        <v>926</v>
      </c>
      <c r="E5" s="304" t="s">
        <v>927</v>
      </c>
      <c r="F5" s="304" t="s">
        <v>928</v>
      </c>
      <c r="G5" s="304" t="s">
        <v>929</v>
      </c>
      <c r="H5" s="304" t="s">
        <v>930</v>
      </c>
      <c r="I5" s="304" t="s">
        <v>931</v>
      </c>
      <c r="J5" s="304" t="s">
        <v>932</v>
      </c>
      <c r="K5" s="304" t="s">
        <v>789</v>
      </c>
      <c r="L5" s="304" t="s">
        <v>37</v>
      </c>
      <c r="M5" s="304" t="s">
        <v>38</v>
      </c>
      <c r="N5" s="304" t="s">
        <v>39</v>
      </c>
      <c r="O5" s="305" t="s">
        <v>40</v>
      </c>
      <c r="Q5" s="651" t="s">
        <v>1376</v>
      </c>
      <c r="R5" s="619" t="s">
        <v>1377</v>
      </c>
    </row>
    <row r="6" spans="1:18" ht="18" customHeight="1" x14ac:dyDescent="0.25">
      <c r="A6" s="623">
        <v>2011</v>
      </c>
      <c r="B6" s="620" t="s">
        <v>965</v>
      </c>
      <c r="C6" s="620" t="s">
        <v>898</v>
      </c>
      <c r="D6" s="626">
        <v>2</v>
      </c>
      <c r="E6" s="626">
        <v>3</v>
      </c>
      <c r="F6" s="626">
        <v>1</v>
      </c>
      <c r="G6" s="626">
        <v>0</v>
      </c>
      <c r="H6" s="626">
        <v>1</v>
      </c>
      <c r="I6" s="626">
        <v>0</v>
      </c>
      <c r="J6" s="626">
        <v>0</v>
      </c>
      <c r="K6" s="626">
        <v>0</v>
      </c>
      <c r="L6" s="626">
        <v>0</v>
      </c>
      <c r="M6" s="626">
        <v>0</v>
      </c>
      <c r="N6" s="626">
        <v>0</v>
      </c>
      <c r="O6" s="626">
        <v>7</v>
      </c>
      <c r="Q6" s="651">
        <f>H6+I6+L6</f>
        <v>1</v>
      </c>
      <c r="R6" s="175">
        <f>Q6/O6</f>
        <v>0.14285714285714285</v>
      </c>
    </row>
    <row r="7" spans="1:18" ht="12.5" x14ac:dyDescent="0.25">
      <c r="A7" s="623"/>
      <c r="B7" s="620" t="s">
        <v>966</v>
      </c>
      <c r="C7" s="620" t="s">
        <v>898</v>
      </c>
      <c r="D7" s="626">
        <v>19</v>
      </c>
      <c r="E7" s="626">
        <v>13</v>
      </c>
      <c r="F7" s="626">
        <v>2</v>
      </c>
      <c r="G7" s="626">
        <v>0</v>
      </c>
      <c r="H7" s="626">
        <v>6</v>
      </c>
      <c r="I7" s="626">
        <v>0</v>
      </c>
      <c r="J7" s="626">
        <v>0</v>
      </c>
      <c r="K7" s="626">
        <v>0</v>
      </c>
      <c r="L7" s="626">
        <v>0</v>
      </c>
      <c r="M7" s="626">
        <v>0</v>
      </c>
      <c r="N7" s="626">
        <v>0</v>
      </c>
      <c r="O7" s="626">
        <v>40</v>
      </c>
      <c r="Q7" s="651">
        <f t="shared" ref="Q7:Q70" si="0">H7+I7+L7</f>
        <v>6</v>
      </c>
      <c r="R7" s="175">
        <f t="shared" ref="R7:R70" si="1">Q7/O7</f>
        <v>0.15</v>
      </c>
    </row>
    <row r="8" spans="1:18" ht="20.25" customHeight="1" x14ac:dyDescent="0.25">
      <c r="A8" s="623">
        <v>2012</v>
      </c>
      <c r="B8" s="620" t="s">
        <v>967</v>
      </c>
      <c r="C8" s="620" t="s">
        <v>899</v>
      </c>
      <c r="D8" s="626">
        <v>30</v>
      </c>
      <c r="E8" s="626">
        <v>30</v>
      </c>
      <c r="F8" s="626">
        <v>3</v>
      </c>
      <c r="G8" s="626">
        <v>0</v>
      </c>
      <c r="H8" s="626">
        <v>2</v>
      </c>
      <c r="I8" s="626">
        <v>0</v>
      </c>
      <c r="J8" s="626">
        <v>0</v>
      </c>
      <c r="K8" s="626">
        <v>0</v>
      </c>
      <c r="L8" s="626">
        <v>0</v>
      </c>
      <c r="M8" s="626">
        <v>0</v>
      </c>
      <c r="N8" s="626">
        <v>0</v>
      </c>
      <c r="O8" s="626">
        <v>65</v>
      </c>
      <c r="Q8" s="651">
        <f t="shared" si="0"/>
        <v>2</v>
      </c>
      <c r="R8" s="175">
        <f t="shared" si="1"/>
        <v>3.0769230769230771E-2</v>
      </c>
    </row>
    <row r="9" spans="1:18" ht="12.5" x14ac:dyDescent="0.25">
      <c r="A9" s="623"/>
      <c r="B9" s="620" t="s">
        <v>968</v>
      </c>
      <c r="C9" s="620" t="s">
        <v>899</v>
      </c>
      <c r="D9" s="626">
        <v>72</v>
      </c>
      <c r="E9" s="626">
        <v>10</v>
      </c>
      <c r="F9" s="626">
        <v>1</v>
      </c>
      <c r="G9" s="626">
        <v>1</v>
      </c>
      <c r="H9" s="626">
        <v>4</v>
      </c>
      <c r="I9" s="626">
        <v>1</v>
      </c>
      <c r="J9" s="626">
        <v>0</v>
      </c>
      <c r="K9" s="626">
        <v>0</v>
      </c>
      <c r="L9" s="626">
        <v>0</v>
      </c>
      <c r="M9" s="626">
        <v>0</v>
      </c>
      <c r="N9" s="626">
        <v>0</v>
      </c>
      <c r="O9" s="626">
        <v>89</v>
      </c>
      <c r="Q9" s="651">
        <f t="shared" si="0"/>
        <v>5</v>
      </c>
      <c r="R9" s="175">
        <f t="shared" si="1"/>
        <v>5.6179775280898875E-2</v>
      </c>
    </row>
    <row r="10" spans="1:18" ht="12.5" x14ac:dyDescent="0.25">
      <c r="A10" s="623"/>
      <c r="B10" s="620" t="s">
        <v>969</v>
      </c>
      <c r="C10" s="620" t="s">
        <v>899</v>
      </c>
      <c r="D10" s="626">
        <v>58</v>
      </c>
      <c r="E10" s="626">
        <v>14</v>
      </c>
      <c r="F10" s="626">
        <v>1</v>
      </c>
      <c r="G10" s="626">
        <v>2</v>
      </c>
      <c r="H10" s="626">
        <v>8</v>
      </c>
      <c r="I10" s="626">
        <v>0</v>
      </c>
      <c r="J10" s="626">
        <v>0</v>
      </c>
      <c r="K10" s="626">
        <v>1</v>
      </c>
      <c r="L10" s="626">
        <v>0</v>
      </c>
      <c r="M10" s="626">
        <v>0</v>
      </c>
      <c r="N10" s="626">
        <v>0</v>
      </c>
      <c r="O10" s="626">
        <v>84</v>
      </c>
      <c r="Q10" s="651">
        <f t="shared" si="0"/>
        <v>8</v>
      </c>
      <c r="R10" s="175">
        <f t="shared" si="1"/>
        <v>9.5238095238095233E-2</v>
      </c>
    </row>
    <row r="11" spans="1:18" ht="12.5" x14ac:dyDescent="0.25">
      <c r="A11" s="623"/>
      <c r="B11" s="620" t="s">
        <v>970</v>
      </c>
      <c r="C11" s="620" t="s">
        <v>900</v>
      </c>
      <c r="D11" s="626">
        <v>44</v>
      </c>
      <c r="E11" s="626">
        <v>22</v>
      </c>
      <c r="F11" s="626">
        <v>1</v>
      </c>
      <c r="G11" s="626">
        <v>2</v>
      </c>
      <c r="H11" s="626">
        <v>3</v>
      </c>
      <c r="I11" s="626">
        <v>0</v>
      </c>
      <c r="J11" s="626">
        <v>1</v>
      </c>
      <c r="K11" s="626">
        <v>0</v>
      </c>
      <c r="L11" s="626">
        <v>0</v>
      </c>
      <c r="M11" s="626">
        <v>0</v>
      </c>
      <c r="N11" s="626">
        <v>0</v>
      </c>
      <c r="O11" s="626">
        <v>73</v>
      </c>
      <c r="Q11" s="651">
        <f t="shared" si="0"/>
        <v>3</v>
      </c>
      <c r="R11" s="175">
        <f t="shared" si="1"/>
        <v>4.1095890410958902E-2</v>
      </c>
    </row>
    <row r="12" spans="1:18" ht="12.5" x14ac:dyDescent="0.25">
      <c r="A12" s="623"/>
      <c r="B12" s="620" t="s">
        <v>971</v>
      </c>
      <c r="C12" s="620" t="s">
        <v>900</v>
      </c>
      <c r="D12" s="626">
        <v>49</v>
      </c>
      <c r="E12" s="626">
        <v>10</v>
      </c>
      <c r="F12" s="626">
        <v>0</v>
      </c>
      <c r="G12" s="626">
        <v>5</v>
      </c>
      <c r="H12" s="626">
        <v>8</v>
      </c>
      <c r="I12" s="626">
        <v>0</v>
      </c>
      <c r="J12" s="626">
        <v>0</v>
      </c>
      <c r="K12" s="626">
        <v>0</v>
      </c>
      <c r="L12" s="626">
        <v>0</v>
      </c>
      <c r="M12" s="626">
        <v>0</v>
      </c>
      <c r="N12" s="626">
        <v>0</v>
      </c>
      <c r="O12" s="626">
        <v>72</v>
      </c>
      <c r="Q12" s="651">
        <f t="shared" si="0"/>
        <v>8</v>
      </c>
      <c r="R12" s="175">
        <f t="shared" si="1"/>
        <v>0.1111111111111111</v>
      </c>
    </row>
    <row r="13" spans="1:18" ht="12.5" x14ac:dyDescent="0.25">
      <c r="A13" s="623"/>
      <c r="B13" s="620" t="s">
        <v>972</v>
      </c>
      <c r="C13" s="620" t="s">
        <v>900</v>
      </c>
      <c r="D13" s="626">
        <v>45</v>
      </c>
      <c r="E13" s="626">
        <v>12</v>
      </c>
      <c r="F13" s="626">
        <v>1</v>
      </c>
      <c r="G13" s="626">
        <v>6</v>
      </c>
      <c r="H13" s="626">
        <v>4</v>
      </c>
      <c r="I13" s="626">
        <v>0</v>
      </c>
      <c r="J13" s="626">
        <v>0</v>
      </c>
      <c r="K13" s="626">
        <v>0</v>
      </c>
      <c r="L13" s="626">
        <v>0</v>
      </c>
      <c r="M13" s="626">
        <v>0</v>
      </c>
      <c r="N13" s="626">
        <v>0</v>
      </c>
      <c r="O13" s="626">
        <v>68</v>
      </c>
      <c r="Q13" s="651">
        <f t="shared" si="0"/>
        <v>4</v>
      </c>
      <c r="R13" s="175">
        <f t="shared" si="1"/>
        <v>5.8823529411764705E-2</v>
      </c>
    </row>
    <row r="14" spans="1:18" ht="12.5" x14ac:dyDescent="0.25">
      <c r="A14" s="623"/>
      <c r="B14" s="620" t="s">
        <v>962</v>
      </c>
      <c r="C14" s="620" t="s">
        <v>901</v>
      </c>
      <c r="D14" s="626">
        <v>56</v>
      </c>
      <c r="E14" s="626">
        <v>23</v>
      </c>
      <c r="F14" s="626">
        <v>0</v>
      </c>
      <c r="G14" s="626">
        <v>9</v>
      </c>
      <c r="H14" s="626">
        <v>1</v>
      </c>
      <c r="I14" s="626">
        <v>0</v>
      </c>
      <c r="J14" s="626">
        <v>0</v>
      </c>
      <c r="K14" s="626">
        <v>0</v>
      </c>
      <c r="L14" s="626">
        <v>0</v>
      </c>
      <c r="M14" s="626">
        <v>0</v>
      </c>
      <c r="N14" s="626">
        <v>0</v>
      </c>
      <c r="O14" s="626">
        <v>89</v>
      </c>
      <c r="Q14" s="651">
        <f t="shared" si="0"/>
        <v>1</v>
      </c>
      <c r="R14" s="175">
        <f t="shared" si="1"/>
        <v>1.1235955056179775E-2</v>
      </c>
    </row>
    <row r="15" spans="1:18" ht="12.5" x14ac:dyDescent="0.25">
      <c r="A15" s="623"/>
      <c r="B15" s="627" t="s">
        <v>1047</v>
      </c>
      <c r="C15" s="627" t="s">
        <v>901</v>
      </c>
      <c r="D15" s="626">
        <v>81</v>
      </c>
      <c r="E15" s="626">
        <v>15</v>
      </c>
      <c r="F15" s="626">
        <v>1</v>
      </c>
      <c r="G15" s="626">
        <v>10</v>
      </c>
      <c r="H15" s="626">
        <v>5</v>
      </c>
      <c r="I15" s="626">
        <v>0</v>
      </c>
      <c r="J15" s="626">
        <v>0</v>
      </c>
      <c r="K15" s="626">
        <v>0</v>
      </c>
      <c r="L15" s="626">
        <v>0</v>
      </c>
      <c r="M15" s="626">
        <v>0</v>
      </c>
      <c r="N15" s="626">
        <v>0</v>
      </c>
      <c r="O15" s="626">
        <v>112</v>
      </c>
      <c r="Q15" s="651">
        <f t="shared" si="0"/>
        <v>5</v>
      </c>
      <c r="R15" s="175">
        <f t="shared" si="1"/>
        <v>4.4642857142857144E-2</v>
      </c>
    </row>
    <row r="16" spans="1:18" ht="12.5" x14ac:dyDescent="0.25">
      <c r="A16" s="623"/>
      <c r="B16" s="620" t="s">
        <v>963</v>
      </c>
      <c r="C16" s="620" t="s">
        <v>901</v>
      </c>
      <c r="D16" s="626">
        <v>61</v>
      </c>
      <c r="E16" s="626">
        <v>14</v>
      </c>
      <c r="F16" s="626">
        <v>1</v>
      </c>
      <c r="G16" s="626">
        <v>5</v>
      </c>
      <c r="H16" s="626">
        <v>3</v>
      </c>
      <c r="I16" s="626">
        <v>2</v>
      </c>
      <c r="J16" s="626">
        <v>0</v>
      </c>
      <c r="K16" s="626">
        <v>0</v>
      </c>
      <c r="L16" s="626">
        <v>0</v>
      </c>
      <c r="M16" s="626">
        <v>0</v>
      </c>
      <c r="N16" s="626">
        <v>0</v>
      </c>
      <c r="O16" s="626">
        <v>86</v>
      </c>
      <c r="Q16" s="651">
        <f t="shared" si="0"/>
        <v>5</v>
      </c>
      <c r="R16" s="175">
        <f t="shared" si="1"/>
        <v>5.8139534883720929E-2</v>
      </c>
    </row>
    <row r="17" spans="1:18" ht="12.5" x14ac:dyDescent="0.25">
      <c r="A17" s="623"/>
      <c r="B17" s="620" t="s">
        <v>964</v>
      </c>
      <c r="C17" s="620" t="s">
        <v>902</v>
      </c>
      <c r="D17" s="626">
        <v>83</v>
      </c>
      <c r="E17" s="626">
        <v>15</v>
      </c>
      <c r="F17" s="626">
        <v>2</v>
      </c>
      <c r="G17" s="626">
        <v>4</v>
      </c>
      <c r="H17" s="626">
        <v>5</v>
      </c>
      <c r="I17" s="626">
        <v>0</v>
      </c>
      <c r="J17" s="626">
        <v>0</v>
      </c>
      <c r="K17" s="626">
        <v>0</v>
      </c>
      <c r="L17" s="626">
        <v>0</v>
      </c>
      <c r="M17" s="626">
        <v>0</v>
      </c>
      <c r="N17" s="626">
        <v>0</v>
      </c>
      <c r="O17" s="626">
        <v>109</v>
      </c>
      <c r="Q17" s="651">
        <f t="shared" si="0"/>
        <v>5</v>
      </c>
      <c r="R17" s="175">
        <f t="shared" si="1"/>
        <v>4.5871559633027525E-2</v>
      </c>
    </row>
    <row r="18" spans="1:18" ht="12.5" x14ac:dyDescent="0.25">
      <c r="A18" s="623"/>
      <c r="B18" s="620" t="s">
        <v>965</v>
      </c>
      <c r="C18" s="620" t="s">
        <v>902</v>
      </c>
      <c r="D18" s="626">
        <v>121</v>
      </c>
      <c r="E18" s="626">
        <v>15</v>
      </c>
      <c r="F18" s="626">
        <v>0</v>
      </c>
      <c r="G18" s="626">
        <v>6</v>
      </c>
      <c r="H18" s="626">
        <v>3</v>
      </c>
      <c r="I18" s="626">
        <v>2</v>
      </c>
      <c r="J18" s="626">
        <v>0</v>
      </c>
      <c r="K18" s="626">
        <v>0</v>
      </c>
      <c r="L18" s="626">
        <v>0</v>
      </c>
      <c r="M18" s="626">
        <v>0</v>
      </c>
      <c r="N18" s="626">
        <v>0</v>
      </c>
      <c r="O18" s="626">
        <v>147</v>
      </c>
      <c r="Q18" s="651">
        <f t="shared" si="0"/>
        <v>5</v>
      </c>
      <c r="R18" s="175">
        <f t="shared" si="1"/>
        <v>3.4013605442176874E-2</v>
      </c>
    </row>
    <row r="19" spans="1:18" ht="12.5" x14ac:dyDescent="0.25">
      <c r="A19" s="623"/>
      <c r="B19" s="620" t="s">
        <v>966</v>
      </c>
      <c r="C19" s="620" t="s">
        <v>902</v>
      </c>
      <c r="D19" s="626">
        <v>94</v>
      </c>
      <c r="E19" s="626">
        <v>19</v>
      </c>
      <c r="F19" s="626">
        <v>0</v>
      </c>
      <c r="G19" s="626">
        <v>6</v>
      </c>
      <c r="H19" s="626">
        <v>3</v>
      </c>
      <c r="I19" s="626">
        <v>0</v>
      </c>
      <c r="J19" s="626">
        <v>0</v>
      </c>
      <c r="K19" s="626">
        <v>1</v>
      </c>
      <c r="L19" s="626">
        <v>0</v>
      </c>
      <c r="M19" s="626">
        <v>0</v>
      </c>
      <c r="N19" s="626">
        <v>0</v>
      </c>
      <c r="O19" s="626">
        <v>123</v>
      </c>
      <c r="Q19" s="651">
        <f t="shared" si="0"/>
        <v>3</v>
      </c>
      <c r="R19" s="175">
        <f t="shared" si="1"/>
        <v>2.4390243902439025E-2</v>
      </c>
    </row>
    <row r="20" spans="1:18" ht="20.25" customHeight="1" x14ac:dyDescent="0.25">
      <c r="A20" s="623">
        <v>2013</v>
      </c>
      <c r="B20" s="620" t="s">
        <v>967</v>
      </c>
      <c r="C20" s="620" t="s">
        <v>903</v>
      </c>
      <c r="D20" s="626">
        <v>136</v>
      </c>
      <c r="E20" s="626">
        <v>39</v>
      </c>
      <c r="F20" s="626">
        <v>0</v>
      </c>
      <c r="G20" s="626">
        <v>12</v>
      </c>
      <c r="H20" s="626">
        <v>6</v>
      </c>
      <c r="I20" s="626">
        <v>1</v>
      </c>
      <c r="J20" s="626">
        <v>0</v>
      </c>
      <c r="K20" s="626">
        <v>0</v>
      </c>
      <c r="L20" s="626">
        <v>0</v>
      </c>
      <c r="M20" s="626">
        <v>0</v>
      </c>
      <c r="N20" s="626">
        <v>0</v>
      </c>
      <c r="O20" s="626">
        <v>194</v>
      </c>
      <c r="Q20" s="651">
        <f t="shared" si="0"/>
        <v>7</v>
      </c>
      <c r="R20" s="175">
        <f t="shared" si="1"/>
        <v>3.608247422680412E-2</v>
      </c>
    </row>
    <row r="21" spans="1:18" ht="12.5" x14ac:dyDescent="0.25">
      <c r="A21" s="623"/>
      <c r="B21" s="620" t="s">
        <v>968</v>
      </c>
      <c r="C21" s="620" t="s">
        <v>903</v>
      </c>
      <c r="D21" s="626">
        <v>144</v>
      </c>
      <c r="E21" s="626">
        <v>17</v>
      </c>
      <c r="F21" s="626">
        <v>0</v>
      </c>
      <c r="G21" s="626">
        <v>5</v>
      </c>
      <c r="H21" s="626">
        <v>3</v>
      </c>
      <c r="I21" s="626">
        <v>0</v>
      </c>
      <c r="J21" s="626">
        <v>0</v>
      </c>
      <c r="K21" s="626">
        <v>0</v>
      </c>
      <c r="L21" s="626">
        <v>0</v>
      </c>
      <c r="M21" s="626">
        <v>0</v>
      </c>
      <c r="N21" s="626">
        <v>0</v>
      </c>
      <c r="O21" s="626">
        <v>169</v>
      </c>
      <c r="Q21" s="651">
        <f t="shared" si="0"/>
        <v>3</v>
      </c>
      <c r="R21" s="175">
        <f t="shared" si="1"/>
        <v>1.7751479289940829E-2</v>
      </c>
    </row>
    <row r="22" spans="1:18" ht="12.5" x14ac:dyDescent="0.25">
      <c r="A22" s="623"/>
      <c r="B22" s="620" t="s">
        <v>969</v>
      </c>
      <c r="C22" s="620" t="s">
        <v>903</v>
      </c>
      <c r="D22" s="626">
        <v>139</v>
      </c>
      <c r="E22" s="626">
        <v>16</v>
      </c>
      <c r="F22" s="626">
        <v>2</v>
      </c>
      <c r="G22" s="626">
        <v>7</v>
      </c>
      <c r="H22" s="626">
        <v>2</v>
      </c>
      <c r="I22" s="626">
        <v>0</v>
      </c>
      <c r="J22" s="626">
        <v>0</v>
      </c>
      <c r="K22" s="626">
        <v>0</v>
      </c>
      <c r="L22" s="626">
        <v>0</v>
      </c>
      <c r="M22" s="626">
        <v>0</v>
      </c>
      <c r="N22" s="626">
        <v>0</v>
      </c>
      <c r="O22" s="626">
        <v>166</v>
      </c>
      <c r="Q22" s="651">
        <f t="shared" si="0"/>
        <v>2</v>
      </c>
      <c r="R22" s="175">
        <f t="shared" si="1"/>
        <v>1.2048192771084338E-2</v>
      </c>
    </row>
    <row r="23" spans="1:18" ht="12.5" x14ac:dyDescent="0.25">
      <c r="A23" s="623"/>
      <c r="B23" s="620" t="s">
        <v>970</v>
      </c>
      <c r="C23" s="620" t="s">
        <v>904</v>
      </c>
      <c r="D23" s="626">
        <v>147</v>
      </c>
      <c r="E23" s="626">
        <v>17</v>
      </c>
      <c r="F23" s="626">
        <v>1</v>
      </c>
      <c r="G23" s="626">
        <v>5</v>
      </c>
      <c r="H23" s="626">
        <v>7</v>
      </c>
      <c r="I23" s="626">
        <v>0</v>
      </c>
      <c r="J23" s="626">
        <v>0</v>
      </c>
      <c r="K23" s="626">
        <v>0</v>
      </c>
      <c r="L23" s="626">
        <v>0</v>
      </c>
      <c r="M23" s="626">
        <v>0</v>
      </c>
      <c r="N23" s="626">
        <v>0</v>
      </c>
      <c r="O23" s="626">
        <v>177</v>
      </c>
      <c r="Q23" s="651">
        <f t="shared" si="0"/>
        <v>7</v>
      </c>
      <c r="R23" s="175">
        <f t="shared" si="1"/>
        <v>3.954802259887006E-2</v>
      </c>
    </row>
    <row r="24" spans="1:18" ht="12.5" x14ac:dyDescent="0.25">
      <c r="A24" s="623"/>
      <c r="B24" s="620" t="s">
        <v>971</v>
      </c>
      <c r="C24" s="620" t="s">
        <v>904</v>
      </c>
      <c r="D24" s="626">
        <v>150</v>
      </c>
      <c r="E24" s="626">
        <v>19</v>
      </c>
      <c r="F24" s="626">
        <v>1</v>
      </c>
      <c r="G24" s="626">
        <v>1</v>
      </c>
      <c r="H24" s="626">
        <v>5</v>
      </c>
      <c r="I24" s="626">
        <v>1</v>
      </c>
      <c r="J24" s="626">
        <v>0</v>
      </c>
      <c r="K24" s="626">
        <v>1</v>
      </c>
      <c r="L24" s="626">
        <v>0</v>
      </c>
      <c r="M24" s="626">
        <v>0</v>
      </c>
      <c r="N24" s="626">
        <v>0</v>
      </c>
      <c r="O24" s="626">
        <v>178</v>
      </c>
      <c r="Q24" s="651">
        <f t="shared" si="0"/>
        <v>6</v>
      </c>
      <c r="R24" s="175">
        <f t="shared" si="1"/>
        <v>3.3707865168539325E-2</v>
      </c>
    </row>
    <row r="25" spans="1:18" ht="12.5" x14ac:dyDescent="0.25">
      <c r="A25" s="623"/>
      <c r="B25" s="620" t="s">
        <v>972</v>
      </c>
      <c r="C25" s="620" t="s">
        <v>904</v>
      </c>
      <c r="D25" s="626">
        <v>148</v>
      </c>
      <c r="E25" s="626">
        <v>48</v>
      </c>
      <c r="F25" s="626">
        <v>0</v>
      </c>
      <c r="G25" s="626">
        <v>5</v>
      </c>
      <c r="H25" s="626">
        <v>2</v>
      </c>
      <c r="I25" s="626">
        <v>0</v>
      </c>
      <c r="J25" s="626">
        <v>0</v>
      </c>
      <c r="K25" s="626">
        <v>0</v>
      </c>
      <c r="L25" s="626">
        <v>0</v>
      </c>
      <c r="M25" s="626">
        <v>0</v>
      </c>
      <c r="N25" s="626">
        <v>0</v>
      </c>
      <c r="O25" s="626">
        <v>203</v>
      </c>
      <c r="Q25" s="651">
        <f t="shared" si="0"/>
        <v>2</v>
      </c>
      <c r="R25" s="175">
        <f t="shared" si="1"/>
        <v>9.852216748768473E-3</v>
      </c>
    </row>
    <row r="26" spans="1:18" ht="12.5" x14ac:dyDescent="0.25">
      <c r="A26" s="623"/>
      <c r="B26" s="620" t="s">
        <v>962</v>
      </c>
      <c r="C26" s="620" t="s">
        <v>905</v>
      </c>
      <c r="D26" s="626">
        <v>164</v>
      </c>
      <c r="E26" s="626">
        <v>14</v>
      </c>
      <c r="F26" s="626">
        <v>0</v>
      </c>
      <c r="G26" s="626">
        <v>3</v>
      </c>
      <c r="H26" s="626">
        <v>6</v>
      </c>
      <c r="I26" s="626">
        <v>2</v>
      </c>
      <c r="J26" s="626">
        <v>0</v>
      </c>
      <c r="K26" s="626">
        <v>0</v>
      </c>
      <c r="L26" s="626">
        <v>0</v>
      </c>
      <c r="M26" s="626">
        <v>0</v>
      </c>
      <c r="N26" s="626">
        <v>0</v>
      </c>
      <c r="O26" s="626">
        <v>189</v>
      </c>
      <c r="Q26" s="651">
        <f t="shared" si="0"/>
        <v>8</v>
      </c>
      <c r="R26" s="175">
        <f t="shared" si="1"/>
        <v>4.2328042328042326E-2</v>
      </c>
    </row>
    <row r="27" spans="1:18" ht="12.5" x14ac:dyDescent="0.25">
      <c r="A27" s="623"/>
      <c r="B27" s="627" t="s">
        <v>1047</v>
      </c>
      <c r="C27" s="627" t="s">
        <v>905</v>
      </c>
      <c r="D27" s="626">
        <v>163</v>
      </c>
      <c r="E27" s="626">
        <v>16</v>
      </c>
      <c r="F27" s="626">
        <v>0</v>
      </c>
      <c r="G27" s="626">
        <v>7</v>
      </c>
      <c r="H27" s="626">
        <v>8</v>
      </c>
      <c r="I27" s="626">
        <v>1</v>
      </c>
      <c r="J27" s="626">
        <v>0</v>
      </c>
      <c r="K27" s="626">
        <v>0</v>
      </c>
      <c r="L27" s="626">
        <v>0</v>
      </c>
      <c r="M27" s="626">
        <v>0</v>
      </c>
      <c r="N27" s="626">
        <v>0</v>
      </c>
      <c r="O27" s="626">
        <v>195</v>
      </c>
      <c r="Q27" s="651">
        <f t="shared" si="0"/>
        <v>9</v>
      </c>
      <c r="R27" s="175">
        <f t="shared" si="1"/>
        <v>4.6153846153846156E-2</v>
      </c>
    </row>
    <row r="28" spans="1:18" ht="12.5" x14ac:dyDescent="0.25">
      <c r="A28" s="623"/>
      <c r="B28" s="620" t="s">
        <v>963</v>
      </c>
      <c r="C28" s="620" t="s">
        <v>905</v>
      </c>
      <c r="D28" s="626">
        <v>371</v>
      </c>
      <c r="E28" s="626">
        <v>38</v>
      </c>
      <c r="F28" s="626">
        <v>1</v>
      </c>
      <c r="G28" s="626">
        <v>5</v>
      </c>
      <c r="H28" s="626">
        <v>6</v>
      </c>
      <c r="I28" s="626">
        <v>0</v>
      </c>
      <c r="J28" s="626">
        <v>0</v>
      </c>
      <c r="K28" s="626">
        <v>0</v>
      </c>
      <c r="L28" s="626">
        <v>0</v>
      </c>
      <c r="M28" s="626">
        <v>0</v>
      </c>
      <c r="N28" s="626">
        <v>0</v>
      </c>
      <c r="O28" s="626">
        <v>421</v>
      </c>
      <c r="Q28" s="651">
        <f t="shared" si="0"/>
        <v>6</v>
      </c>
      <c r="R28" s="175">
        <f t="shared" si="1"/>
        <v>1.4251781472684086E-2</v>
      </c>
    </row>
    <row r="29" spans="1:18" ht="12.5" x14ac:dyDescent="0.25">
      <c r="A29" s="623"/>
      <c r="B29" s="620" t="s">
        <v>964</v>
      </c>
      <c r="C29" s="620" t="s">
        <v>906</v>
      </c>
      <c r="D29" s="626">
        <v>163</v>
      </c>
      <c r="E29" s="626">
        <v>9</v>
      </c>
      <c r="F29" s="626">
        <v>0</v>
      </c>
      <c r="G29" s="626">
        <v>13</v>
      </c>
      <c r="H29" s="626">
        <v>23</v>
      </c>
      <c r="I29" s="626">
        <v>1</v>
      </c>
      <c r="J29" s="626">
        <v>2</v>
      </c>
      <c r="K29" s="626">
        <v>0</v>
      </c>
      <c r="L29" s="626">
        <v>0</v>
      </c>
      <c r="M29" s="626">
        <v>0</v>
      </c>
      <c r="N29" s="626">
        <v>0</v>
      </c>
      <c r="O29" s="626">
        <v>211</v>
      </c>
      <c r="Q29" s="651">
        <f t="shared" si="0"/>
        <v>24</v>
      </c>
      <c r="R29" s="175">
        <f t="shared" si="1"/>
        <v>0.11374407582938388</v>
      </c>
    </row>
    <row r="30" spans="1:18" ht="12.5" x14ac:dyDescent="0.25">
      <c r="A30" s="623"/>
      <c r="B30" s="620" t="s">
        <v>965</v>
      </c>
      <c r="C30" s="620" t="s">
        <v>906</v>
      </c>
      <c r="D30" s="626">
        <v>225</v>
      </c>
      <c r="E30" s="626">
        <v>9</v>
      </c>
      <c r="F30" s="626">
        <v>0</v>
      </c>
      <c r="G30" s="626">
        <v>7</v>
      </c>
      <c r="H30" s="626">
        <v>8</v>
      </c>
      <c r="I30" s="626">
        <v>1</v>
      </c>
      <c r="J30" s="626">
        <v>0</v>
      </c>
      <c r="K30" s="626">
        <v>0</v>
      </c>
      <c r="L30" s="626">
        <v>0</v>
      </c>
      <c r="M30" s="626">
        <v>0</v>
      </c>
      <c r="N30" s="626">
        <v>0</v>
      </c>
      <c r="O30" s="626">
        <v>250</v>
      </c>
      <c r="Q30" s="651">
        <f t="shared" si="0"/>
        <v>9</v>
      </c>
      <c r="R30" s="175">
        <f t="shared" si="1"/>
        <v>3.5999999999999997E-2</v>
      </c>
    </row>
    <row r="31" spans="1:18" ht="12.5" x14ac:dyDescent="0.25">
      <c r="A31" s="623"/>
      <c r="B31" s="620" t="s">
        <v>966</v>
      </c>
      <c r="C31" s="620" t="s">
        <v>906</v>
      </c>
      <c r="D31" s="626">
        <v>254</v>
      </c>
      <c r="E31" s="626">
        <v>12</v>
      </c>
      <c r="F31" s="626">
        <v>1</v>
      </c>
      <c r="G31" s="626">
        <v>2</v>
      </c>
      <c r="H31" s="626">
        <v>8</v>
      </c>
      <c r="I31" s="626">
        <v>1</v>
      </c>
      <c r="J31" s="626">
        <v>0</v>
      </c>
      <c r="K31" s="626">
        <v>0</v>
      </c>
      <c r="L31" s="626">
        <v>0</v>
      </c>
      <c r="M31" s="626">
        <v>0</v>
      </c>
      <c r="N31" s="626">
        <v>0</v>
      </c>
      <c r="O31" s="626">
        <v>278</v>
      </c>
      <c r="Q31" s="651">
        <f t="shared" si="0"/>
        <v>9</v>
      </c>
      <c r="R31" s="175">
        <f t="shared" si="1"/>
        <v>3.237410071942446E-2</v>
      </c>
    </row>
    <row r="32" spans="1:18" ht="20.25" customHeight="1" x14ac:dyDescent="0.25">
      <c r="A32" s="623">
        <v>2014</v>
      </c>
      <c r="B32" s="620" t="s">
        <v>967</v>
      </c>
      <c r="C32" s="620" t="s">
        <v>907</v>
      </c>
      <c r="D32" s="626">
        <v>274</v>
      </c>
      <c r="E32" s="626">
        <v>12</v>
      </c>
      <c r="F32" s="626">
        <v>1</v>
      </c>
      <c r="G32" s="626">
        <v>12</v>
      </c>
      <c r="H32" s="626">
        <v>8</v>
      </c>
      <c r="I32" s="626">
        <v>1</v>
      </c>
      <c r="J32" s="626">
        <v>0</v>
      </c>
      <c r="K32" s="626">
        <v>0</v>
      </c>
      <c r="L32" s="626">
        <v>0</v>
      </c>
      <c r="M32" s="626">
        <v>0</v>
      </c>
      <c r="N32" s="626">
        <v>0</v>
      </c>
      <c r="O32" s="626">
        <v>308</v>
      </c>
      <c r="Q32" s="651">
        <f t="shared" si="0"/>
        <v>9</v>
      </c>
      <c r="R32" s="175">
        <f t="shared" si="1"/>
        <v>2.922077922077922E-2</v>
      </c>
    </row>
    <row r="33" spans="1:18" ht="12.5" x14ac:dyDescent="0.25">
      <c r="A33" s="623"/>
      <c r="B33" s="620" t="s">
        <v>968</v>
      </c>
      <c r="C33" s="620" t="s">
        <v>907</v>
      </c>
      <c r="D33" s="626">
        <v>276</v>
      </c>
      <c r="E33" s="626">
        <v>18</v>
      </c>
      <c r="F33" s="626">
        <v>1</v>
      </c>
      <c r="G33" s="626">
        <v>4</v>
      </c>
      <c r="H33" s="626">
        <v>19</v>
      </c>
      <c r="I33" s="626">
        <v>0</v>
      </c>
      <c r="J33" s="626">
        <v>0</v>
      </c>
      <c r="K33" s="626">
        <v>0</v>
      </c>
      <c r="L33" s="626">
        <v>0</v>
      </c>
      <c r="M33" s="626">
        <v>0</v>
      </c>
      <c r="N33" s="626">
        <v>0</v>
      </c>
      <c r="O33" s="626">
        <v>318</v>
      </c>
      <c r="Q33" s="651">
        <f t="shared" si="0"/>
        <v>19</v>
      </c>
      <c r="R33" s="175">
        <f t="shared" si="1"/>
        <v>5.9748427672955975E-2</v>
      </c>
    </row>
    <row r="34" spans="1:18" ht="12.5" x14ac:dyDescent="0.25">
      <c r="A34" s="623"/>
      <c r="B34" s="620" t="s">
        <v>969</v>
      </c>
      <c r="C34" s="620" t="s">
        <v>907</v>
      </c>
      <c r="D34" s="626">
        <v>382</v>
      </c>
      <c r="E34" s="626">
        <v>36</v>
      </c>
      <c r="F34" s="626">
        <v>0</v>
      </c>
      <c r="G34" s="626">
        <v>5</v>
      </c>
      <c r="H34" s="626">
        <v>6</v>
      </c>
      <c r="I34" s="626">
        <v>3</v>
      </c>
      <c r="J34" s="626">
        <v>0</v>
      </c>
      <c r="K34" s="626">
        <v>1</v>
      </c>
      <c r="L34" s="626">
        <v>0</v>
      </c>
      <c r="M34" s="626">
        <v>0</v>
      </c>
      <c r="N34" s="626">
        <v>0</v>
      </c>
      <c r="O34" s="626">
        <v>433</v>
      </c>
      <c r="Q34" s="651">
        <f t="shared" si="0"/>
        <v>9</v>
      </c>
      <c r="R34" s="175">
        <f t="shared" si="1"/>
        <v>2.0785219399538105E-2</v>
      </c>
    </row>
    <row r="35" spans="1:18" ht="12.5" x14ac:dyDescent="0.25">
      <c r="A35" s="623"/>
      <c r="B35" s="620" t="s">
        <v>970</v>
      </c>
      <c r="C35" s="620" t="s">
        <v>908</v>
      </c>
      <c r="D35" s="626">
        <v>329</v>
      </c>
      <c r="E35" s="626">
        <v>13</v>
      </c>
      <c r="F35" s="626">
        <v>0</v>
      </c>
      <c r="G35" s="626">
        <v>3</v>
      </c>
      <c r="H35" s="626">
        <v>9</v>
      </c>
      <c r="I35" s="626">
        <v>1</v>
      </c>
      <c r="J35" s="626">
        <v>0</v>
      </c>
      <c r="K35" s="626">
        <v>0</v>
      </c>
      <c r="L35" s="626">
        <v>0</v>
      </c>
      <c r="M35" s="626">
        <v>0</v>
      </c>
      <c r="N35" s="626">
        <v>0</v>
      </c>
      <c r="O35" s="626">
        <v>355</v>
      </c>
      <c r="Q35" s="651">
        <f t="shared" si="0"/>
        <v>10</v>
      </c>
      <c r="R35" s="175">
        <f t="shared" si="1"/>
        <v>2.8169014084507043E-2</v>
      </c>
    </row>
    <row r="36" spans="1:18" ht="12.5" x14ac:dyDescent="0.25">
      <c r="A36" s="623"/>
      <c r="B36" s="620" t="s">
        <v>971</v>
      </c>
      <c r="C36" s="620" t="s">
        <v>908</v>
      </c>
      <c r="D36" s="626">
        <v>297</v>
      </c>
      <c r="E36" s="626">
        <v>14</v>
      </c>
      <c r="F36" s="626">
        <v>0</v>
      </c>
      <c r="G36" s="626">
        <v>7</v>
      </c>
      <c r="H36" s="626">
        <v>7</v>
      </c>
      <c r="I36" s="626">
        <v>0</v>
      </c>
      <c r="J36" s="626">
        <v>0</v>
      </c>
      <c r="K36" s="626">
        <v>1</v>
      </c>
      <c r="L36" s="626">
        <v>0</v>
      </c>
      <c r="M36" s="626">
        <v>0</v>
      </c>
      <c r="N36" s="626">
        <v>0</v>
      </c>
      <c r="O36" s="626">
        <v>326</v>
      </c>
      <c r="Q36" s="651">
        <f t="shared" si="0"/>
        <v>7</v>
      </c>
      <c r="R36" s="175">
        <f t="shared" si="1"/>
        <v>2.1472392638036811E-2</v>
      </c>
    </row>
    <row r="37" spans="1:18" ht="12.5" x14ac:dyDescent="0.25">
      <c r="A37" s="623"/>
      <c r="B37" s="620" t="s">
        <v>972</v>
      </c>
      <c r="C37" s="620" t="s">
        <v>908</v>
      </c>
      <c r="D37" s="626">
        <v>1053</v>
      </c>
      <c r="E37" s="626">
        <v>20</v>
      </c>
      <c r="F37" s="626">
        <v>0</v>
      </c>
      <c r="G37" s="626">
        <v>6</v>
      </c>
      <c r="H37" s="626">
        <v>2</v>
      </c>
      <c r="I37" s="626">
        <v>4</v>
      </c>
      <c r="J37" s="626">
        <v>2</v>
      </c>
      <c r="K37" s="626">
        <v>0</v>
      </c>
      <c r="L37" s="626">
        <v>0</v>
      </c>
      <c r="M37" s="626">
        <v>0</v>
      </c>
      <c r="N37" s="626">
        <v>0</v>
      </c>
      <c r="O37" s="626">
        <v>1087</v>
      </c>
      <c r="Q37" s="651">
        <f t="shared" si="0"/>
        <v>6</v>
      </c>
      <c r="R37" s="175">
        <f t="shared" si="1"/>
        <v>5.5197792088316471E-3</v>
      </c>
    </row>
    <row r="38" spans="1:18" ht="12.5" x14ac:dyDescent="0.25">
      <c r="A38" s="623"/>
      <c r="B38" s="620" t="s">
        <v>962</v>
      </c>
      <c r="C38" s="620" t="s">
        <v>909</v>
      </c>
      <c r="D38" s="626">
        <v>128</v>
      </c>
      <c r="E38" s="626">
        <v>17</v>
      </c>
      <c r="F38" s="626">
        <v>2</v>
      </c>
      <c r="G38" s="626">
        <v>2</v>
      </c>
      <c r="H38" s="626">
        <v>5</v>
      </c>
      <c r="I38" s="626">
        <v>0</v>
      </c>
      <c r="J38" s="626">
        <v>3</v>
      </c>
      <c r="K38" s="626">
        <v>5</v>
      </c>
      <c r="L38" s="626">
        <v>2</v>
      </c>
      <c r="M38" s="626">
        <v>0</v>
      </c>
      <c r="N38" s="626">
        <v>0</v>
      </c>
      <c r="O38" s="626">
        <v>164</v>
      </c>
      <c r="Q38" s="651">
        <f t="shared" si="0"/>
        <v>7</v>
      </c>
      <c r="R38" s="175">
        <f t="shared" si="1"/>
        <v>4.2682926829268296E-2</v>
      </c>
    </row>
    <row r="39" spans="1:18" ht="12.5" x14ac:dyDescent="0.25">
      <c r="A39" s="623"/>
      <c r="B39" s="627" t="s">
        <v>1047</v>
      </c>
      <c r="C39" s="627" t="s">
        <v>909</v>
      </c>
      <c r="D39" s="626">
        <v>186</v>
      </c>
      <c r="E39" s="626">
        <v>20</v>
      </c>
      <c r="F39" s="626">
        <v>1</v>
      </c>
      <c r="G39" s="626">
        <v>5</v>
      </c>
      <c r="H39" s="626">
        <v>5</v>
      </c>
      <c r="I39" s="626">
        <v>0</v>
      </c>
      <c r="J39" s="626">
        <v>1</v>
      </c>
      <c r="K39" s="626">
        <v>0</v>
      </c>
      <c r="L39" s="626">
        <v>0</v>
      </c>
      <c r="M39" s="626">
        <v>0</v>
      </c>
      <c r="N39" s="626">
        <v>0</v>
      </c>
      <c r="O39" s="626">
        <v>218</v>
      </c>
      <c r="Q39" s="651">
        <f t="shared" si="0"/>
        <v>5</v>
      </c>
      <c r="R39" s="175">
        <f t="shared" si="1"/>
        <v>2.2935779816513763E-2</v>
      </c>
    </row>
    <row r="40" spans="1:18" ht="12.5" x14ac:dyDescent="0.25">
      <c r="A40" s="623"/>
      <c r="B40" s="620" t="s">
        <v>963</v>
      </c>
      <c r="C40" s="620" t="s">
        <v>909</v>
      </c>
      <c r="D40" s="626">
        <v>1545</v>
      </c>
      <c r="E40" s="626">
        <v>18</v>
      </c>
      <c r="F40" s="626">
        <v>0</v>
      </c>
      <c r="G40" s="626">
        <v>10</v>
      </c>
      <c r="H40" s="626">
        <v>5</v>
      </c>
      <c r="I40" s="626">
        <v>4</v>
      </c>
      <c r="J40" s="626">
        <v>3</v>
      </c>
      <c r="K40" s="626">
        <v>1</v>
      </c>
      <c r="L40" s="626">
        <v>0</v>
      </c>
      <c r="M40" s="626">
        <v>0</v>
      </c>
      <c r="N40" s="626">
        <v>0</v>
      </c>
      <c r="O40" s="626">
        <v>1586</v>
      </c>
      <c r="Q40" s="651">
        <f t="shared" si="0"/>
        <v>9</v>
      </c>
      <c r="R40" s="175">
        <f t="shared" si="1"/>
        <v>5.6746532156368226E-3</v>
      </c>
    </row>
    <row r="41" spans="1:18" ht="12.5" x14ac:dyDescent="0.25">
      <c r="A41" s="623"/>
      <c r="B41" s="620" t="s">
        <v>964</v>
      </c>
      <c r="C41" s="620" t="s">
        <v>910</v>
      </c>
      <c r="D41" s="626">
        <v>62</v>
      </c>
      <c r="E41" s="626">
        <v>12</v>
      </c>
      <c r="F41" s="626">
        <v>2</v>
      </c>
      <c r="G41" s="626">
        <v>4</v>
      </c>
      <c r="H41" s="626">
        <v>7</v>
      </c>
      <c r="I41" s="626">
        <v>4</v>
      </c>
      <c r="J41" s="626">
        <v>2</v>
      </c>
      <c r="K41" s="626">
        <v>8</v>
      </c>
      <c r="L41" s="626">
        <v>1</v>
      </c>
      <c r="M41" s="626">
        <v>0</v>
      </c>
      <c r="N41" s="626">
        <v>0</v>
      </c>
      <c r="O41" s="626">
        <v>102</v>
      </c>
      <c r="Q41" s="651">
        <f t="shared" si="0"/>
        <v>12</v>
      </c>
      <c r="R41" s="175">
        <f t="shared" si="1"/>
        <v>0.11764705882352941</v>
      </c>
    </row>
    <row r="42" spans="1:18" ht="12.5" x14ac:dyDescent="0.25">
      <c r="A42" s="623"/>
      <c r="B42" s="620" t="s">
        <v>965</v>
      </c>
      <c r="C42" s="620" t="s">
        <v>910</v>
      </c>
      <c r="D42" s="626">
        <v>182</v>
      </c>
      <c r="E42" s="626">
        <v>24</v>
      </c>
      <c r="F42" s="626">
        <v>0</v>
      </c>
      <c r="G42" s="626">
        <v>2</v>
      </c>
      <c r="H42" s="626">
        <v>14</v>
      </c>
      <c r="I42" s="626">
        <v>1</v>
      </c>
      <c r="J42" s="626">
        <v>4</v>
      </c>
      <c r="K42" s="626">
        <v>2</v>
      </c>
      <c r="L42" s="626">
        <v>4</v>
      </c>
      <c r="M42" s="626">
        <v>0</v>
      </c>
      <c r="N42" s="626">
        <v>0</v>
      </c>
      <c r="O42" s="626">
        <v>233</v>
      </c>
      <c r="Q42" s="651">
        <f t="shared" si="0"/>
        <v>19</v>
      </c>
      <c r="R42" s="175">
        <f t="shared" si="1"/>
        <v>8.15450643776824E-2</v>
      </c>
    </row>
    <row r="43" spans="1:18" ht="12.5" x14ac:dyDescent="0.25">
      <c r="A43" s="623"/>
      <c r="B43" s="620" t="s">
        <v>966</v>
      </c>
      <c r="C43" s="620" t="s">
        <v>910</v>
      </c>
      <c r="D43" s="626">
        <v>2047</v>
      </c>
      <c r="E43" s="626">
        <v>31</v>
      </c>
      <c r="F43" s="626">
        <v>0</v>
      </c>
      <c r="G43" s="626">
        <v>5</v>
      </c>
      <c r="H43" s="626">
        <v>15</v>
      </c>
      <c r="I43" s="626">
        <v>3</v>
      </c>
      <c r="J43" s="626">
        <v>6</v>
      </c>
      <c r="K43" s="626">
        <v>3</v>
      </c>
      <c r="L43" s="626">
        <v>4</v>
      </c>
      <c r="M43" s="626">
        <v>0</v>
      </c>
      <c r="N43" s="626">
        <v>0</v>
      </c>
      <c r="O43" s="626">
        <v>2114</v>
      </c>
      <c r="Q43" s="651">
        <f t="shared" si="0"/>
        <v>22</v>
      </c>
      <c r="R43" s="175">
        <f t="shared" si="1"/>
        <v>1.0406811731315043E-2</v>
      </c>
    </row>
    <row r="44" spans="1:18" ht="20.25" customHeight="1" x14ac:dyDescent="0.25">
      <c r="A44" s="623">
        <v>2015</v>
      </c>
      <c r="B44" s="620" t="s">
        <v>967</v>
      </c>
      <c r="C44" s="620" t="s">
        <v>911</v>
      </c>
      <c r="D44" s="626">
        <v>40</v>
      </c>
      <c r="E44" s="626">
        <v>11</v>
      </c>
      <c r="F44" s="626">
        <v>1</v>
      </c>
      <c r="G44" s="626">
        <v>6</v>
      </c>
      <c r="H44" s="626">
        <v>8</v>
      </c>
      <c r="I44" s="626">
        <v>9</v>
      </c>
      <c r="J44" s="626">
        <v>0</v>
      </c>
      <c r="K44" s="626">
        <v>2</v>
      </c>
      <c r="L44" s="626">
        <v>4</v>
      </c>
      <c r="M44" s="626">
        <v>0</v>
      </c>
      <c r="N44" s="626">
        <v>0</v>
      </c>
      <c r="O44" s="626">
        <v>81</v>
      </c>
      <c r="Q44" s="651">
        <f t="shared" si="0"/>
        <v>21</v>
      </c>
      <c r="R44" s="175">
        <f t="shared" si="1"/>
        <v>0.25925925925925924</v>
      </c>
    </row>
    <row r="45" spans="1:18" ht="12.5" x14ac:dyDescent="0.25">
      <c r="A45" s="623"/>
      <c r="B45" s="620" t="s">
        <v>968</v>
      </c>
      <c r="C45" s="620" t="s">
        <v>911</v>
      </c>
      <c r="D45" s="626">
        <v>58</v>
      </c>
      <c r="E45" s="626">
        <v>19</v>
      </c>
      <c r="F45" s="626">
        <v>2</v>
      </c>
      <c r="G45" s="626">
        <v>4</v>
      </c>
      <c r="H45" s="626">
        <v>12</v>
      </c>
      <c r="I45" s="626">
        <v>15</v>
      </c>
      <c r="J45" s="626">
        <v>0</v>
      </c>
      <c r="K45" s="626">
        <v>2</v>
      </c>
      <c r="L45" s="626">
        <v>4</v>
      </c>
      <c r="M45" s="626">
        <v>0</v>
      </c>
      <c r="N45" s="626">
        <v>0</v>
      </c>
      <c r="O45" s="626">
        <v>116</v>
      </c>
      <c r="Q45" s="651">
        <f t="shared" si="0"/>
        <v>31</v>
      </c>
      <c r="R45" s="175">
        <f t="shared" si="1"/>
        <v>0.26724137931034481</v>
      </c>
    </row>
    <row r="46" spans="1:18" ht="12.5" x14ac:dyDescent="0.25">
      <c r="A46" s="623"/>
      <c r="B46" s="620" t="s">
        <v>969</v>
      </c>
      <c r="C46" s="620" t="s">
        <v>911</v>
      </c>
      <c r="D46" s="626">
        <v>1193</v>
      </c>
      <c r="E46" s="626">
        <v>23</v>
      </c>
      <c r="F46" s="626">
        <v>0</v>
      </c>
      <c r="G46" s="626">
        <v>9</v>
      </c>
      <c r="H46" s="626">
        <v>12</v>
      </c>
      <c r="I46" s="626">
        <v>1</v>
      </c>
      <c r="J46" s="626">
        <v>0</v>
      </c>
      <c r="K46" s="626">
        <v>5</v>
      </c>
      <c r="L46" s="626">
        <v>5</v>
      </c>
      <c r="M46" s="626">
        <v>0</v>
      </c>
      <c r="N46" s="626">
        <v>0</v>
      </c>
      <c r="O46" s="626">
        <v>1248</v>
      </c>
      <c r="Q46" s="651">
        <f t="shared" si="0"/>
        <v>18</v>
      </c>
      <c r="R46" s="175">
        <f t="shared" si="1"/>
        <v>1.4423076923076924E-2</v>
      </c>
    </row>
    <row r="47" spans="1:18" ht="12.5" x14ac:dyDescent="0.25">
      <c r="A47" s="623"/>
      <c r="B47" s="620" t="s">
        <v>970</v>
      </c>
      <c r="C47" s="620" t="s">
        <v>912</v>
      </c>
      <c r="D47" s="626">
        <v>23</v>
      </c>
      <c r="E47" s="626">
        <v>20</v>
      </c>
      <c r="F47" s="626">
        <v>2</v>
      </c>
      <c r="G47" s="626">
        <v>6</v>
      </c>
      <c r="H47" s="626">
        <v>15</v>
      </c>
      <c r="I47" s="626">
        <v>9</v>
      </c>
      <c r="J47" s="626">
        <v>0</v>
      </c>
      <c r="K47" s="626">
        <v>5</v>
      </c>
      <c r="L47" s="626">
        <v>2</v>
      </c>
      <c r="M47" s="626">
        <v>0</v>
      </c>
      <c r="N47" s="626">
        <v>0</v>
      </c>
      <c r="O47" s="626">
        <v>82</v>
      </c>
      <c r="Q47" s="651">
        <f t="shared" si="0"/>
        <v>26</v>
      </c>
      <c r="R47" s="175">
        <f t="shared" si="1"/>
        <v>0.31707317073170732</v>
      </c>
    </row>
    <row r="48" spans="1:18" ht="12.5" x14ac:dyDescent="0.25">
      <c r="A48" s="623"/>
      <c r="B48" s="620" t="s">
        <v>971</v>
      </c>
      <c r="C48" s="620" t="s">
        <v>912</v>
      </c>
      <c r="D48" s="626">
        <v>36</v>
      </c>
      <c r="E48" s="626">
        <v>13</v>
      </c>
      <c r="F48" s="626">
        <v>1</v>
      </c>
      <c r="G48" s="626">
        <v>2</v>
      </c>
      <c r="H48" s="626">
        <v>9</v>
      </c>
      <c r="I48" s="626">
        <v>3</v>
      </c>
      <c r="J48" s="626">
        <v>2</v>
      </c>
      <c r="K48" s="626">
        <v>3</v>
      </c>
      <c r="L48" s="626">
        <v>7</v>
      </c>
      <c r="M48" s="626">
        <v>0</v>
      </c>
      <c r="N48" s="626">
        <v>0</v>
      </c>
      <c r="O48" s="626">
        <v>76</v>
      </c>
      <c r="Q48" s="651">
        <f t="shared" si="0"/>
        <v>19</v>
      </c>
      <c r="R48" s="175">
        <f t="shared" si="1"/>
        <v>0.25</v>
      </c>
    </row>
    <row r="49" spans="1:18" ht="12.5" x14ac:dyDescent="0.25">
      <c r="A49" s="623"/>
      <c r="B49" s="620" t="s">
        <v>972</v>
      </c>
      <c r="C49" s="620" t="s">
        <v>912</v>
      </c>
      <c r="D49" s="626">
        <v>630</v>
      </c>
      <c r="E49" s="626">
        <v>28</v>
      </c>
      <c r="F49" s="626">
        <v>0</v>
      </c>
      <c r="G49" s="626">
        <v>2</v>
      </c>
      <c r="H49" s="626">
        <v>48</v>
      </c>
      <c r="I49" s="626">
        <v>6</v>
      </c>
      <c r="J49" s="626">
        <v>10</v>
      </c>
      <c r="K49" s="626">
        <v>9</v>
      </c>
      <c r="L49" s="626">
        <v>1</v>
      </c>
      <c r="M49" s="626">
        <v>0</v>
      </c>
      <c r="N49" s="626">
        <v>0</v>
      </c>
      <c r="O49" s="626">
        <v>734</v>
      </c>
      <c r="Q49" s="651">
        <f t="shared" si="0"/>
        <v>55</v>
      </c>
      <c r="R49" s="175">
        <f t="shared" si="1"/>
        <v>7.4931880108991822E-2</v>
      </c>
    </row>
    <row r="50" spans="1:18" ht="12.5" x14ac:dyDescent="0.25">
      <c r="A50" s="623"/>
      <c r="B50" s="620" t="s">
        <v>962</v>
      </c>
      <c r="C50" s="620" t="s">
        <v>913</v>
      </c>
      <c r="D50" s="626">
        <v>17</v>
      </c>
      <c r="E50" s="626">
        <v>28</v>
      </c>
      <c r="F50" s="626">
        <v>2</v>
      </c>
      <c r="G50" s="626">
        <v>5</v>
      </c>
      <c r="H50" s="626">
        <v>24</v>
      </c>
      <c r="I50" s="626">
        <v>3</v>
      </c>
      <c r="J50" s="626">
        <v>0</v>
      </c>
      <c r="K50" s="626">
        <v>8</v>
      </c>
      <c r="L50" s="626">
        <v>6</v>
      </c>
      <c r="M50" s="626">
        <v>0</v>
      </c>
      <c r="N50" s="626">
        <v>0</v>
      </c>
      <c r="O50" s="626">
        <v>93</v>
      </c>
      <c r="Q50" s="651">
        <f t="shared" si="0"/>
        <v>33</v>
      </c>
      <c r="R50" s="175">
        <f t="shared" si="1"/>
        <v>0.35483870967741937</v>
      </c>
    </row>
    <row r="51" spans="1:18" ht="12.5" x14ac:dyDescent="0.25">
      <c r="A51" s="623"/>
      <c r="B51" s="627" t="s">
        <v>1047</v>
      </c>
      <c r="C51" s="627" t="s">
        <v>913</v>
      </c>
      <c r="D51" s="626">
        <v>18</v>
      </c>
      <c r="E51" s="626">
        <v>25</v>
      </c>
      <c r="F51" s="626">
        <v>2</v>
      </c>
      <c r="G51" s="626">
        <v>1</v>
      </c>
      <c r="H51" s="626">
        <v>5</v>
      </c>
      <c r="I51" s="626">
        <v>2</v>
      </c>
      <c r="J51" s="626">
        <v>0</v>
      </c>
      <c r="K51" s="626">
        <v>4</v>
      </c>
      <c r="L51" s="626">
        <v>26</v>
      </c>
      <c r="M51" s="626">
        <v>0</v>
      </c>
      <c r="N51" s="626">
        <v>0</v>
      </c>
      <c r="O51" s="626">
        <v>83</v>
      </c>
      <c r="Q51" s="651">
        <f t="shared" si="0"/>
        <v>33</v>
      </c>
      <c r="R51" s="175">
        <f t="shared" si="1"/>
        <v>0.39759036144578314</v>
      </c>
    </row>
    <row r="52" spans="1:18" ht="12.5" x14ac:dyDescent="0.25">
      <c r="A52" s="623"/>
      <c r="B52" s="620" t="s">
        <v>963</v>
      </c>
      <c r="C52" s="620" t="s">
        <v>913</v>
      </c>
      <c r="D52" s="626">
        <v>198</v>
      </c>
      <c r="E52" s="626">
        <v>51</v>
      </c>
      <c r="F52" s="626">
        <v>0</v>
      </c>
      <c r="G52" s="626">
        <v>5</v>
      </c>
      <c r="H52" s="626">
        <v>12</v>
      </c>
      <c r="I52" s="626">
        <v>6</v>
      </c>
      <c r="J52" s="626">
        <v>6</v>
      </c>
      <c r="K52" s="626">
        <v>15</v>
      </c>
      <c r="L52" s="626">
        <v>42</v>
      </c>
      <c r="M52" s="626">
        <v>0</v>
      </c>
      <c r="N52" s="626">
        <v>0</v>
      </c>
      <c r="O52" s="626">
        <v>335</v>
      </c>
      <c r="Q52" s="651">
        <f t="shared" si="0"/>
        <v>60</v>
      </c>
      <c r="R52" s="175">
        <f t="shared" si="1"/>
        <v>0.17910447761194029</v>
      </c>
    </row>
    <row r="53" spans="1:18" ht="12.5" x14ac:dyDescent="0.25">
      <c r="A53" s="623"/>
      <c r="B53" s="620" t="s">
        <v>964</v>
      </c>
      <c r="C53" s="620" t="s">
        <v>914</v>
      </c>
      <c r="D53" s="626">
        <v>15</v>
      </c>
      <c r="E53" s="626">
        <v>72</v>
      </c>
      <c r="F53" s="626">
        <v>0</v>
      </c>
      <c r="G53" s="626">
        <v>5</v>
      </c>
      <c r="H53" s="626">
        <v>13</v>
      </c>
      <c r="I53" s="626">
        <v>1</v>
      </c>
      <c r="J53" s="626">
        <v>0</v>
      </c>
      <c r="K53" s="626">
        <v>18</v>
      </c>
      <c r="L53" s="626">
        <v>35</v>
      </c>
      <c r="M53" s="626">
        <v>0</v>
      </c>
      <c r="N53" s="626">
        <v>0</v>
      </c>
      <c r="O53" s="626">
        <v>159</v>
      </c>
      <c r="Q53" s="651">
        <f t="shared" si="0"/>
        <v>49</v>
      </c>
      <c r="R53" s="175">
        <f t="shared" si="1"/>
        <v>0.3081761006289308</v>
      </c>
    </row>
    <row r="54" spans="1:18" ht="12.5" x14ac:dyDescent="0.25">
      <c r="A54" s="623"/>
      <c r="B54" s="620" t="s">
        <v>965</v>
      </c>
      <c r="C54" s="620" t="s">
        <v>914</v>
      </c>
      <c r="D54" s="626">
        <v>28</v>
      </c>
      <c r="E54" s="626">
        <v>84</v>
      </c>
      <c r="F54" s="626">
        <v>0</v>
      </c>
      <c r="G54" s="626">
        <v>0</v>
      </c>
      <c r="H54" s="626">
        <v>29</v>
      </c>
      <c r="I54" s="626">
        <v>3</v>
      </c>
      <c r="J54" s="626">
        <v>0</v>
      </c>
      <c r="K54" s="626">
        <v>13</v>
      </c>
      <c r="L54" s="626">
        <v>7</v>
      </c>
      <c r="M54" s="626">
        <v>0</v>
      </c>
      <c r="N54" s="626">
        <v>0</v>
      </c>
      <c r="O54" s="626">
        <v>164</v>
      </c>
      <c r="Q54" s="651">
        <f t="shared" si="0"/>
        <v>39</v>
      </c>
      <c r="R54" s="175">
        <f t="shared" si="1"/>
        <v>0.23780487804878048</v>
      </c>
    </row>
    <row r="55" spans="1:18" ht="12.5" x14ac:dyDescent="0.25">
      <c r="A55" s="623"/>
      <c r="B55" s="620" t="s">
        <v>966</v>
      </c>
      <c r="C55" s="620" t="s">
        <v>914</v>
      </c>
      <c r="D55" s="626">
        <v>184</v>
      </c>
      <c r="E55" s="626">
        <v>116</v>
      </c>
      <c r="F55" s="626">
        <v>2</v>
      </c>
      <c r="G55" s="626">
        <v>3</v>
      </c>
      <c r="H55" s="626">
        <v>17</v>
      </c>
      <c r="I55" s="626">
        <v>4</v>
      </c>
      <c r="J55" s="626">
        <v>9</v>
      </c>
      <c r="K55" s="626">
        <v>34</v>
      </c>
      <c r="L55" s="626">
        <v>6</v>
      </c>
      <c r="M55" s="626">
        <v>1</v>
      </c>
      <c r="N55" s="626">
        <v>0</v>
      </c>
      <c r="O55" s="626">
        <v>376</v>
      </c>
      <c r="Q55" s="651">
        <f t="shared" si="0"/>
        <v>27</v>
      </c>
      <c r="R55" s="175">
        <f t="shared" si="1"/>
        <v>7.1808510638297879E-2</v>
      </c>
    </row>
    <row r="56" spans="1:18" s="628" customFormat="1" ht="20.25" customHeight="1" x14ac:dyDescent="0.25">
      <c r="A56" s="623">
        <v>2016</v>
      </c>
      <c r="B56" s="620" t="s">
        <v>967</v>
      </c>
      <c r="C56" s="620" t="s">
        <v>915</v>
      </c>
      <c r="D56" s="626">
        <v>15</v>
      </c>
      <c r="E56" s="626">
        <v>72</v>
      </c>
      <c r="F56" s="626">
        <v>1</v>
      </c>
      <c r="G56" s="626">
        <v>1</v>
      </c>
      <c r="H56" s="626">
        <v>10</v>
      </c>
      <c r="I56" s="626">
        <v>2</v>
      </c>
      <c r="J56" s="626">
        <v>1</v>
      </c>
      <c r="K56" s="626">
        <v>17</v>
      </c>
      <c r="L56" s="626">
        <v>9</v>
      </c>
      <c r="M56" s="626">
        <v>0</v>
      </c>
      <c r="N56" s="626">
        <v>0</v>
      </c>
      <c r="O56" s="626">
        <v>128</v>
      </c>
      <c r="Q56" s="651">
        <f t="shared" si="0"/>
        <v>21</v>
      </c>
      <c r="R56" s="175">
        <f t="shared" si="1"/>
        <v>0.1640625</v>
      </c>
    </row>
    <row r="57" spans="1:18" ht="12.5" x14ac:dyDescent="0.25">
      <c r="A57" s="623"/>
      <c r="B57" s="620" t="s">
        <v>968</v>
      </c>
      <c r="C57" s="620" t="s">
        <v>915</v>
      </c>
      <c r="D57" s="626">
        <v>13</v>
      </c>
      <c r="E57" s="626">
        <v>63</v>
      </c>
      <c r="F57" s="626">
        <v>1</v>
      </c>
      <c r="G57" s="626">
        <v>3</v>
      </c>
      <c r="H57" s="626">
        <v>12</v>
      </c>
      <c r="I57" s="626">
        <v>3</v>
      </c>
      <c r="J57" s="626">
        <v>0</v>
      </c>
      <c r="K57" s="626">
        <v>28</v>
      </c>
      <c r="L57" s="626">
        <v>8</v>
      </c>
      <c r="M57" s="626">
        <v>1</v>
      </c>
      <c r="N57" s="626">
        <v>0</v>
      </c>
      <c r="O57" s="626">
        <v>132</v>
      </c>
      <c r="Q57" s="651">
        <f t="shared" si="0"/>
        <v>23</v>
      </c>
      <c r="R57" s="175">
        <f t="shared" si="1"/>
        <v>0.17424242424242425</v>
      </c>
    </row>
    <row r="58" spans="1:18" ht="12.5" x14ac:dyDescent="0.25">
      <c r="A58" s="623"/>
      <c r="B58" s="620" t="s">
        <v>969</v>
      </c>
      <c r="C58" s="620" t="s">
        <v>915</v>
      </c>
      <c r="D58" s="626">
        <v>91</v>
      </c>
      <c r="E58" s="626">
        <v>121</v>
      </c>
      <c r="F58" s="626">
        <v>1</v>
      </c>
      <c r="G58" s="626">
        <v>8</v>
      </c>
      <c r="H58" s="626">
        <v>13</v>
      </c>
      <c r="I58" s="626">
        <v>5</v>
      </c>
      <c r="J58" s="626">
        <v>13</v>
      </c>
      <c r="K58" s="626">
        <v>200</v>
      </c>
      <c r="L58" s="626">
        <v>17</v>
      </c>
      <c r="M58" s="626">
        <v>2</v>
      </c>
      <c r="N58" s="626">
        <v>0</v>
      </c>
      <c r="O58" s="626">
        <v>471</v>
      </c>
      <c r="Q58" s="651">
        <f t="shared" si="0"/>
        <v>35</v>
      </c>
      <c r="R58" s="175">
        <f t="shared" si="1"/>
        <v>7.4309978768577492E-2</v>
      </c>
    </row>
    <row r="59" spans="1:18" ht="12.5" x14ac:dyDescent="0.25">
      <c r="A59" s="623"/>
      <c r="B59" s="620" t="s">
        <v>970</v>
      </c>
      <c r="C59" s="620" t="s">
        <v>916</v>
      </c>
      <c r="D59" s="626">
        <v>11</v>
      </c>
      <c r="E59" s="626">
        <v>82</v>
      </c>
      <c r="F59" s="626">
        <v>1</v>
      </c>
      <c r="G59" s="626">
        <v>3</v>
      </c>
      <c r="H59" s="626">
        <v>19</v>
      </c>
      <c r="I59" s="626">
        <v>3</v>
      </c>
      <c r="J59" s="626">
        <v>1</v>
      </c>
      <c r="K59" s="626">
        <v>3</v>
      </c>
      <c r="L59" s="626">
        <v>11</v>
      </c>
      <c r="M59" s="626">
        <v>0</v>
      </c>
      <c r="N59" s="626">
        <v>0</v>
      </c>
      <c r="O59" s="626">
        <v>134</v>
      </c>
      <c r="Q59" s="651">
        <f t="shared" si="0"/>
        <v>33</v>
      </c>
      <c r="R59" s="175">
        <f t="shared" si="1"/>
        <v>0.2462686567164179</v>
      </c>
    </row>
    <row r="60" spans="1:18" ht="12.5" x14ac:dyDescent="0.25">
      <c r="A60" s="623"/>
      <c r="B60" s="620" t="s">
        <v>971</v>
      </c>
      <c r="C60" s="620" t="s">
        <v>916</v>
      </c>
      <c r="D60" s="626">
        <v>13</v>
      </c>
      <c r="E60" s="626">
        <v>85</v>
      </c>
      <c r="F60" s="626">
        <v>1</v>
      </c>
      <c r="G60" s="626">
        <v>5</v>
      </c>
      <c r="H60" s="626">
        <v>14</v>
      </c>
      <c r="I60" s="626">
        <v>2</v>
      </c>
      <c r="J60" s="626">
        <v>0</v>
      </c>
      <c r="K60" s="626">
        <v>3</v>
      </c>
      <c r="L60" s="626">
        <v>4</v>
      </c>
      <c r="M60" s="626">
        <v>0</v>
      </c>
      <c r="N60" s="626">
        <v>0</v>
      </c>
      <c r="O60" s="626">
        <v>127</v>
      </c>
      <c r="Q60" s="651">
        <f t="shared" si="0"/>
        <v>20</v>
      </c>
      <c r="R60" s="175">
        <f t="shared" si="1"/>
        <v>0.15748031496062992</v>
      </c>
    </row>
    <row r="61" spans="1:18" ht="12.5" x14ac:dyDescent="0.25">
      <c r="A61" s="623"/>
      <c r="B61" s="620" t="s">
        <v>972</v>
      </c>
      <c r="C61" s="620" t="s">
        <v>916</v>
      </c>
      <c r="D61" s="626">
        <v>72</v>
      </c>
      <c r="E61" s="626">
        <v>109</v>
      </c>
      <c r="F61" s="626">
        <v>2</v>
      </c>
      <c r="G61" s="626">
        <v>5</v>
      </c>
      <c r="H61" s="626">
        <v>11</v>
      </c>
      <c r="I61" s="626">
        <v>3</v>
      </c>
      <c r="J61" s="626">
        <v>6</v>
      </c>
      <c r="K61" s="626">
        <v>134</v>
      </c>
      <c r="L61" s="626">
        <v>14</v>
      </c>
      <c r="M61" s="626">
        <v>2</v>
      </c>
      <c r="N61" s="626">
        <v>0</v>
      </c>
      <c r="O61" s="626">
        <v>358</v>
      </c>
      <c r="Q61" s="651">
        <f t="shared" si="0"/>
        <v>28</v>
      </c>
      <c r="R61" s="175">
        <f t="shared" si="1"/>
        <v>7.8212290502793297E-2</v>
      </c>
    </row>
    <row r="62" spans="1:18" ht="12.5" x14ac:dyDescent="0.25">
      <c r="A62" s="623"/>
      <c r="B62" s="620" t="s">
        <v>962</v>
      </c>
      <c r="C62" s="620" t="s">
        <v>917</v>
      </c>
      <c r="D62" s="626">
        <v>5</v>
      </c>
      <c r="E62" s="626">
        <v>87</v>
      </c>
      <c r="F62" s="626">
        <v>4</v>
      </c>
      <c r="G62" s="626">
        <v>2</v>
      </c>
      <c r="H62" s="626">
        <v>12</v>
      </c>
      <c r="I62" s="626">
        <v>0</v>
      </c>
      <c r="J62" s="626">
        <v>1</v>
      </c>
      <c r="K62" s="626">
        <v>0</v>
      </c>
      <c r="L62" s="626">
        <v>6</v>
      </c>
      <c r="M62" s="626">
        <v>7</v>
      </c>
      <c r="N62" s="626">
        <v>0</v>
      </c>
      <c r="O62" s="626">
        <v>124</v>
      </c>
      <c r="Q62" s="651">
        <f t="shared" si="0"/>
        <v>18</v>
      </c>
      <c r="R62" s="175">
        <f t="shared" si="1"/>
        <v>0.14516129032258066</v>
      </c>
    </row>
    <row r="63" spans="1:18" ht="12.5" x14ac:dyDescent="0.25">
      <c r="A63" s="623"/>
      <c r="B63" s="627" t="s">
        <v>1047</v>
      </c>
      <c r="C63" s="627" t="s">
        <v>917</v>
      </c>
      <c r="D63" s="626">
        <v>13</v>
      </c>
      <c r="E63" s="626">
        <v>68</v>
      </c>
      <c r="F63" s="626">
        <v>1</v>
      </c>
      <c r="G63" s="626">
        <v>0</v>
      </c>
      <c r="H63" s="626">
        <v>14</v>
      </c>
      <c r="I63" s="626">
        <v>5</v>
      </c>
      <c r="J63" s="626">
        <v>1</v>
      </c>
      <c r="K63" s="626">
        <v>2</v>
      </c>
      <c r="L63" s="626">
        <v>8</v>
      </c>
      <c r="M63" s="626">
        <v>0</v>
      </c>
      <c r="N63" s="626">
        <v>0</v>
      </c>
      <c r="O63" s="626">
        <v>112</v>
      </c>
      <c r="Q63" s="651">
        <f t="shared" si="0"/>
        <v>27</v>
      </c>
      <c r="R63" s="175">
        <f t="shared" si="1"/>
        <v>0.24107142857142858</v>
      </c>
    </row>
    <row r="64" spans="1:18" ht="12.5" x14ac:dyDescent="0.25">
      <c r="A64" s="623"/>
      <c r="B64" s="620" t="s">
        <v>963</v>
      </c>
      <c r="C64" s="620" t="s">
        <v>917</v>
      </c>
      <c r="D64" s="626">
        <v>46</v>
      </c>
      <c r="E64" s="626">
        <v>74</v>
      </c>
      <c r="F64" s="626">
        <v>1</v>
      </c>
      <c r="G64" s="626">
        <v>2</v>
      </c>
      <c r="H64" s="626">
        <v>40</v>
      </c>
      <c r="I64" s="626">
        <v>4</v>
      </c>
      <c r="J64" s="626">
        <v>4</v>
      </c>
      <c r="K64" s="626">
        <v>108</v>
      </c>
      <c r="L64" s="626">
        <v>11</v>
      </c>
      <c r="M64" s="626">
        <v>1</v>
      </c>
      <c r="N64" s="626">
        <v>0</v>
      </c>
      <c r="O64" s="626">
        <v>291</v>
      </c>
      <c r="Q64" s="651">
        <f t="shared" si="0"/>
        <v>55</v>
      </c>
      <c r="R64" s="175">
        <f t="shared" si="1"/>
        <v>0.18900343642611683</v>
      </c>
    </row>
    <row r="65" spans="1:18" ht="12.5" x14ac:dyDescent="0.25">
      <c r="A65" s="623"/>
      <c r="B65" s="620" t="s">
        <v>964</v>
      </c>
      <c r="C65" s="620" t="s">
        <v>918</v>
      </c>
      <c r="D65" s="626">
        <v>13</v>
      </c>
      <c r="E65" s="626">
        <v>64</v>
      </c>
      <c r="F65" s="626">
        <v>1</v>
      </c>
      <c r="G65" s="626">
        <v>0</v>
      </c>
      <c r="H65" s="626">
        <v>9</v>
      </c>
      <c r="I65" s="626">
        <v>3</v>
      </c>
      <c r="J65" s="626">
        <v>0</v>
      </c>
      <c r="K65" s="626">
        <v>2</v>
      </c>
      <c r="L65" s="626">
        <v>14</v>
      </c>
      <c r="M65" s="626">
        <v>1</v>
      </c>
      <c r="N65" s="626">
        <v>0</v>
      </c>
      <c r="O65" s="626">
        <v>107</v>
      </c>
      <c r="Q65" s="651">
        <f t="shared" si="0"/>
        <v>26</v>
      </c>
      <c r="R65" s="175">
        <f t="shared" si="1"/>
        <v>0.24299065420560748</v>
      </c>
    </row>
    <row r="66" spans="1:18" ht="12.5" x14ac:dyDescent="0.25">
      <c r="A66" s="623"/>
      <c r="B66" s="620" t="s">
        <v>965</v>
      </c>
      <c r="C66" s="620" t="s">
        <v>918</v>
      </c>
      <c r="D66" s="626">
        <v>7</v>
      </c>
      <c r="E66" s="626">
        <v>65</v>
      </c>
      <c r="F66" s="626">
        <v>1</v>
      </c>
      <c r="G66" s="626">
        <v>2</v>
      </c>
      <c r="H66" s="626">
        <v>26</v>
      </c>
      <c r="I66" s="626">
        <v>3</v>
      </c>
      <c r="J66" s="626">
        <v>0</v>
      </c>
      <c r="K66" s="626">
        <v>1</v>
      </c>
      <c r="L66" s="626">
        <v>15</v>
      </c>
      <c r="M66" s="626">
        <v>0</v>
      </c>
      <c r="N66" s="626">
        <v>0</v>
      </c>
      <c r="O66" s="626">
        <v>120</v>
      </c>
      <c r="Q66" s="651">
        <f t="shared" si="0"/>
        <v>44</v>
      </c>
      <c r="R66" s="175">
        <f t="shared" si="1"/>
        <v>0.36666666666666664</v>
      </c>
    </row>
    <row r="67" spans="1:18" ht="12.5" x14ac:dyDescent="0.25">
      <c r="A67" s="623"/>
      <c r="B67" s="620" t="s">
        <v>966</v>
      </c>
      <c r="C67" s="620" t="s">
        <v>918</v>
      </c>
      <c r="D67" s="626">
        <v>46</v>
      </c>
      <c r="E67" s="626">
        <v>102</v>
      </c>
      <c r="F67" s="626">
        <v>1</v>
      </c>
      <c r="G67" s="626">
        <v>3</v>
      </c>
      <c r="H67" s="626">
        <v>6</v>
      </c>
      <c r="I67" s="626">
        <v>3</v>
      </c>
      <c r="J67" s="626">
        <v>6</v>
      </c>
      <c r="K67" s="626">
        <v>31</v>
      </c>
      <c r="L67" s="626">
        <v>15</v>
      </c>
      <c r="M67" s="626">
        <v>2</v>
      </c>
      <c r="N67" s="626">
        <v>0</v>
      </c>
      <c r="O67" s="626">
        <v>215</v>
      </c>
      <c r="Q67" s="651">
        <f t="shared" si="0"/>
        <v>24</v>
      </c>
      <c r="R67" s="175">
        <f t="shared" si="1"/>
        <v>0.11162790697674418</v>
      </c>
    </row>
    <row r="68" spans="1:18" ht="20.25" customHeight="1" x14ac:dyDescent="0.25">
      <c r="A68" s="623">
        <v>2017</v>
      </c>
      <c r="B68" s="620" t="s">
        <v>967</v>
      </c>
      <c r="C68" s="620" t="s">
        <v>919</v>
      </c>
      <c r="D68" s="626">
        <v>9</v>
      </c>
      <c r="E68" s="626">
        <v>70</v>
      </c>
      <c r="F68" s="626">
        <v>0</v>
      </c>
      <c r="G68" s="626">
        <v>1</v>
      </c>
      <c r="H68" s="626">
        <v>9</v>
      </c>
      <c r="I68" s="626">
        <v>5</v>
      </c>
      <c r="J68" s="626">
        <v>0</v>
      </c>
      <c r="K68" s="626">
        <v>1</v>
      </c>
      <c r="L68" s="626">
        <v>4</v>
      </c>
      <c r="M68" s="626">
        <v>1</v>
      </c>
      <c r="N68" s="626">
        <v>0</v>
      </c>
      <c r="O68" s="626">
        <v>100</v>
      </c>
      <c r="Q68" s="651">
        <f t="shared" si="0"/>
        <v>18</v>
      </c>
      <c r="R68" s="175">
        <f t="shared" si="1"/>
        <v>0.18</v>
      </c>
    </row>
    <row r="69" spans="1:18" ht="12.5" x14ac:dyDescent="0.25">
      <c r="A69" s="623"/>
      <c r="B69" s="620" t="s">
        <v>968</v>
      </c>
      <c r="C69" s="620" t="s">
        <v>919</v>
      </c>
      <c r="D69" s="626">
        <v>7</v>
      </c>
      <c r="E69" s="626">
        <v>111</v>
      </c>
      <c r="F69" s="626">
        <v>1</v>
      </c>
      <c r="G69" s="626">
        <v>1</v>
      </c>
      <c r="H69" s="626">
        <v>7</v>
      </c>
      <c r="I69" s="626">
        <v>1</v>
      </c>
      <c r="J69" s="626">
        <v>0</v>
      </c>
      <c r="K69" s="626">
        <v>1</v>
      </c>
      <c r="L69" s="626">
        <v>12</v>
      </c>
      <c r="M69" s="626">
        <v>3</v>
      </c>
      <c r="N69" s="626">
        <v>0</v>
      </c>
      <c r="O69" s="626">
        <v>144</v>
      </c>
      <c r="Q69" s="651">
        <f t="shared" si="0"/>
        <v>20</v>
      </c>
      <c r="R69" s="175">
        <f t="shared" si="1"/>
        <v>0.1388888888888889</v>
      </c>
    </row>
    <row r="70" spans="1:18" ht="12.5" x14ac:dyDescent="0.25">
      <c r="A70" s="623"/>
      <c r="B70" s="620" t="s">
        <v>969</v>
      </c>
      <c r="C70" s="620" t="s">
        <v>919</v>
      </c>
      <c r="D70" s="626">
        <v>32</v>
      </c>
      <c r="E70" s="626">
        <v>293</v>
      </c>
      <c r="F70" s="626">
        <v>5</v>
      </c>
      <c r="G70" s="626">
        <v>3</v>
      </c>
      <c r="H70" s="626">
        <v>12</v>
      </c>
      <c r="I70" s="626">
        <v>2</v>
      </c>
      <c r="J70" s="626">
        <v>1</v>
      </c>
      <c r="K70" s="626">
        <v>18</v>
      </c>
      <c r="L70" s="626">
        <v>11</v>
      </c>
      <c r="M70" s="626">
        <v>23</v>
      </c>
      <c r="N70" s="626">
        <v>0</v>
      </c>
      <c r="O70" s="626">
        <v>400</v>
      </c>
      <c r="Q70" s="651">
        <f t="shared" si="0"/>
        <v>25</v>
      </c>
      <c r="R70" s="175">
        <f t="shared" si="1"/>
        <v>6.25E-2</v>
      </c>
    </row>
    <row r="71" spans="1:18" ht="12.5" x14ac:dyDescent="0.25">
      <c r="A71" s="623"/>
      <c r="B71" s="620" t="s">
        <v>970</v>
      </c>
      <c r="C71" s="620" t="s">
        <v>920</v>
      </c>
      <c r="D71" s="626">
        <v>6</v>
      </c>
      <c r="E71" s="626">
        <v>137</v>
      </c>
      <c r="F71" s="626">
        <v>1</v>
      </c>
      <c r="G71" s="626">
        <v>3</v>
      </c>
      <c r="H71" s="626">
        <v>10</v>
      </c>
      <c r="I71" s="626">
        <v>5</v>
      </c>
      <c r="J71" s="626">
        <v>1</v>
      </c>
      <c r="K71" s="626">
        <v>1</v>
      </c>
      <c r="L71" s="626">
        <v>7</v>
      </c>
      <c r="M71" s="626">
        <v>3</v>
      </c>
      <c r="N71" s="626">
        <v>0</v>
      </c>
      <c r="O71" s="626">
        <v>174</v>
      </c>
      <c r="Q71" s="651">
        <f t="shared" ref="Q71:Q109" si="2">H71+I71+L71</f>
        <v>22</v>
      </c>
      <c r="R71" s="175">
        <f t="shared" ref="R71:R109" si="3">Q71/O71</f>
        <v>0.12643678160919541</v>
      </c>
    </row>
    <row r="72" spans="1:18" ht="12.5" x14ac:dyDescent="0.25">
      <c r="A72" s="623"/>
      <c r="B72" s="620" t="s">
        <v>971</v>
      </c>
      <c r="C72" s="620" t="s">
        <v>920</v>
      </c>
      <c r="D72" s="626">
        <v>15</v>
      </c>
      <c r="E72" s="626">
        <v>95</v>
      </c>
      <c r="F72" s="626">
        <v>1</v>
      </c>
      <c r="G72" s="626">
        <v>2</v>
      </c>
      <c r="H72" s="626">
        <v>10</v>
      </c>
      <c r="I72" s="626">
        <v>4</v>
      </c>
      <c r="J72" s="626">
        <v>1</v>
      </c>
      <c r="K72" s="626">
        <v>2</v>
      </c>
      <c r="L72" s="626">
        <v>33</v>
      </c>
      <c r="M72" s="626">
        <v>4</v>
      </c>
      <c r="N72" s="626">
        <v>0</v>
      </c>
      <c r="O72" s="626">
        <v>167</v>
      </c>
      <c r="Q72" s="651">
        <f t="shared" si="2"/>
        <v>47</v>
      </c>
      <c r="R72" s="175">
        <f t="shared" si="3"/>
        <v>0.28143712574850299</v>
      </c>
    </row>
    <row r="73" spans="1:18" ht="12.5" x14ac:dyDescent="0.25">
      <c r="A73" s="623"/>
      <c r="B73" s="620" t="s">
        <v>972</v>
      </c>
      <c r="C73" s="620" t="s">
        <v>920</v>
      </c>
      <c r="D73" s="626">
        <v>20</v>
      </c>
      <c r="E73" s="626">
        <v>407</v>
      </c>
      <c r="F73" s="626">
        <v>1</v>
      </c>
      <c r="G73" s="626">
        <v>8</v>
      </c>
      <c r="H73" s="626">
        <v>9</v>
      </c>
      <c r="I73" s="626">
        <v>7</v>
      </c>
      <c r="J73" s="626">
        <v>1</v>
      </c>
      <c r="K73" s="626">
        <v>7</v>
      </c>
      <c r="L73" s="626">
        <v>9</v>
      </c>
      <c r="M73" s="626">
        <v>1</v>
      </c>
      <c r="N73" s="626">
        <v>0</v>
      </c>
      <c r="O73" s="626">
        <v>470</v>
      </c>
      <c r="Q73" s="651">
        <f t="shared" si="2"/>
        <v>25</v>
      </c>
      <c r="R73" s="175">
        <f t="shared" si="3"/>
        <v>5.3191489361702128E-2</v>
      </c>
    </row>
    <row r="74" spans="1:18" ht="12.5" x14ac:dyDescent="0.25">
      <c r="A74" s="623"/>
      <c r="B74" s="620" t="s">
        <v>962</v>
      </c>
      <c r="C74" s="620" t="s">
        <v>921</v>
      </c>
      <c r="D74" s="626">
        <v>9</v>
      </c>
      <c r="E74" s="626">
        <v>5</v>
      </c>
      <c r="F74" s="626">
        <v>1</v>
      </c>
      <c r="G74" s="626">
        <v>0</v>
      </c>
      <c r="H74" s="626">
        <v>11</v>
      </c>
      <c r="I74" s="626">
        <v>2</v>
      </c>
      <c r="J74" s="626">
        <v>0</v>
      </c>
      <c r="K74" s="626">
        <v>1</v>
      </c>
      <c r="L74" s="626">
        <v>16</v>
      </c>
      <c r="M74" s="626">
        <v>1</v>
      </c>
      <c r="N74" s="626">
        <v>0</v>
      </c>
      <c r="O74" s="626">
        <v>46</v>
      </c>
      <c r="Q74" s="651">
        <f t="shared" si="2"/>
        <v>29</v>
      </c>
      <c r="R74" s="175">
        <f t="shared" si="3"/>
        <v>0.63043478260869568</v>
      </c>
    </row>
    <row r="75" spans="1:18" ht="12.5" x14ac:dyDescent="0.25">
      <c r="A75" s="623"/>
      <c r="B75" s="627" t="s">
        <v>1047</v>
      </c>
      <c r="C75" s="627" t="s">
        <v>921</v>
      </c>
      <c r="D75" s="626">
        <v>3</v>
      </c>
      <c r="E75" s="626">
        <v>13</v>
      </c>
      <c r="F75" s="626">
        <v>1</v>
      </c>
      <c r="G75" s="626">
        <v>2</v>
      </c>
      <c r="H75" s="626">
        <v>8</v>
      </c>
      <c r="I75" s="626">
        <v>5</v>
      </c>
      <c r="J75" s="626">
        <v>0</v>
      </c>
      <c r="K75" s="626">
        <v>0</v>
      </c>
      <c r="L75" s="626">
        <v>6</v>
      </c>
      <c r="M75" s="626">
        <v>1</v>
      </c>
      <c r="N75" s="626">
        <v>0</v>
      </c>
      <c r="O75" s="626">
        <v>39</v>
      </c>
      <c r="Q75" s="651">
        <f t="shared" si="2"/>
        <v>19</v>
      </c>
      <c r="R75" s="175">
        <f t="shared" si="3"/>
        <v>0.48717948717948717</v>
      </c>
    </row>
    <row r="76" spans="1:18" ht="12.5" x14ac:dyDescent="0.25">
      <c r="A76" s="623"/>
      <c r="B76" s="620" t="s">
        <v>963</v>
      </c>
      <c r="C76" s="620" t="s">
        <v>921</v>
      </c>
      <c r="D76" s="626">
        <v>11</v>
      </c>
      <c r="E76" s="626">
        <v>130</v>
      </c>
      <c r="F76" s="626">
        <v>1</v>
      </c>
      <c r="G76" s="626">
        <v>2</v>
      </c>
      <c r="H76" s="626">
        <v>9</v>
      </c>
      <c r="I76" s="626">
        <v>3</v>
      </c>
      <c r="J76" s="626">
        <v>0</v>
      </c>
      <c r="K76" s="626">
        <v>2</v>
      </c>
      <c r="L76" s="626">
        <v>8</v>
      </c>
      <c r="M76" s="626">
        <v>2</v>
      </c>
      <c r="N76" s="626">
        <v>0</v>
      </c>
      <c r="O76" s="626">
        <v>168</v>
      </c>
      <c r="Q76" s="651">
        <f t="shared" si="2"/>
        <v>20</v>
      </c>
      <c r="R76" s="175">
        <f t="shared" si="3"/>
        <v>0.11904761904761904</v>
      </c>
    </row>
    <row r="77" spans="1:18" ht="12.5" x14ac:dyDescent="0.25">
      <c r="A77" s="623"/>
      <c r="B77" s="620" t="s">
        <v>964</v>
      </c>
      <c r="C77" s="620" t="s">
        <v>922</v>
      </c>
      <c r="D77" s="626">
        <v>24</v>
      </c>
      <c r="E77" s="626">
        <v>8</v>
      </c>
      <c r="F77" s="626">
        <v>2</v>
      </c>
      <c r="G77" s="626">
        <v>2</v>
      </c>
      <c r="H77" s="626">
        <v>4</v>
      </c>
      <c r="I77" s="626">
        <v>3</v>
      </c>
      <c r="J77" s="626">
        <v>0</v>
      </c>
      <c r="K77" s="626">
        <v>6</v>
      </c>
      <c r="L77" s="626">
        <v>6</v>
      </c>
      <c r="M77" s="626">
        <v>1</v>
      </c>
      <c r="N77" s="626">
        <v>0</v>
      </c>
      <c r="O77" s="626">
        <v>56</v>
      </c>
      <c r="Q77" s="651">
        <f t="shared" si="2"/>
        <v>13</v>
      </c>
      <c r="R77" s="175">
        <f t="shared" si="3"/>
        <v>0.23214285714285715</v>
      </c>
    </row>
    <row r="78" spans="1:18" ht="12.5" x14ac:dyDescent="0.25">
      <c r="A78" s="623"/>
      <c r="B78" s="620" t="s">
        <v>965</v>
      </c>
      <c r="C78" s="620" t="s">
        <v>922</v>
      </c>
      <c r="D78" s="626">
        <v>15</v>
      </c>
      <c r="E78" s="626">
        <v>12</v>
      </c>
      <c r="F78" s="626">
        <v>1</v>
      </c>
      <c r="G78" s="626">
        <v>4</v>
      </c>
      <c r="H78" s="626">
        <v>9</v>
      </c>
      <c r="I78" s="626">
        <v>5</v>
      </c>
      <c r="J78" s="626">
        <v>1</v>
      </c>
      <c r="K78" s="626">
        <v>0</v>
      </c>
      <c r="L78" s="626">
        <v>15</v>
      </c>
      <c r="M78" s="626">
        <v>2</v>
      </c>
      <c r="N78" s="626">
        <v>0</v>
      </c>
      <c r="O78" s="626">
        <v>64</v>
      </c>
      <c r="Q78" s="651">
        <f t="shared" si="2"/>
        <v>29</v>
      </c>
      <c r="R78" s="175">
        <f t="shared" si="3"/>
        <v>0.453125</v>
      </c>
    </row>
    <row r="79" spans="1:18" ht="12.5" x14ac:dyDescent="0.25">
      <c r="A79" s="623"/>
      <c r="B79" s="620" t="s">
        <v>966</v>
      </c>
      <c r="C79" s="620" t="s">
        <v>922</v>
      </c>
      <c r="D79" s="626">
        <v>14</v>
      </c>
      <c r="E79" s="626">
        <v>20</v>
      </c>
      <c r="F79" s="626">
        <v>3</v>
      </c>
      <c r="G79" s="626">
        <v>0</v>
      </c>
      <c r="H79" s="626">
        <v>6</v>
      </c>
      <c r="I79" s="626">
        <v>2</v>
      </c>
      <c r="J79" s="626">
        <v>0</v>
      </c>
      <c r="K79" s="626">
        <v>4</v>
      </c>
      <c r="L79" s="626">
        <v>5</v>
      </c>
      <c r="M79" s="626">
        <v>3</v>
      </c>
      <c r="N79" s="626">
        <v>0</v>
      </c>
      <c r="O79" s="626">
        <v>57</v>
      </c>
      <c r="Q79" s="651">
        <f t="shared" si="2"/>
        <v>13</v>
      </c>
      <c r="R79" s="175">
        <f t="shared" si="3"/>
        <v>0.22807017543859648</v>
      </c>
    </row>
    <row r="80" spans="1:18" ht="20.25" customHeight="1" x14ac:dyDescent="0.25">
      <c r="A80" s="623">
        <v>2018</v>
      </c>
      <c r="B80" s="620" t="s">
        <v>967</v>
      </c>
      <c r="C80" s="620" t="s">
        <v>923</v>
      </c>
      <c r="D80" s="626">
        <v>16</v>
      </c>
      <c r="E80" s="626">
        <v>19</v>
      </c>
      <c r="F80" s="626">
        <v>4</v>
      </c>
      <c r="G80" s="626">
        <v>4</v>
      </c>
      <c r="H80" s="626">
        <v>14</v>
      </c>
      <c r="I80" s="626">
        <v>3</v>
      </c>
      <c r="J80" s="626">
        <v>0</v>
      </c>
      <c r="K80" s="626">
        <v>1</v>
      </c>
      <c r="L80" s="626">
        <v>3</v>
      </c>
      <c r="M80" s="626">
        <v>0</v>
      </c>
      <c r="N80" s="626">
        <v>0</v>
      </c>
      <c r="O80" s="626">
        <v>64</v>
      </c>
      <c r="Q80" s="651">
        <f t="shared" si="2"/>
        <v>20</v>
      </c>
      <c r="R80" s="175">
        <f t="shared" si="3"/>
        <v>0.3125</v>
      </c>
    </row>
    <row r="81" spans="1:18" ht="12.5" x14ac:dyDescent="0.25">
      <c r="A81" s="623"/>
      <c r="B81" s="620" t="s">
        <v>968</v>
      </c>
      <c r="C81" s="620" t="s">
        <v>923</v>
      </c>
      <c r="D81" s="626">
        <v>14</v>
      </c>
      <c r="E81" s="626">
        <v>24</v>
      </c>
      <c r="F81" s="626">
        <v>1</v>
      </c>
      <c r="G81" s="626">
        <v>0</v>
      </c>
      <c r="H81" s="626">
        <v>7</v>
      </c>
      <c r="I81" s="626">
        <v>0</v>
      </c>
      <c r="J81" s="626">
        <v>0</v>
      </c>
      <c r="K81" s="626">
        <v>1</v>
      </c>
      <c r="L81" s="626">
        <v>8</v>
      </c>
      <c r="M81" s="626">
        <v>3</v>
      </c>
      <c r="N81" s="626">
        <v>0</v>
      </c>
      <c r="O81" s="626">
        <v>58</v>
      </c>
      <c r="Q81" s="651">
        <f t="shared" si="2"/>
        <v>15</v>
      </c>
      <c r="R81" s="175">
        <f t="shared" si="3"/>
        <v>0.25862068965517243</v>
      </c>
    </row>
    <row r="82" spans="1:18" ht="12.5" x14ac:dyDescent="0.25">
      <c r="A82" s="623"/>
      <c r="B82" s="620" t="s">
        <v>969</v>
      </c>
      <c r="C82" s="620" t="s">
        <v>923</v>
      </c>
      <c r="D82" s="626">
        <v>19</v>
      </c>
      <c r="E82" s="626">
        <v>59</v>
      </c>
      <c r="F82" s="626">
        <v>8</v>
      </c>
      <c r="G82" s="626">
        <v>2</v>
      </c>
      <c r="H82" s="626">
        <v>14</v>
      </c>
      <c r="I82" s="626">
        <v>4</v>
      </c>
      <c r="J82" s="626">
        <v>2</v>
      </c>
      <c r="K82" s="626">
        <v>10</v>
      </c>
      <c r="L82" s="626">
        <v>11</v>
      </c>
      <c r="M82" s="626">
        <v>2</v>
      </c>
      <c r="N82" s="626">
        <v>0</v>
      </c>
      <c r="O82" s="626">
        <v>131</v>
      </c>
      <c r="Q82" s="651">
        <f t="shared" si="2"/>
        <v>29</v>
      </c>
      <c r="R82" s="175">
        <f t="shared" si="3"/>
        <v>0.22137404580152673</v>
      </c>
    </row>
    <row r="83" spans="1:18" ht="12.5" x14ac:dyDescent="0.25">
      <c r="A83" s="623"/>
      <c r="B83" s="620" t="s">
        <v>970</v>
      </c>
      <c r="C83" s="620" t="s">
        <v>924</v>
      </c>
      <c r="D83" s="626">
        <v>16</v>
      </c>
      <c r="E83" s="626">
        <v>45</v>
      </c>
      <c r="F83" s="626">
        <v>13</v>
      </c>
      <c r="G83" s="626">
        <v>0</v>
      </c>
      <c r="H83" s="626">
        <v>11</v>
      </c>
      <c r="I83" s="626">
        <v>9</v>
      </c>
      <c r="J83" s="626">
        <v>0</v>
      </c>
      <c r="K83" s="626">
        <v>7</v>
      </c>
      <c r="L83" s="626">
        <v>9</v>
      </c>
      <c r="M83" s="626">
        <v>8</v>
      </c>
      <c r="N83" s="626">
        <v>0</v>
      </c>
      <c r="O83" s="626">
        <v>118</v>
      </c>
      <c r="Q83" s="651">
        <f t="shared" si="2"/>
        <v>29</v>
      </c>
      <c r="R83" s="175">
        <f t="shared" si="3"/>
        <v>0.24576271186440679</v>
      </c>
    </row>
    <row r="84" spans="1:18" ht="12.5" x14ac:dyDescent="0.25">
      <c r="A84" s="623"/>
      <c r="B84" s="620" t="s">
        <v>971</v>
      </c>
      <c r="C84" s="620" t="s">
        <v>924</v>
      </c>
      <c r="D84" s="626">
        <v>24</v>
      </c>
      <c r="E84" s="626">
        <v>40</v>
      </c>
      <c r="F84" s="626">
        <v>12</v>
      </c>
      <c r="G84" s="626">
        <v>3</v>
      </c>
      <c r="H84" s="626">
        <v>13</v>
      </c>
      <c r="I84" s="626">
        <v>5</v>
      </c>
      <c r="J84" s="626">
        <v>3</v>
      </c>
      <c r="K84" s="626">
        <v>9</v>
      </c>
      <c r="L84" s="626">
        <v>7</v>
      </c>
      <c r="M84" s="626">
        <v>2</v>
      </c>
      <c r="N84" s="626">
        <v>0</v>
      </c>
      <c r="O84" s="626">
        <v>118</v>
      </c>
      <c r="Q84" s="651">
        <f t="shared" si="2"/>
        <v>25</v>
      </c>
      <c r="R84" s="175">
        <f t="shared" si="3"/>
        <v>0.21186440677966101</v>
      </c>
    </row>
    <row r="85" spans="1:18" ht="12.5" x14ac:dyDescent="0.25">
      <c r="A85" s="623"/>
      <c r="B85" s="620" t="s">
        <v>972</v>
      </c>
      <c r="C85" s="620" t="s">
        <v>924</v>
      </c>
      <c r="D85" s="626">
        <v>6</v>
      </c>
      <c r="E85" s="626">
        <v>7</v>
      </c>
      <c r="F85" s="626">
        <v>2</v>
      </c>
      <c r="G85" s="626">
        <v>1</v>
      </c>
      <c r="H85" s="626">
        <v>12</v>
      </c>
      <c r="I85" s="626">
        <v>3</v>
      </c>
      <c r="J85" s="626">
        <v>1</v>
      </c>
      <c r="K85" s="626">
        <v>1</v>
      </c>
      <c r="L85" s="626">
        <v>6</v>
      </c>
      <c r="M85" s="626">
        <v>0</v>
      </c>
      <c r="N85" s="626">
        <v>0</v>
      </c>
      <c r="O85" s="626">
        <v>39</v>
      </c>
      <c r="Q85" s="651">
        <f t="shared" si="2"/>
        <v>21</v>
      </c>
      <c r="R85" s="175">
        <f t="shared" si="3"/>
        <v>0.53846153846153844</v>
      </c>
    </row>
    <row r="86" spans="1:18" ht="12.5" x14ac:dyDescent="0.25">
      <c r="A86" s="623"/>
      <c r="B86" s="620" t="s">
        <v>962</v>
      </c>
      <c r="C86" s="620" t="s">
        <v>925</v>
      </c>
      <c r="D86" s="626">
        <v>8</v>
      </c>
      <c r="E86" s="626">
        <v>3</v>
      </c>
      <c r="F86" s="626">
        <v>1</v>
      </c>
      <c r="G86" s="626">
        <v>0</v>
      </c>
      <c r="H86" s="626">
        <v>2</v>
      </c>
      <c r="I86" s="626">
        <v>1</v>
      </c>
      <c r="J86" s="626">
        <v>0</v>
      </c>
      <c r="K86" s="626">
        <v>0</v>
      </c>
      <c r="L86" s="626">
        <v>4</v>
      </c>
      <c r="M86" s="626">
        <v>0</v>
      </c>
      <c r="N86" s="626">
        <v>0</v>
      </c>
      <c r="O86" s="626">
        <v>19</v>
      </c>
      <c r="Q86" s="651">
        <f t="shared" si="2"/>
        <v>7</v>
      </c>
      <c r="R86" s="175">
        <f t="shared" si="3"/>
        <v>0.36842105263157893</v>
      </c>
    </row>
    <row r="87" spans="1:18" ht="12.5" x14ac:dyDescent="0.25">
      <c r="A87" s="623"/>
      <c r="B87" s="627" t="s">
        <v>1047</v>
      </c>
      <c r="C87" s="627" t="s">
        <v>925</v>
      </c>
      <c r="D87" s="626">
        <v>12</v>
      </c>
      <c r="E87" s="626">
        <v>9</v>
      </c>
      <c r="F87" s="626">
        <v>0</v>
      </c>
      <c r="G87" s="626">
        <v>1</v>
      </c>
      <c r="H87" s="626">
        <v>3</v>
      </c>
      <c r="I87" s="626">
        <v>6</v>
      </c>
      <c r="J87" s="626">
        <v>0</v>
      </c>
      <c r="K87" s="626">
        <v>1</v>
      </c>
      <c r="L87" s="626">
        <v>5</v>
      </c>
      <c r="M87" s="626">
        <v>0</v>
      </c>
      <c r="N87" s="626">
        <v>0</v>
      </c>
      <c r="O87" s="626">
        <v>37</v>
      </c>
      <c r="Q87" s="651">
        <f t="shared" si="2"/>
        <v>14</v>
      </c>
      <c r="R87" s="175">
        <f t="shared" si="3"/>
        <v>0.3783783783783784</v>
      </c>
    </row>
    <row r="88" spans="1:18" ht="12.5" x14ac:dyDescent="0.25">
      <c r="A88" s="623"/>
      <c r="B88" s="627" t="s">
        <v>963</v>
      </c>
      <c r="C88" s="627" t="s">
        <v>925</v>
      </c>
      <c r="D88" s="626">
        <v>14</v>
      </c>
      <c r="E88" s="626">
        <v>10</v>
      </c>
      <c r="F88" s="626">
        <v>2</v>
      </c>
      <c r="G88" s="626">
        <v>0</v>
      </c>
      <c r="H88" s="626">
        <v>4</v>
      </c>
      <c r="I88" s="626">
        <v>10</v>
      </c>
      <c r="J88" s="626">
        <v>0</v>
      </c>
      <c r="K88" s="626">
        <v>0</v>
      </c>
      <c r="L88" s="626">
        <v>4</v>
      </c>
      <c r="M88" s="626">
        <v>0</v>
      </c>
      <c r="N88" s="626">
        <v>0</v>
      </c>
      <c r="O88" s="626">
        <v>44</v>
      </c>
      <c r="Q88" s="651">
        <f t="shared" si="2"/>
        <v>18</v>
      </c>
      <c r="R88" s="175">
        <f t="shared" si="3"/>
        <v>0.40909090909090912</v>
      </c>
    </row>
    <row r="89" spans="1:18" ht="12.5" x14ac:dyDescent="0.25">
      <c r="A89" s="623"/>
      <c r="B89" s="627" t="s">
        <v>964</v>
      </c>
      <c r="C89" s="627" t="s">
        <v>1077</v>
      </c>
      <c r="D89" s="626">
        <v>14</v>
      </c>
      <c r="E89" s="626">
        <v>7</v>
      </c>
      <c r="F89" s="626">
        <v>1</v>
      </c>
      <c r="G89" s="626">
        <v>0</v>
      </c>
      <c r="H89" s="626">
        <v>15</v>
      </c>
      <c r="I89" s="626">
        <v>15</v>
      </c>
      <c r="J89" s="626">
        <v>0</v>
      </c>
      <c r="K89" s="626">
        <v>2</v>
      </c>
      <c r="L89" s="626">
        <v>4</v>
      </c>
      <c r="M89" s="626">
        <v>0</v>
      </c>
      <c r="N89" s="626">
        <v>0</v>
      </c>
      <c r="O89" s="626">
        <v>58</v>
      </c>
      <c r="Q89" s="651">
        <f t="shared" si="2"/>
        <v>34</v>
      </c>
      <c r="R89" s="175">
        <f t="shared" si="3"/>
        <v>0.58620689655172409</v>
      </c>
    </row>
    <row r="90" spans="1:18" ht="12.5" x14ac:dyDescent="0.25">
      <c r="A90" s="623"/>
      <c r="B90" s="627" t="s">
        <v>965</v>
      </c>
      <c r="C90" s="627" t="s">
        <v>1077</v>
      </c>
      <c r="D90" s="626">
        <v>5</v>
      </c>
      <c r="E90" s="626">
        <v>13</v>
      </c>
      <c r="F90" s="626">
        <v>3</v>
      </c>
      <c r="G90" s="626">
        <v>0</v>
      </c>
      <c r="H90" s="626">
        <v>4</v>
      </c>
      <c r="I90" s="626">
        <v>2</v>
      </c>
      <c r="J90" s="626">
        <v>0</v>
      </c>
      <c r="K90" s="626">
        <v>1</v>
      </c>
      <c r="L90" s="626">
        <v>3</v>
      </c>
      <c r="M90" s="626">
        <v>3</v>
      </c>
      <c r="N90" s="626">
        <v>0</v>
      </c>
      <c r="O90" s="626">
        <v>34</v>
      </c>
      <c r="Q90" s="651">
        <f t="shared" si="2"/>
        <v>9</v>
      </c>
      <c r="R90" s="175">
        <f t="shared" si="3"/>
        <v>0.26470588235294118</v>
      </c>
    </row>
    <row r="91" spans="1:18" ht="12.5" x14ac:dyDescent="0.25">
      <c r="A91" s="623"/>
      <c r="B91" s="627" t="s">
        <v>966</v>
      </c>
      <c r="C91" s="627" t="s">
        <v>1077</v>
      </c>
      <c r="D91" s="626">
        <v>9</v>
      </c>
      <c r="E91" s="626">
        <v>13</v>
      </c>
      <c r="F91" s="626">
        <v>2</v>
      </c>
      <c r="G91" s="626">
        <v>1</v>
      </c>
      <c r="H91" s="626">
        <v>8</v>
      </c>
      <c r="I91" s="626">
        <v>3</v>
      </c>
      <c r="J91" s="626">
        <v>1</v>
      </c>
      <c r="K91" s="626">
        <v>0</v>
      </c>
      <c r="L91" s="626">
        <v>4</v>
      </c>
      <c r="M91" s="626">
        <v>0</v>
      </c>
      <c r="N91" s="626">
        <v>0</v>
      </c>
      <c r="O91" s="626">
        <v>41</v>
      </c>
      <c r="Q91" s="651">
        <f t="shared" si="2"/>
        <v>15</v>
      </c>
      <c r="R91" s="175">
        <f t="shared" si="3"/>
        <v>0.36585365853658536</v>
      </c>
    </row>
    <row r="92" spans="1:18" ht="20.399999999999999" customHeight="1" x14ac:dyDescent="0.25">
      <c r="A92" s="623">
        <v>2019</v>
      </c>
      <c r="B92" s="627" t="s">
        <v>967</v>
      </c>
      <c r="C92" s="627" t="s">
        <v>1142</v>
      </c>
      <c r="D92" s="626">
        <v>19</v>
      </c>
      <c r="E92" s="626">
        <v>10</v>
      </c>
      <c r="F92" s="626">
        <v>2</v>
      </c>
      <c r="G92" s="626">
        <v>0</v>
      </c>
      <c r="H92" s="626">
        <v>7</v>
      </c>
      <c r="I92" s="626">
        <v>2</v>
      </c>
      <c r="J92" s="626">
        <v>0</v>
      </c>
      <c r="K92" s="626">
        <v>0</v>
      </c>
      <c r="L92" s="626">
        <v>12</v>
      </c>
      <c r="M92" s="626">
        <v>1</v>
      </c>
      <c r="N92" s="626">
        <v>0</v>
      </c>
      <c r="O92" s="626">
        <v>53</v>
      </c>
      <c r="Q92" s="651">
        <f t="shared" si="2"/>
        <v>21</v>
      </c>
      <c r="R92" s="175">
        <f t="shared" si="3"/>
        <v>0.39622641509433965</v>
      </c>
    </row>
    <row r="93" spans="1:18" ht="12.5" x14ac:dyDescent="0.25">
      <c r="A93" s="623"/>
      <c r="B93" s="627" t="s">
        <v>968</v>
      </c>
      <c r="C93" s="627" t="s">
        <v>1142</v>
      </c>
      <c r="D93" s="626">
        <v>13</v>
      </c>
      <c r="E93" s="626">
        <v>17</v>
      </c>
      <c r="F93" s="626">
        <v>2</v>
      </c>
      <c r="G93" s="626">
        <v>0</v>
      </c>
      <c r="H93" s="626">
        <v>14</v>
      </c>
      <c r="I93" s="626">
        <v>5</v>
      </c>
      <c r="J93" s="626">
        <v>0</v>
      </c>
      <c r="K93" s="626">
        <v>1</v>
      </c>
      <c r="L93" s="626">
        <v>10</v>
      </c>
      <c r="M93" s="626">
        <v>1</v>
      </c>
      <c r="N93" s="626">
        <v>0</v>
      </c>
      <c r="O93" s="626">
        <v>63</v>
      </c>
      <c r="Q93" s="651">
        <f t="shared" si="2"/>
        <v>29</v>
      </c>
      <c r="R93" s="175">
        <f t="shared" si="3"/>
        <v>0.46031746031746029</v>
      </c>
    </row>
    <row r="94" spans="1:18" ht="12.5" x14ac:dyDescent="0.25">
      <c r="A94" s="623"/>
      <c r="B94" s="627" t="s">
        <v>969</v>
      </c>
      <c r="C94" s="627" t="s">
        <v>1142</v>
      </c>
      <c r="D94" s="626">
        <v>17</v>
      </c>
      <c r="E94" s="626">
        <v>9</v>
      </c>
      <c r="F94" s="626">
        <v>3</v>
      </c>
      <c r="G94" s="626">
        <v>1</v>
      </c>
      <c r="H94" s="626">
        <v>6</v>
      </c>
      <c r="I94" s="626">
        <v>11</v>
      </c>
      <c r="J94" s="626">
        <v>0</v>
      </c>
      <c r="K94" s="626">
        <v>3</v>
      </c>
      <c r="L94" s="626">
        <v>6</v>
      </c>
      <c r="M94" s="626">
        <v>1</v>
      </c>
      <c r="N94" s="626">
        <v>0</v>
      </c>
      <c r="O94" s="626">
        <v>57</v>
      </c>
      <c r="Q94" s="651">
        <f t="shared" si="2"/>
        <v>23</v>
      </c>
      <c r="R94" s="175">
        <f t="shared" si="3"/>
        <v>0.40350877192982454</v>
      </c>
    </row>
    <row r="95" spans="1:18" ht="12.5" x14ac:dyDescent="0.25">
      <c r="A95" s="623"/>
      <c r="B95" s="627" t="s">
        <v>970</v>
      </c>
      <c r="C95" s="627" t="s">
        <v>1209</v>
      </c>
      <c r="D95" s="626">
        <v>11</v>
      </c>
      <c r="E95" s="626">
        <v>15</v>
      </c>
      <c r="F95" s="626">
        <v>2</v>
      </c>
      <c r="G95" s="626">
        <v>0</v>
      </c>
      <c r="H95" s="626">
        <v>4</v>
      </c>
      <c r="I95" s="626">
        <v>10</v>
      </c>
      <c r="J95" s="626">
        <v>0</v>
      </c>
      <c r="K95" s="626">
        <v>0</v>
      </c>
      <c r="L95" s="626">
        <v>4</v>
      </c>
      <c r="M95" s="626">
        <v>0</v>
      </c>
      <c r="N95" s="626">
        <v>0</v>
      </c>
      <c r="O95" s="626">
        <v>46</v>
      </c>
      <c r="Q95" s="651">
        <f t="shared" si="2"/>
        <v>18</v>
      </c>
      <c r="R95" s="175">
        <f t="shared" si="3"/>
        <v>0.39130434782608697</v>
      </c>
    </row>
    <row r="96" spans="1:18" ht="12.5" x14ac:dyDescent="0.25">
      <c r="A96" s="623"/>
      <c r="B96" s="629" t="s">
        <v>971</v>
      </c>
      <c r="C96" s="630" t="s">
        <v>1209</v>
      </c>
      <c r="D96" s="626">
        <v>12</v>
      </c>
      <c r="E96" s="626">
        <v>5</v>
      </c>
      <c r="F96" s="626">
        <v>1</v>
      </c>
      <c r="G96" s="626">
        <v>1</v>
      </c>
      <c r="H96" s="626">
        <v>8</v>
      </c>
      <c r="I96" s="626">
        <v>6</v>
      </c>
      <c r="J96" s="626">
        <v>0</v>
      </c>
      <c r="K96" s="626">
        <v>4</v>
      </c>
      <c r="L96" s="626">
        <v>8</v>
      </c>
      <c r="M96" s="626">
        <v>1</v>
      </c>
      <c r="N96" s="626">
        <v>0</v>
      </c>
      <c r="O96" s="626">
        <v>46</v>
      </c>
      <c r="Q96" s="651">
        <f t="shared" si="2"/>
        <v>22</v>
      </c>
      <c r="R96" s="175">
        <f t="shared" si="3"/>
        <v>0.47826086956521741</v>
      </c>
    </row>
    <row r="97" spans="1:18" ht="13" customHeight="1" x14ac:dyDescent="0.25">
      <c r="A97" s="623"/>
      <c r="B97" s="629" t="s">
        <v>972</v>
      </c>
      <c r="C97" s="630" t="s">
        <v>1209</v>
      </c>
      <c r="D97" s="626">
        <v>13</v>
      </c>
      <c r="E97" s="626">
        <v>9</v>
      </c>
      <c r="F97" s="626">
        <v>2</v>
      </c>
      <c r="G97" s="626">
        <v>0</v>
      </c>
      <c r="H97" s="626">
        <v>15</v>
      </c>
      <c r="I97" s="626">
        <v>9</v>
      </c>
      <c r="J97" s="626">
        <v>1</v>
      </c>
      <c r="K97" s="626">
        <v>0</v>
      </c>
      <c r="L97" s="626">
        <v>5</v>
      </c>
      <c r="M97" s="626">
        <v>0</v>
      </c>
      <c r="N97" s="626">
        <v>0</v>
      </c>
      <c r="O97" s="626">
        <v>54</v>
      </c>
      <c r="Q97" s="651">
        <f t="shared" si="2"/>
        <v>29</v>
      </c>
      <c r="R97" s="175">
        <f t="shared" si="3"/>
        <v>0.53703703703703709</v>
      </c>
    </row>
    <row r="98" spans="1:18" ht="13" customHeight="1" x14ac:dyDescent="0.25">
      <c r="A98" s="631"/>
      <c r="B98" s="629" t="s">
        <v>962</v>
      </c>
      <c r="C98" s="630" t="s">
        <v>1213</v>
      </c>
      <c r="D98" s="626">
        <v>10</v>
      </c>
      <c r="E98" s="626">
        <v>10</v>
      </c>
      <c r="F98" s="626">
        <v>3</v>
      </c>
      <c r="G98" s="626">
        <v>0</v>
      </c>
      <c r="H98" s="626">
        <v>17</v>
      </c>
      <c r="I98" s="626">
        <v>6</v>
      </c>
      <c r="J98" s="626">
        <v>0</v>
      </c>
      <c r="K98" s="626">
        <v>0</v>
      </c>
      <c r="L98" s="626">
        <v>7</v>
      </c>
      <c r="M98" s="626">
        <v>0</v>
      </c>
      <c r="N98" s="626">
        <v>0</v>
      </c>
      <c r="O98" s="626">
        <v>53</v>
      </c>
      <c r="Q98" s="651">
        <f t="shared" si="2"/>
        <v>30</v>
      </c>
      <c r="R98" s="175">
        <f t="shared" si="3"/>
        <v>0.56603773584905659</v>
      </c>
    </row>
    <row r="99" spans="1:18" s="632" customFormat="1" ht="13" customHeight="1" x14ac:dyDescent="0.25">
      <c r="A99" s="631"/>
      <c r="B99" s="629" t="s">
        <v>1047</v>
      </c>
      <c r="C99" s="630" t="s">
        <v>1213</v>
      </c>
      <c r="D99" s="626">
        <v>9</v>
      </c>
      <c r="E99" s="626">
        <v>8</v>
      </c>
      <c r="F99" s="626">
        <v>2</v>
      </c>
      <c r="G99" s="626">
        <v>0</v>
      </c>
      <c r="H99" s="626">
        <v>26</v>
      </c>
      <c r="I99" s="626">
        <v>10</v>
      </c>
      <c r="J99" s="626">
        <v>0</v>
      </c>
      <c r="K99" s="626">
        <v>1</v>
      </c>
      <c r="L99" s="626">
        <v>5</v>
      </c>
      <c r="M99" s="626">
        <v>1</v>
      </c>
      <c r="N99" s="626">
        <v>0</v>
      </c>
      <c r="O99" s="626">
        <v>62</v>
      </c>
      <c r="Q99" s="651">
        <f t="shared" si="2"/>
        <v>41</v>
      </c>
      <c r="R99" s="175">
        <f t="shared" si="3"/>
        <v>0.66129032258064513</v>
      </c>
    </row>
    <row r="100" spans="1:18" s="637" customFormat="1" ht="13" customHeight="1" x14ac:dyDescent="0.25">
      <c r="A100" s="633"/>
      <c r="B100" s="634" t="s">
        <v>963</v>
      </c>
      <c r="C100" s="635" t="s">
        <v>1213</v>
      </c>
      <c r="D100" s="636">
        <v>10</v>
      </c>
      <c r="E100" s="636">
        <v>13</v>
      </c>
      <c r="F100" s="636">
        <v>0</v>
      </c>
      <c r="G100" s="636">
        <v>0</v>
      </c>
      <c r="H100" s="636">
        <v>1</v>
      </c>
      <c r="I100" s="636">
        <v>13</v>
      </c>
      <c r="J100" s="636">
        <v>0</v>
      </c>
      <c r="K100" s="636">
        <v>2</v>
      </c>
      <c r="L100" s="636">
        <v>4</v>
      </c>
      <c r="M100" s="636">
        <v>0</v>
      </c>
      <c r="N100" s="636">
        <v>0</v>
      </c>
      <c r="O100" s="636">
        <v>43</v>
      </c>
      <c r="Q100" s="651">
        <f t="shared" si="2"/>
        <v>18</v>
      </c>
      <c r="R100" s="175">
        <f t="shared" si="3"/>
        <v>0.41860465116279072</v>
      </c>
    </row>
    <row r="101" spans="1:18" ht="12.5" customHeight="1" x14ac:dyDescent="0.25">
      <c r="A101" s="638"/>
      <c r="B101" s="639" t="s">
        <v>964</v>
      </c>
      <c r="C101" s="640" t="s">
        <v>1252</v>
      </c>
      <c r="D101" s="641">
        <v>13</v>
      </c>
      <c r="E101" s="641">
        <v>11</v>
      </c>
      <c r="F101" s="641">
        <v>0</v>
      </c>
      <c r="G101" s="641">
        <v>2</v>
      </c>
      <c r="H101" s="641">
        <v>11</v>
      </c>
      <c r="I101" s="641">
        <v>9</v>
      </c>
      <c r="J101" s="641">
        <v>0</v>
      </c>
      <c r="K101" s="641">
        <v>0</v>
      </c>
      <c r="L101" s="641">
        <v>7</v>
      </c>
      <c r="M101" s="641">
        <v>0</v>
      </c>
      <c r="N101" s="641">
        <v>0</v>
      </c>
      <c r="O101" s="641">
        <v>53</v>
      </c>
      <c r="Q101" s="651">
        <f t="shared" si="2"/>
        <v>27</v>
      </c>
      <c r="R101" s="175">
        <f t="shared" si="3"/>
        <v>0.50943396226415094</v>
      </c>
    </row>
    <row r="102" spans="1:18" ht="12.5" x14ac:dyDescent="0.25">
      <c r="B102" s="639" t="s">
        <v>965</v>
      </c>
      <c r="C102" s="640" t="s">
        <v>1252</v>
      </c>
      <c r="D102" s="641">
        <v>12</v>
      </c>
      <c r="E102" s="641">
        <v>15</v>
      </c>
      <c r="F102" s="641">
        <v>2</v>
      </c>
      <c r="G102" s="641">
        <v>0</v>
      </c>
      <c r="H102" s="641">
        <v>40</v>
      </c>
      <c r="I102" s="641">
        <v>4</v>
      </c>
      <c r="J102" s="641">
        <v>0</v>
      </c>
      <c r="K102" s="641">
        <v>0</v>
      </c>
      <c r="L102" s="641">
        <v>4</v>
      </c>
      <c r="M102" s="641">
        <v>0</v>
      </c>
      <c r="N102" s="641">
        <v>0</v>
      </c>
      <c r="O102" s="641">
        <v>77</v>
      </c>
      <c r="Q102" s="651">
        <f t="shared" si="2"/>
        <v>48</v>
      </c>
      <c r="R102" s="175">
        <f t="shared" si="3"/>
        <v>0.62337662337662336</v>
      </c>
    </row>
    <row r="103" spans="1:18" ht="12.5" x14ac:dyDescent="0.25">
      <c r="B103" s="639" t="s">
        <v>966</v>
      </c>
      <c r="C103" s="640" t="s">
        <v>1252</v>
      </c>
      <c r="D103" s="641">
        <v>15</v>
      </c>
      <c r="E103" s="641">
        <v>6</v>
      </c>
      <c r="F103" s="641">
        <v>1</v>
      </c>
      <c r="G103" s="641">
        <v>0</v>
      </c>
      <c r="H103" s="641">
        <v>34</v>
      </c>
      <c r="I103" s="641">
        <v>12</v>
      </c>
      <c r="J103" s="641">
        <v>0</v>
      </c>
      <c r="K103" s="641">
        <v>1</v>
      </c>
      <c r="L103" s="641">
        <v>4</v>
      </c>
      <c r="M103" s="641">
        <v>1</v>
      </c>
      <c r="N103" s="641">
        <v>0</v>
      </c>
      <c r="O103" s="641">
        <v>74</v>
      </c>
      <c r="Q103" s="651">
        <f t="shared" si="2"/>
        <v>50</v>
      </c>
      <c r="R103" s="175">
        <f t="shared" si="3"/>
        <v>0.67567567567567566</v>
      </c>
    </row>
    <row r="104" spans="1:18" ht="20.399999999999999" customHeight="1" x14ac:dyDescent="0.25">
      <c r="A104" s="623">
        <v>2020</v>
      </c>
      <c r="B104" s="627" t="s">
        <v>967</v>
      </c>
      <c r="C104" s="627" t="s">
        <v>1327</v>
      </c>
      <c r="D104" s="626">
        <v>17</v>
      </c>
      <c r="E104" s="626">
        <v>4</v>
      </c>
      <c r="F104" s="626">
        <v>0</v>
      </c>
      <c r="G104" s="626">
        <v>2</v>
      </c>
      <c r="H104" s="626">
        <v>35</v>
      </c>
      <c r="I104" s="626">
        <v>7</v>
      </c>
      <c r="J104" s="626">
        <v>0</v>
      </c>
      <c r="K104" s="626">
        <v>3</v>
      </c>
      <c r="L104" s="626">
        <v>7</v>
      </c>
      <c r="M104" s="626">
        <v>0</v>
      </c>
      <c r="N104" s="626">
        <v>0</v>
      </c>
      <c r="O104" s="626">
        <v>75</v>
      </c>
      <c r="Q104" s="651">
        <f t="shared" si="2"/>
        <v>49</v>
      </c>
      <c r="R104" s="175">
        <f t="shared" si="3"/>
        <v>0.65333333333333332</v>
      </c>
    </row>
    <row r="105" spans="1:18" ht="12.5" customHeight="1" x14ac:dyDescent="0.25">
      <c r="A105" s="623"/>
      <c r="B105" s="627" t="s">
        <v>968</v>
      </c>
      <c r="C105" s="627" t="s">
        <v>1327</v>
      </c>
      <c r="D105" s="626">
        <v>17</v>
      </c>
      <c r="E105" s="626">
        <v>13</v>
      </c>
      <c r="F105" s="626">
        <v>1</v>
      </c>
      <c r="G105" s="626">
        <v>0</v>
      </c>
      <c r="H105" s="626">
        <v>35</v>
      </c>
      <c r="I105" s="626">
        <v>8</v>
      </c>
      <c r="J105" s="626">
        <v>0</v>
      </c>
      <c r="K105" s="626">
        <v>4</v>
      </c>
      <c r="L105" s="626">
        <v>13</v>
      </c>
      <c r="M105" s="626">
        <v>0</v>
      </c>
      <c r="N105" s="626">
        <v>0</v>
      </c>
      <c r="O105" s="626">
        <v>91</v>
      </c>
      <c r="Q105" s="651">
        <f t="shared" si="2"/>
        <v>56</v>
      </c>
      <c r="R105" s="175">
        <f t="shared" si="3"/>
        <v>0.61538461538461542</v>
      </c>
    </row>
    <row r="106" spans="1:18" ht="12.5" customHeight="1" x14ac:dyDescent="0.25">
      <c r="A106" s="623"/>
      <c r="B106" s="627" t="s">
        <v>969</v>
      </c>
      <c r="C106" s="627" t="s">
        <v>1327</v>
      </c>
      <c r="D106" s="626">
        <v>14</v>
      </c>
      <c r="E106" s="626">
        <v>8</v>
      </c>
      <c r="F106" s="626">
        <v>3</v>
      </c>
      <c r="G106" s="626">
        <v>1</v>
      </c>
      <c r="H106" s="626">
        <v>26</v>
      </c>
      <c r="I106" s="626">
        <v>40</v>
      </c>
      <c r="J106" s="626">
        <v>0</v>
      </c>
      <c r="K106" s="626">
        <v>0</v>
      </c>
      <c r="L106" s="626">
        <v>35</v>
      </c>
      <c r="M106" s="626">
        <v>1</v>
      </c>
      <c r="N106" s="626">
        <v>0</v>
      </c>
      <c r="O106" s="626">
        <v>128</v>
      </c>
      <c r="Q106" s="651">
        <f t="shared" si="2"/>
        <v>101</v>
      </c>
      <c r="R106" s="175">
        <f t="shared" si="3"/>
        <v>0.7890625</v>
      </c>
    </row>
    <row r="107" spans="1:18" ht="12.5" customHeight="1" x14ac:dyDescent="0.25">
      <c r="A107" s="623"/>
      <c r="B107" s="627" t="s">
        <v>970</v>
      </c>
      <c r="C107" s="627" t="s">
        <v>1336</v>
      </c>
      <c r="D107" s="626">
        <v>9</v>
      </c>
      <c r="E107" s="626">
        <v>9</v>
      </c>
      <c r="F107" s="626">
        <v>0</v>
      </c>
      <c r="G107" s="626">
        <v>0</v>
      </c>
      <c r="H107" s="626">
        <v>15</v>
      </c>
      <c r="I107" s="626">
        <v>0</v>
      </c>
      <c r="J107" s="626">
        <v>0</v>
      </c>
      <c r="K107" s="626">
        <v>0</v>
      </c>
      <c r="L107" s="626">
        <v>11</v>
      </c>
      <c r="M107" s="626">
        <v>0</v>
      </c>
      <c r="N107" s="626">
        <v>0</v>
      </c>
      <c r="O107" s="626">
        <v>44</v>
      </c>
      <c r="Q107" s="651">
        <f t="shared" si="2"/>
        <v>26</v>
      </c>
      <c r="R107" s="175">
        <f t="shared" si="3"/>
        <v>0.59090909090909094</v>
      </c>
    </row>
    <row r="108" spans="1:18" ht="12.5" customHeight="1" x14ac:dyDescent="0.25">
      <c r="A108" s="623"/>
      <c r="B108" s="627" t="s">
        <v>971</v>
      </c>
      <c r="C108" s="627" t="s">
        <v>1336</v>
      </c>
      <c r="D108" s="626">
        <v>9</v>
      </c>
      <c r="E108" s="626">
        <v>4</v>
      </c>
      <c r="F108" s="626">
        <v>2</v>
      </c>
      <c r="G108" s="626">
        <v>1</v>
      </c>
      <c r="H108" s="626">
        <v>39</v>
      </c>
      <c r="I108" s="626">
        <v>3</v>
      </c>
      <c r="J108" s="626">
        <v>0</v>
      </c>
      <c r="K108" s="626">
        <v>0</v>
      </c>
      <c r="L108" s="626">
        <v>26</v>
      </c>
      <c r="M108" s="626">
        <v>1</v>
      </c>
      <c r="N108" s="626">
        <v>0</v>
      </c>
      <c r="O108" s="626">
        <v>85</v>
      </c>
      <c r="Q108" s="651">
        <f t="shared" si="2"/>
        <v>68</v>
      </c>
      <c r="R108" s="175">
        <f t="shared" si="3"/>
        <v>0.8</v>
      </c>
    </row>
    <row r="109" spans="1:18" s="622" customFormat="1" ht="13.5" thickBot="1" x14ac:dyDescent="0.35">
      <c r="A109" s="642" t="s">
        <v>40</v>
      </c>
      <c r="B109" s="642"/>
      <c r="C109" s="642"/>
      <c r="D109" s="643">
        <v>13107</v>
      </c>
      <c r="E109" s="643">
        <v>3902</v>
      </c>
      <c r="F109" s="643">
        <v>148</v>
      </c>
      <c r="G109" s="643">
        <v>323</v>
      </c>
      <c r="H109" s="643">
        <v>1176</v>
      </c>
      <c r="I109" s="643">
        <v>392</v>
      </c>
      <c r="J109" s="643">
        <v>97</v>
      </c>
      <c r="K109" s="643">
        <v>766</v>
      </c>
      <c r="L109" s="643">
        <v>656</v>
      </c>
      <c r="M109" s="643">
        <v>88</v>
      </c>
      <c r="N109" s="643">
        <v>0</v>
      </c>
      <c r="O109" s="643">
        <v>20655</v>
      </c>
      <c r="Q109" s="651">
        <f t="shared" si="2"/>
        <v>2224</v>
      </c>
      <c r="R109" s="175">
        <f t="shared" si="3"/>
        <v>0.10767368675865407</v>
      </c>
    </row>
    <row r="110" spans="1:18" s="646" customFormat="1" ht="12.75" customHeight="1" x14ac:dyDescent="0.3">
      <c r="A110" s="633"/>
      <c r="B110" s="644"/>
      <c r="C110" s="644"/>
      <c r="D110" s="644"/>
      <c r="E110" s="644"/>
      <c r="F110" s="644"/>
      <c r="G110" s="644"/>
      <c r="H110" s="644"/>
      <c r="I110" s="644"/>
      <c r="J110" s="644"/>
      <c r="K110" s="644"/>
      <c r="L110" s="644"/>
      <c r="M110" s="644"/>
      <c r="N110" s="645"/>
      <c r="O110" s="644"/>
      <c r="Q110" s="652"/>
    </row>
    <row r="111" spans="1:18" ht="14.25" customHeight="1" x14ac:dyDescent="0.25">
      <c r="A111" s="647" t="s">
        <v>973</v>
      </c>
      <c r="B111" s="648"/>
      <c r="C111" s="648"/>
      <c r="D111" s="648"/>
      <c r="E111" s="648"/>
      <c r="F111" s="648"/>
      <c r="G111" s="648"/>
      <c r="H111" s="648"/>
      <c r="I111" s="648"/>
      <c r="J111" s="648"/>
      <c r="K111" s="648"/>
      <c r="L111" s="648"/>
      <c r="M111" s="648"/>
      <c r="N111" s="648"/>
      <c r="O111" s="648"/>
    </row>
    <row r="112" spans="1:18" ht="12.5" x14ac:dyDescent="0.25">
      <c r="A112" s="649" t="s">
        <v>1319</v>
      </c>
      <c r="B112" s="648"/>
      <c r="C112" s="648"/>
      <c r="D112" s="648"/>
      <c r="E112" s="648"/>
      <c r="F112" s="648"/>
      <c r="G112" s="648"/>
      <c r="H112" s="648"/>
      <c r="I112" s="648"/>
      <c r="J112" s="648"/>
      <c r="K112" s="648"/>
      <c r="L112" s="648"/>
      <c r="M112" s="648"/>
      <c r="N112" s="648"/>
      <c r="O112" s="648"/>
    </row>
    <row r="113" spans="1:15" x14ac:dyDescent="0.3">
      <c r="A113" s="650"/>
      <c r="B113" s="618"/>
      <c r="C113" s="618"/>
      <c r="D113" s="618"/>
      <c r="E113" s="618"/>
      <c r="F113" s="618"/>
      <c r="G113" s="618"/>
      <c r="H113" s="618"/>
      <c r="I113" s="618"/>
      <c r="J113" s="618"/>
      <c r="K113" s="618"/>
      <c r="L113" s="618"/>
      <c r="M113" s="618"/>
      <c r="N113" s="617"/>
      <c r="O113" s="618"/>
    </row>
    <row r="114" spans="1:15" x14ac:dyDescent="0.3">
      <c r="A114" s="647" t="s">
        <v>45</v>
      </c>
      <c r="B114" s="618"/>
      <c r="C114" s="618"/>
      <c r="D114" s="618"/>
      <c r="E114" s="618"/>
      <c r="F114" s="618"/>
      <c r="G114" s="618"/>
      <c r="H114" s="618"/>
      <c r="I114" s="618"/>
      <c r="J114" s="618"/>
      <c r="K114" s="618"/>
      <c r="L114" s="618"/>
      <c r="M114" s="618"/>
      <c r="N114" s="617"/>
      <c r="O114" s="618"/>
    </row>
    <row r="115" spans="1:15" x14ac:dyDescent="0.3">
      <c r="A115" s="650" t="s">
        <v>46</v>
      </c>
      <c r="B115" s="618"/>
      <c r="C115" s="618"/>
      <c r="D115" s="618"/>
      <c r="E115" s="618"/>
      <c r="F115" s="618"/>
      <c r="G115" s="618"/>
      <c r="H115" s="618"/>
      <c r="I115" s="618"/>
      <c r="J115" s="618"/>
      <c r="K115" s="618"/>
      <c r="L115" s="618"/>
      <c r="M115" s="618"/>
      <c r="N115" s="617"/>
      <c r="O115" s="618"/>
    </row>
    <row r="119" spans="1:15" ht="12.5" x14ac:dyDescent="0.25">
      <c r="D119" s="174"/>
      <c r="E119" s="174"/>
      <c r="F119" s="174"/>
      <c r="G119" s="174"/>
      <c r="H119" s="174"/>
      <c r="I119" s="174"/>
      <c r="J119" s="174"/>
      <c r="K119" s="174"/>
      <c r="L119" s="174"/>
      <c r="M119" s="174"/>
      <c r="N119" s="174"/>
    </row>
  </sheetData>
  <phoneticPr fontId="50" type="noConversion"/>
  <pageMargins left="0.7" right="0.7" top="0.75" bottom="0.75" header="0.3" footer="0.3"/>
  <pageSetup paperSize="9" scale="35" orientation="portrait"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theme="7" tint="0.39997558519241921"/>
  </sheetPr>
  <dimension ref="A1:O116"/>
  <sheetViews>
    <sheetView zoomScaleNormal="100" workbookViewId="0">
      <pane ySplit="5" topLeftCell="A27" activePane="bottomLeft" state="frozen"/>
      <selection pane="bottomLeft"/>
    </sheetView>
  </sheetViews>
  <sheetFormatPr defaultColWidth="9.08984375" defaultRowHeight="13" x14ac:dyDescent="0.3"/>
  <cols>
    <col min="1" max="1" width="9.08984375" style="10" customWidth="1"/>
    <col min="2" max="2" width="11.90625" style="10" customWidth="1"/>
    <col min="3" max="3" width="7.6328125" style="10" customWidth="1"/>
    <col min="4" max="13" width="17" style="10" customWidth="1"/>
    <col min="14" max="14" width="17" style="8" customWidth="1"/>
    <col min="15" max="15" width="17.08984375" style="10" customWidth="1"/>
    <col min="16" max="16384" width="9.08984375" style="10"/>
  </cols>
  <sheetData>
    <row r="1" spans="1:15" x14ac:dyDescent="0.3">
      <c r="A1" s="278" t="s">
        <v>28</v>
      </c>
      <c r="B1" s="291"/>
      <c r="C1" s="291"/>
      <c r="D1" s="300"/>
      <c r="E1" s="300"/>
      <c r="F1" s="300"/>
      <c r="G1" s="300"/>
      <c r="H1" s="300"/>
      <c r="I1" s="300"/>
      <c r="J1" s="300"/>
      <c r="K1" s="300"/>
      <c r="L1" s="300"/>
      <c r="M1" s="300"/>
      <c r="N1" s="300"/>
      <c r="O1" s="301"/>
    </row>
    <row r="2" spans="1:15" x14ac:dyDescent="0.3">
      <c r="A2" s="279"/>
      <c r="B2" s="291"/>
      <c r="C2" s="291"/>
      <c r="D2" s="300"/>
      <c r="E2" s="300"/>
      <c r="F2" s="300"/>
      <c r="G2" s="300"/>
      <c r="H2" s="300"/>
      <c r="I2" s="300"/>
      <c r="J2" s="300"/>
      <c r="K2" s="300"/>
      <c r="L2" s="300"/>
      <c r="M2" s="300"/>
      <c r="N2" s="300"/>
      <c r="O2" s="301"/>
    </row>
    <row r="3" spans="1:15" x14ac:dyDescent="0.3">
      <c r="A3" s="301" t="s">
        <v>1359</v>
      </c>
      <c r="B3" s="291"/>
      <c r="C3" s="291"/>
      <c r="D3" s="300"/>
      <c r="E3" s="300"/>
      <c r="F3" s="300"/>
      <c r="G3" s="300"/>
      <c r="H3" s="300"/>
      <c r="I3" s="300"/>
      <c r="J3" s="300"/>
      <c r="K3" s="300"/>
      <c r="L3" s="300"/>
      <c r="M3" s="300"/>
      <c r="N3" s="300"/>
      <c r="O3" s="301"/>
    </row>
    <row r="4" spans="1:15" x14ac:dyDescent="0.3">
      <c r="A4" s="291"/>
      <c r="B4" s="302"/>
      <c r="C4" s="302"/>
      <c r="D4" s="300"/>
      <c r="E4" s="300"/>
      <c r="F4" s="300"/>
      <c r="G4" s="300"/>
      <c r="H4" s="300"/>
      <c r="I4" s="300"/>
      <c r="J4" s="300"/>
      <c r="K4" s="300"/>
      <c r="L4" s="300"/>
      <c r="M4" s="300"/>
      <c r="N4" s="300"/>
      <c r="O4" s="303"/>
    </row>
    <row r="5" spans="1:15" ht="46.5" customHeight="1" x14ac:dyDescent="0.25">
      <c r="A5" s="280"/>
      <c r="B5" s="280"/>
      <c r="C5" s="280"/>
      <c r="D5" s="304" t="s">
        <v>926</v>
      </c>
      <c r="E5" s="304" t="s">
        <v>927</v>
      </c>
      <c r="F5" s="304" t="s">
        <v>928</v>
      </c>
      <c r="G5" s="304" t="s">
        <v>929</v>
      </c>
      <c r="H5" s="304" t="s">
        <v>930</v>
      </c>
      <c r="I5" s="304" t="s">
        <v>931</v>
      </c>
      <c r="J5" s="394" t="s">
        <v>1225</v>
      </c>
      <c r="K5" s="304" t="s">
        <v>789</v>
      </c>
      <c r="L5" s="304" t="s">
        <v>37</v>
      </c>
      <c r="M5" s="304" t="s">
        <v>38</v>
      </c>
      <c r="N5" s="304" t="s">
        <v>39</v>
      </c>
      <c r="O5" s="305" t="s">
        <v>40</v>
      </c>
    </row>
    <row r="6" spans="1:15" ht="18" customHeight="1" x14ac:dyDescent="0.3">
      <c r="A6" s="53">
        <v>2011</v>
      </c>
      <c r="B6" s="156" t="s">
        <v>965</v>
      </c>
      <c r="C6" s="156" t="s">
        <v>898</v>
      </c>
      <c r="D6" s="506">
        <v>0.22</v>
      </c>
      <c r="E6" s="506">
        <v>0.95299999999999996</v>
      </c>
      <c r="F6" s="506">
        <v>10.036</v>
      </c>
      <c r="G6" s="506">
        <v>0</v>
      </c>
      <c r="H6" s="506">
        <v>0.02</v>
      </c>
      <c r="I6" s="506">
        <v>0</v>
      </c>
      <c r="J6" s="506" t="s">
        <v>1044</v>
      </c>
      <c r="K6" s="506">
        <v>0</v>
      </c>
      <c r="L6" s="506">
        <v>0</v>
      </c>
      <c r="M6" s="506">
        <v>0</v>
      </c>
      <c r="N6" s="506">
        <v>0</v>
      </c>
      <c r="O6" s="507">
        <v>11.228999999999999</v>
      </c>
    </row>
    <row r="7" spans="1:15" x14ac:dyDescent="0.3">
      <c r="A7" s="53"/>
      <c r="B7" s="156" t="s">
        <v>966</v>
      </c>
      <c r="C7" s="156" t="s">
        <v>898</v>
      </c>
      <c r="D7" s="506">
        <v>1.5389999999999999</v>
      </c>
      <c r="E7" s="506">
        <v>6.0590000000000002</v>
      </c>
      <c r="F7" s="506">
        <v>19.187999999999999</v>
      </c>
      <c r="G7" s="506">
        <v>0</v>
      </c>
      <c r="H7" s="506">
        <v>7.5999999999999998E-2</v>
      </c>
      <c r="I7" s="506">
        <v>0</v>
      </c>
      <c r="J7" s="506" t="s">
        <v>1044</v>
      </c>
      <c r="K7" s="506">
        <v>0</v>
      </c>
      <c r="L7" s="506">
        <v>0</v>
      </c>
      <c r="M7" s="506">
        <v>0</v>
      </c>
      <c r="N7" s="506">
        <v>0</v>
      </c>
      <c r="O7" s="507">
        <v>26.861999999999998</v>
      </c>
    </row>
    <row r="8" spans="1:15" ht="20.25" customHeight="1" x14ac:dyDescent="0.3">
      <c r="A8" s="53">
        <v>2012</v>
      </c>
      <c r="B8" s="156" t="s">
        <v>967</v>
      </c>
      <c r="C8" s="156" t="s">
        <v>899</v>
      </c>
      <c r="D8" s="506">
        <v>2.9369999999999998</v>
      </c>
      <c r="E8" s="506">
        <v>16.350999999999999</v>
      </c>
      <c r="F8" s="506">
        <v>13.6</v>
      </c>
      <c r="G8" s="506">
        <v>0</v>
      </c>
      <c r="H8" s="506">
        <v>0.11700000000000001</v>
      </c>
      <c r="I8" s="506">
        <v>0</v>
      </c>
      <c r="J8" s="506" t="s">
        <v>1044</v>
      </c>
      <c r="K8" s="506">
        <v>0</v>
      </c>
      <c r="L8" s="506">
        <v>0</v>
      </c>
      <c r="M8" s="506">
        <v>0</v>
      </c>
      <c r="N8" s="506">
        <v>0</v>
      </c>
      <c r="O8" s="507">
        <v>33.004999999999995</v>
      </c>
    </row>
    <row r="9" spans="1:15" x14ac:dyDescent="0.3">
      <c r="A9" s="53"/>
      <c r="B9" s="156" t="s">
        <v>968</v>
      </c>
      <c r="C9" s="156" t="s">
        <v>899</v>
      </c>
      <c r="D9" s="506">
        <v>6.8730000000000002</v>
      </c>
      <c r="E9" s="506">
        <v>5.2960000000000003</v>
      </c>
      <c r="F9" s="506">
        <v>4</v>
      </c>
      <c r="G9" s="506">
        <v>8.0000000000000002E-3</v>
      </c>
      <c r="H9" s="506">
        <v>0.157</v>
      </c>
      <c r="I9" s="506">
        <v>0.126</v>
      </c>
      <c r="J9" s="506" t="s">
        <v>1044</v>
      </c>
      <c r="K9" s="506">
        <v>0</v>
      </c>
      <c r="L9" s="506">
        <v>0</v>
      </c>
      <c r="M9" s="506">
        <v>0</v>
      </c>
      <c r="N9" s="506">
        <v>0</v>
      </c>
      <c r="O9" s="507">
        <v>16.46</v>
      </c>
    </row>
    <row r="10" spans="1:15" x14ac:dyDescent="0.3">
      <c r="A10" s="53"/>
      <c r="B10" s="156" t="s">
        <v>969</v>
      </c>
      <c r="C10" s="156" t="s">
        <v>899</v>
      </c>
      <c r="D10" s="506">
        <v>6.0650000000000004</v>
      </c>
      <c r="E10" s="506">
        <v>8.8819999999999997</v>
      </c>
      <c r="F10" s="506">
        <v>2.0880000000000001</v>
      </c>
      <c r="G10" s="506">
        <v>1.9E-2</v>
      </c>
      <c r="H10" s="506">
        <v>0.14799999999999999</v>
      </c>
      <c r="I10" s="506">
        <v>0</v>
      </c>
      <c r="J10" s="506" t="s">
        <v>1044</v>
      </c>
      <c r="K10" s="506">
        <v>0.19800000000000001</v>
      </c>
      <c r="L10" s="506">
        <v>0</v>
      </c>
      <c r="M10" s="506">
        <v>0</v>
      </c>
      <c r="N10" s="506">
        <v>0</v>
      </c>
      <c r="O10" s="507">
        <v>17.399999999999999</v>
      </c>
    </row>
    <row r="11" spans="1:15" x14ac:dyDescent="0.3">
      <c r="A11" s="53"/>
      <c r="B11" s="156" t="s">
        <v>970</v>
      </c>
      <c r="C11" s="156" t="s">
        <v>900</v>
      </c>
      <c r="D11" s="506">
        <v>4.2119999999999997</v>
      </c>
      <c r="E11" s="506">
        <v>10.901</v>
      </c>
      <c r="F11" s="506">
        <v>10</v>
      </c>
      <c r="G11" s="506">
        <v>1.2999999999999999E-2</v>
      </c>
      <c r="H11" s="506">
        <v>0.06</v>
      </c>
      <c r="I11" s="506">
        <v>0</v>
      </c>
      <c r="J11" s="506" t="s">
        <v>1044</v>
      </c>
      <c r="K11" s="506">
        <v>0</v>
      </c>
      <c r="L11" s="506">
        <v>0</v>
      </c>
      <c r="M11" s="506">
        <v>0</v>
      </c>
      <c r="N11" s="506">
        <v>0</v>
      </c>
      <c r="O11" s="507">
        <v>25.186</v>
      </c>
    </row>
    <row r="12" spans="1:15" x14ac:dyDescent="0.3">
      <c r="A12" s="53"/>
      <c r="B12" s="156" t="s">
        <v>971</v>
      </c>
      <c r="C12" s="156" t="s">
        <v>900</v>
      </c>
      <c r="D12" s="506">
        <v>5.3449999999999998</v>
      </c>
      <c r="E12" s="506">
        <v>4.82</v>
      </c>
      <c r="F12" s="506">
        <v>0</v>
      </c>
      <c r="G12" s="506">
        <v>5.8000000000000003E-2</v>
      </c>
      <c r="H12" s="506">
        <v>0.186</v>
      </c>
      <c r="I12" s="506">
        <v>0</v>
      </c>
      <c r="J12" s="506" t="s">
        <v>1044</v>
      </c>
      <c r="K12" s="506">
        <v>0</v>
      </c>
      <c r="L12" s="506">
        <v>0</v>
      </c>
      <c r="M12" s="506">
        <v>0</v>
      </c>
      <c r="N12" s="506">
        <v>0</v>
      </c>
      <c r="O12" s="507">
        <v>10.408999999999999</v>
      </c>
    </row>
    <row r="13" spans="1:15" x14ac:dyDescent="0.3">
      <c r="A13" s="53"/>
      <c r="B13" s="156" t="s">
        <v>972</v>
      </c>
      <c r="C13" s="156" t="s">
        <v>900</v>
      </c>
      <c r="D13" s="506">
        <v>5.008</v>
      </c>
      <c r="E13" s="506">
        <v>6.88</v>
      </c>
      <c r="F13" s="506">
        <v>1.8</v>
      </c>
      <c r="G13" s="506">
        <v>7.1999999999999995E-2</v>
      </c>
      <c r="H13" s="506">
        <v>0.11600000000000001</v>
      </c>
      <c r="I13" s="506">
        <v>0</v>
      </c>
      <c r="J13" s="506" t="s">
        <v>1044</v>
      </c>
      <c r="K13" s="506">
        <v>0</v>
      </c>
      <c r="L13" s="506">
        <v>0</v>
      </c>
      <c r="M13" s="506">
        <v>0</v>
      </c>
      <c r="N13" s="506">
        <v>0</v>
      </c>
      <c r="O13" s="507">
        <v>13.875999999999999</v>
      </c>
    </row>
    <row r="14" spans="1:15" x14ac:dyDescent="0.3">
      <c r="A14" s="53"/>
      <c r="B14" s="156" t="s">
        <v>962</v>
      </c>
      <c r="C14" s="156" t="s">
        <v>901</v>
      </c>
      <c r="D14" s="506">
        <v>5.2119999999999997</v>
      </c>
      <c r="E14" s="506">
        <v>12.318</v>
      </c>
      <c r="F14" s="506">
        <v>0</v>
      </c>
      <c r="G14" s="506">
        <v>9.8000000000000004E-2</v>
      </c>
      <c r="H14" s="506">
        <v>0.01</v>
      </c>
      <c r="I14" s="506">
        <v>0</v>
      </c>
      <c r="J14" s="506" t="s">
        <v>1044</v>
      </c>
      <c r="K14" s="506">
        <v>0</v>
      </c>
      <c r="L14" s="506">
        <v>0</v>
      </c>
      <c r="M14" s="506">
        <v>0</v>
      </c>
      <c r="N14" s="506">
        <v>0</v>
      </c>
      <c r="O14" s="507">
        <v>17.638000000000002</v>
      </c>
    </row>
    <row r="15" spans="1:15" x14ac:dyDescent="0.3">
      <c r="A15" s="53"/>
      <c r="B15" s="508" t="s">
        <v>1047</v>
      </c>
      <c r="C15" s="508" t="s">
        <v>901</v>
      </c>
      <c r="D15" s="506">
        <v>10.210000000000001</v>
      </c>
      <c r="E15" s="506">
        <v>7.52</v>
      </c>
      <c r="F15" s="506">
        <v>2.5</v>
      </c>
      <c r="G15" s="506">
        <v>0.214</v>
      </c>
      <c r="H15" s="506">
        <v>0.115</v>
      </c>
      <c r="I15" s="506">
        <v>0</v>
      </c>
      <c r="J15" s="506" t="s">
        <v>1044</v>
      </c>
      <c r="K15" s="506">
        <v>0</v>
      </c>
      <c r="L15" s="506">
        <v>0</v>
      </c>
      <c r="M15" s="506">
        <v>0</v>
      </c>
      <c r="N15" s="506">
        <v>0</v>
      </c>
      <c r="O15" s="507">
        <v>20.558999999999997</v>
      </c>
    </row>
    <row r="16" spans="1:15" x14ac:dyDescent="0.3">
      <c r="A16" s="53"/>
      <c r="B16" s="156" t="s">
        <v>963</v>
      </c>
      <c r="C16" s="156" t="s">
        <v>901</v>
      </c>
      <c r="D16" s="506">
        <v>5.4930000000000003</v>
      </c>
      <c r="E16" s="506">
        <v>8.3949999999999996</v>
      </c>
      <c r="F16" s="506">
        <v>4</v>
      </c>
      <c r="G16" s="506">
        <v>3.5999999999999997E-2</v>
      </c>
      <c r="H16" s="506">
        <v>0.124</v>
      </c>
      <c r="I16" s="506">
        <v>1.4590000000000001</v>
      </c>
      <c r="J16" s="506" t="s">
        <v>1044</v>
      </c>
      <c r="K16" s="506">
        <v>0</v>
      </c>
      <c r="L16" s="506">
        <v>0</v>
      </c>
      <c r="M16" s="506">
        <v>0</v>
      </c>
      <c r="N16" s="506">
        <v>0</v>
      </c>
      <c r="O16" s="507">
        <v>19.506999999999998</v>
      </c>
    </row>
    <row r="17" spans="1:15" x14ac:dyDescent="0.3">
      <c r="A17" s="53"/>
      <c r="B17" s="156" t="s">
        <v>964</v>
      </c>
      <c r="C17" s="156" t="s">
        <v>902</v>
      </c>
      <c r="D17" s="506">
        <v>9.3390000000000004</v>
      </c>
      <c r="E17" s="506">
        <v>8.5039999999999996</v>
      </c>
      <c r="F17" s="506">
        <v>5.98</v>
      </c>
      <c r="G17" s="506">
        <v>4.2000000000000003E-2</v>
      </c>
      <c r="H17" s="506">
        <v>0.11700000000000001</v>
      </c>
      <c r="I17" s="506">
        <v>0</v>
      </c>
      <c r="J17" s="506" t="s">
        <v>1044</v>
      </c>
      <c r="K17" s="506">
        <v>0</v>
      </c>
      <c r="L17" s="506">
        <v>0</v>
      </c>
      <c r="M17" s="506">
        <v>0</v>
      </c>
      <c r="N17" s="506">
        <v>0</v>
      </c>
      <c r="O17" s="507">
        <v>23.982000000000003</v>
      </c>
    </row>
    <row r="18" spans="1:15" x14ac:dyDescent="0.3">
      <c r="A18" s="53"/>
      <c r="B18" s="156" t="s">
        <v>965</v>
      </c>
      <c r="C18" s="156" t="s">
        <v>902</v>
      </c>
      <c r="D18" s="506">
        <v>13.516</v>
      </c>
      <c r="E18" s="506">
        <v>10.217000000000001</v>
      </c>
      <c r="F18" s="506">
        <v>0</v>
      </c>
      <c r="G18" s="506">
        <v>9.6000000000000002E-2</v>
      </c>
      <c r="H18" s="506">
        <v>0.13600000000000001</v>
      </c>
      <c r="I18" s="506">
        <v>0.32100000000000001</v>
      </c>
      <c r="J18" s="506" t="s">
        <v>1044</v>
      </c>
      <c r="K18" s="506">
        <v>0</v>
      </c>
      <c r="L18" s="506">
        <v>0</v>
      </c>
      <c r="M18" s="506">
        <v>0</v>
      </c>
      <c r="N18" s="506">
        <v>0</v>
      </c>
      <c r="O18" s="507">
        <v>24.286000000000001</v>
      </c>
    </row>
    <row r="19" spans="1:15" x14ac:dyDescent="0.3">
      <c r="A19" s="53"/>
      <c r="B19" s="156" t="s">
        <v>966</v>
      </c>
      <c r="C19" s="156" t="s">
        <v>902</v>
      </c>
      <c r="D19" s="506">
        <v>10.682</v>
      </c>
      <c r="E19" s="506">
        <v>11.051</v>
      </c>
      <c r="F19" s="506">
        <v>0</v>
      </c>
      <c r="G19" s="506">
        <v>6.9000000000000006E-2</v>
      </c>
      <c r="H19" s="506">
        <v>3.2000000000000001E-2</v>
      </c>
      <c r="I19" s="506">
        <v>0</v>
      </c>
      <c r="J19" s="506" t="s">
        <v>1044</v>
      </c>
      <c r="K19" s="506">
        <v>0.19500000000000001</v>
      </c>
      <c r="L19" s="506">
        <v>0</v>
      </c>
      <c r="M19" s="506">
        <v>0</v>
      </c>
      <c r="N19" s="506">
        <v>0</v>
      </c>
      <c r="O19" s="507">
        <v>22.029</v>
      </c>
    </row>
    <row r="20" spans="1:15" ht="20.25" customHeight="1" x14ac:dyDescent="0.3">
      <c r="A20" s="53">
        <v>2013</v>
      </c>
      <c r="B20" s="156" t="s">
        <v>967</v>
      </c>
      <c r="C20" s="156" t="s">
        <v>903</v>
      </c>
      <c r="D20" s="506">
        <v>13.726000000000001</v>
      </c>
      <c r="E20" s="506">
        <v>24.908000000000001</v>
      </c>
      <c r="F20" s="506">
        <v>0</v>
      </c>
      <c r="G20" s="506">
        <v>0.20699999999999999</v>
      </c>
      <c r="H20" s="506">
        <v>0.26600000000000001</v>
      </c>
      <c r="I20" s="506">
        <v>0.13200000000000001</v>
      </c>
      <c r="J20" s="506" t="s">
        <v>1044</v>
      </c>
      <c r="K20" s="506">
        <v>0</v>
      </c>
      <c r="L20" s="506">
        <v>0</v>
      </c>
      <c r="M20" s="506">
        <v>0</v>
      </c>
      <c r="N20" s="506">
        <v>0</v>
      </c>
      <c r="O20" s="507">
        <v>39.238999999999997</v>
      </c>
    </row>
    <row r="21" spans="1:15" x14ac:dyDescent="0.3">
      <c r="A21" s="53"/>
      <c r="B21" s="156" t="s">
        <v>968</v>
      </c>
      <c r="C21" s="156" t="s">
        <v>903</v>
      </c>
      <c r="D21" s="506">
        <v>14.795</v>
      </c>
      <c r="E21" s="506">
        <v>10.42</v>
      </c>
      <c r="F21" s="506">
        <v>0</v>
      </c>
      <c r="G21" s="506">
        <v>6.0999999999999999E-2</v>
      </c>
      <c r="H21" s="506">
        <v>0.03</v>
      </c>
      <c r="I21" s="506">
        <v>0</v>
      </c>
      <c r="J21" s="506" t="s">
        <v>1044</v>
      </c>
      <c r="K21" s="506">
        <v>0</v>
      </c>
      <c r="L21" s="506">
        <v>0</v>
      </c>
      <c r="M21" s="506">
        <v>0</v>
      </c>
      <c r="N21" s="506">
        <v>0</v>
      </c>
      <c r="O21" s="507">
        <v>25.306000000000001</v>
      </c>
    </row>
    <row r="22" spans="1:15" x14ac:dyDescent="0.3">
      <c r="A22" s="53"/>
      <c r="B22" s="156" t="s">
        <v>969</v>
      </c>
      <c r="C22" s="156" t="s">
        <v>903</v>
      </c>
      <c r="D22" s="506">
        <v>14.542999999999999</v>
      </c>
      <c r="E22" s="506">
        <v>8.3770000000000007</v>
      </c>
      <c r="F22" s="506">
        <v>6.5</v>
      </c>
      <c r="G22" s="506">
        <v>6.4000000000000001E-2</v>
      </c>
      <c r="H22" s="506">
        <v>7.8E-2</v>
      </c>
      <c r="I22" s="506">
        <v>0</v>
      </c>
      <c r="J22" s="506" t="s">
        <v>1044</v>
      </c>
      <c r="K22" s="506">
        <v>0</v>
      </c>
      <c r="L22" s="506">
        <v>0</v>
      </c>
      <c r="M22" s="506">
        <v>0</v>
      </c>
      <c r="N22" s="506">
        <v>0</v>
      </c>
      <c r="O22" s="507">
        <v>29.562000000000001</v>
      </c>
    </row>
    <row r="23" spans="1:15" x14ac:dyDescent="0.3">
      <c r="A23" s="53"/>
      <c r="B23" s="156" t="s">
        <v>970</v>
      </c>
      <c r="C23" s="156" t="s">
        <v>904</v>
      </c>
      <c r="D23" s="506">
        <v>14.653</v>
      </c>
      <c r="E23" s="506">
        <v>7.9269999999999996</v>
      </c>
      <c r="F23" s="506">
        <v>6.3</v>
      </c>
      <c r="G23" s="506">
        <v>0.13300000000000001</v>
      </c>
      <c r="H23" s="506">
        <v>0.17499999999999999</v>
      </c>
      <c r="I23" s="506">
        <v>0</v>
      </c>
      <c r="J23" s="506" t="s">
        <v>1044</v>
      </c>
      <c r="K23" s="506">
        <v>0</v>
      </c>
      <c r="L23" s="506">
        <v>0</v>
      </c>
      <c r="M23" s="506">
        <v>0</v>
      </c>
      <c r="N23" s="506">
        <v>0</v>
      </c>
      <c r="O23" s="507">
        <v>29.187999999999999</v>
      </c>
    </row>
    <row r="24" spans="1:15" x14ac:dyDescent="0.3">
      <c r="A24" s="53"/>
      <c r="B24" s="156" t="s">
        <v>971</v>
      </c>
      <c r="C24" s="156" t="s">
        <v>904</v>
      </c>
      <c r="D24" s="506">
        <v>17.484999999999999</v>
      </c>
      <c r="E24" s="506">
        <v>8.52</v>
      </c>
      <c r="F24" s="506">
        <v>18.5</v>
      </c>
      <c r="G24" s="506">
        <v>1.4E-2</v>
      </c>
      <c r="H24" s="506">
        <v>0.2</v>
      </c>
      <c r="I24" s="506">
        <v>0.21</v>
      </c>
      <c r="J24" s="506" t="s">
        <v>1044</v>
      </c>
      <c r="K24" s="506">
        <v>0.17799999999999999</v>
      </c>
      <c r="L24" s="506">
        <v>0</v>
      </c>
      <c r="M24" s="506">
        <v>0</v>
      </c>
      <c r="N24" s="506">
        <v>0</v>
      </c>
      <c r="O24" s="507">
        <v>45.106999999999999</v>
      </c>
    </row>
    <row r="25" spans="1:15" x14ac:dyDescent="0.3">
      <c r="A25" s="53"/>
      <c r="B25" s="156" t="s">
        <v>972</v>
      </c>
      <c r="C25" s="156" t="s">
        <v>904</v>
      </c>
      <c r="D25" s="506">
        <v>16.640999999999998</v>
      </c>
      <c r="E25" s="506">
        <v>23.305</v>
      </c>
      <c r="F25" s="506">
        <v>0</v>
      </c>
      <c r="G25" s="506">
        <v>9.2999999999999999E-2</v>
      </c>
      <c r="H25" s="506">
        <v>4.2000000000000003E-2</v>
      </c>
      <c r="I25" s="506">
        <v>0</v>
      </c>
      <c r="J25" s="506" t="s">
        <v>1044</v>
      </c>
      <c r="K25" s="506">
        <v>0</v>
      </c>
      <c r="L25" s="506">
        <v>0</v>
      </c>
      <c r="M25" s="506">
        <v>0</v>
      </c>
      <c r="N25" s="506">
        <v>0</v>
      </c>
      <c r="O25" s="507">
        <v>40.081000000000003</v>
      </c>
    </row>
    <row r="26" spans="1:15" x14ac:dyDescent="0.3">
      <c r="A26" s="53"/>
      <c r="B26" s="156" t="s">
        <v>962</v>
      </c>
      <c r="C26" s="156" t="s">
        <v>905</v>
      </c>
      <c r="D26" s="506">
        <v>19.193000000000001</v>
      </c>
      <c r="E26" s="506">
        <v>8.3089999999999993</v>
      </c>
      <c r="F26" s="506">
        <v>0</v>
      </c>
      <c r="G26" s="506">
        <v>3.1E-2</v>
      </c>
      <c r="H26" s="506">
        <v>0.187</v>
      </c>
      <c r="I26" s="506">
        <v>2.4340000000000002</v>
      </c>
      <c r="J26" s="506" t="s">
        <v>1044</v>
      </c>
      <c r="K26" s="506">
        <v>0</v>
      </c>
      <c r="L26" s="506">
        <v>0</v>
      </c>
      <c r="M26" s="506">
        <v>0</v>
      </c>
      <c r="N26" s="506">
        <v>0</v>
      </c>
      <c r="O26" s="507">
        <v>30.154000000000003</v>
      </c>
    </row>
    <row r="27" spans="1:15" x14ac:dyDescent="0.3">
      <c r="A27" s="53"/>
      <c r="B27" s="508" t="s">
        <v>1047</v>
      </c>
      <c r="C27" s="508" t="s">
        <v>905</v>
      </c>
      <c r="D27" s="506">
        <v>18.984000000000002</v>
      </c>
      <c r="E27" s="506">
        <v>8.3490000000000002</v>
      </c>
      <c r="F27" s="506">
        <v>0</v>
      </c>
      <c r="G27" s="506">
        <v>0.27300000000000002</v>
      </c>
      <c r="H27" s="506">
        <v>0.31900000000000001</v>
      </c>
      <c r="I27" s="506">
        <v>0.191</v>
      </c>
      <c r="J27" s="506" t="s">
        <v>1044</v>
      </c>
      <c r="K27" s="506">
        <v>0</v>
      </c>
      <c r="L27" s="506">
        <v>0</v>
      </c>
      <c r="M27" s="506">
        <v>0</v>
      </c>
      <c r="N27" s="506">
        <v>0</v>
      </c>
      <c r="O27" s="507">
        <v>28.116</v>
      </c>
    </row>
    <row r="28" spans="1:15" x14ac:dyDescent="0.3">
      <c r="A28" s="53"/>
      <c r="B28" s="156" t="s">
        <v>963</v>
      </c>
      <c r="C28" s="156" t="s">
        <v>905</v>
      </c>
      <c r="D28" s="506">
        <v>47.594000000000001</v>
      </c>
      <c r="E28" s="506">
        <v>21.824999999999999</v>
      </c>
      <c r="F28" s="506">
        <v>15</v>
      </c>
      <c r="G28" s="506">
        <v>5.8999999999999997E-2</v>
      </c>
      <c r="H28" s="506">
        <v>0.224</v>
      </c>
      <c r="I28" s="506">
        <v>0</v>
      </c>
      <c r="J28" s="506" t="s">
        <v>1044</v>
      </c>
      <c r="K28" s="506">
        <v>0</v>
      </c>
      <c r="L28" s="506">
        <v>0</v>
      </c>
      <c r="M28" s="506">
        <v>0</v>
      </c>
      <c r="N28" s="506">
        <v>0</v>
      </c>
      <c r="O28" s="507">
        <v>84.701999999999998</v>
      </c>
    </row>
    <row r="29" spans="1:15" x14ac:dyDescent="0.3">
      <c r="A29" s="53"/>
      <c r="B29" s="156" t="s">
        <v>964</v>
      </c>
      <c r="C29" s="156" t="s">
        <v>906</v>
      </c>
      <c r="D29" s="506">
        <v>18.690000000000001</v>
      </c>
      <c r="E29" s="506">
        <v>3.91</v>
      </c>
      <c r="F29" s="506">
        <v>0</v>
      </c>
      <c r="G29" s="506">
        <v>0.19400000000000001</v>
      </c>
      <c r="H29" s="506">
        <v>0.29199999999999998</v>
      </c>
      <c r="I29" s="506">
        <v>1.5189999999999999</v>
      </c>
      <c r="J29" s="506" t="s">
        <v>1044</v>
      </c>
      <c r="K29" s="506">
        <v>0</v>
      </c>
      <c r="L29" s="506">
        <v>0</v>
      </c>
      <c r="M29" s="506">
        <v>0</v>
      </c>
      <c r="N29" s="506">
        <v>0</v>
      </c>
      <c r="O29" s="507">
        <v>24.605</v>
      </c>
    </row>
    <row r="30" spans="1:15" x14ac:dyDescent="0.3">
      <c r="A30" s="53"/>
      <c r="B30" s="156" t="s">
        <v>965</v>
      </c>
      <c r="C30" s="156" t="s">
        <v>906</v>
      </c>
      <c r="D30" s="506">
        <v>25.510999999999999</v>
      </c>
      <c r="E30" s="506">
        <v>5.3949999999999996</v>
      </c>
      <c r="F30" s="506">
        <v>0</v>
      </c>
      <c r="G30" s="506">
        <v>0.26400000000000001</v>
      </c>
      <c r="H30" s="506">
        <v>0.32600000000000001</v>
      </c>
      <c r="I30" s="506">
        <v>0.104</v>
      </c>
      <c r="J30" s="506" t="s">
        <v>1044</v>
      </c>
      <c r="K30" s="506">
        <v>0</v>
      </c>
      <c r="L30" s="506">
        <v>0</v>
      </c>
      <c r="M30" s="506">
        <v>0</v>
      </c>
      <c r="N30" s="506">
        <v>0</v>
      </c>
      <c r="O30" s="507">
        <v>31.599999999999998</v>
      </c>
    </row>
    <row r="31" spans="1:15" x14ac:dyDescent="0.3">
      <c r="A31" s="53"/>
      <c r="B31" s="156" t="s">
        <v>966</v>
      </c>
      <c r="C31" s="156" t="s">
        <v>906</v>
      </c>
      <c r="D31" s="506">
        <v>31.884</v>
      </c>
      <c r="E31" s="506">
        <v>7.0609999999999999</v>
      </c>
      <c r="F31" s="506">
        <v>3.7</v>
      </c>
      <c r="G31" s="506">
        <v>1.6E-2</v>
      </c>
      <c r="H31" s="506">
        <v>0.219</v>
      </c>
      <c r="I31" s="506">
        <v>0.128</v>
      </c>
      <c r="J31" s="506" t="s">
        <v>1044</v>
      </c>
      <c r="K31" s="506">
        <v>0</v>
      </c>
      <c r="L31" s="506">
        <v>0</v>
      </c>
      <c r="M31" s="506">
        <v>0</v>
      </c>
      <c r="N31" s="506">
        <v>0</v>
      </c>
      <c r="O31" s="507">
        <v>43.008000000000003</v>
      </c>
    </row>
    <row r="32" spans="1:15" ht="20.25" customHeight="1" x14ac:dyDescent="0.3">
      <c r="A32" s="53">
        <v>2014</v>
      </c>
      <c r="B32" s="156" t="s">
        <v>967</v>
      </c>
      <c r="C32" s="156" t="s">
        <v>907</v>
      </c>
      <c r="D32" s="506">
        <v>30.108000000000001</v>
      </c>
      <c r="E32" s="506">
        <v>9.0139999999999993</v>
      </c>
      <c r="F32" s="506">
        <v>6</v>
      </c>
      <c r="G32" s="506">
        <v>0.14399999999999999</v>
      </c>
      <c r="H32" s="506">
        <v>0.187</v>
      </c>
      <c r="I32" s="506">
        <v>0.107</v>
      </c>
      <c r="J32" s="506" t="s">
        <v>1044</v>
      </c>
      <c r="K32" s="506">
        <v>0</v>
      </c>
      <c r="L32" s="506">
        <v>0</v>
      </c>
      <c r="M32" s="506">
        <v>0</v>
      </c>
      <c r="N32" s="506">
        <v>0</v>
      </c>
      <c r="O32" s="507">
        <v>45.559999999999995</v>
      </c>
    </row>
    <row r="33" spans="1:15" x14ac:dyDescent="0.3">
      <c r="A33" s="53"/>
      <c r="B33" s="156" t="s">
        <v>968</v>
      </c>
      <c r="C33" s="156" t="s">
        <v>907</v>
      </c>
      <c r="D33" s="506">
        <v>32.375999999999998</v>
      </c>
      <c r="E33" s="506">
        <v>15.698</v>
      </c>
      <c r="F33" s="506">
        <v>3.2</v>
      </c>
      <c r="G33" s="506">
        <v>8.5000000000000006E-2</v>
      </c>
      <c r="H33" s="506">
        <v>0.70399999999999996</v>
      </c>
      <c r="I33" s="506">
        <v>0</v>
      </c>
      <c r="J33" s="506" t="s">
        <v>1044</v>
      </c>
      <c r="K33" s="506">
        <v>0</v>
      </c>
      <c r="L33" s="506">
        <v>0</v>
      </c>
      <c r="M33" s="506">
        <v>0</v>
      </c>
      <c r="N33" s="506">
        <v>0</v>
      </c>
      <c r="O33" s="507">
        <v>52.063000000000002</v>
      </c>
    </row>
    <row r="34" spans="1:15" x14ac:dyDescent="0.3">
      <c r="A34" s="53"/>
      <c r="B34" s="156" t="s">
        <v>969</v>
      </c>
      <c r="C34" s="156" t="s">
        <v>907</v>
      </c>
      <c r="D34" s="506">
        <v>46.115000000000002</v>
      </c>
      <c r="E34" s="506">
        <v>23.538</v>
      </c>
      <c r="F34" s="506">
        <v>0</v>
      </c>
      <c r="G34" s="506">
        <v>4.2000000000000003E-2</v>
      </c>
      <c r="H34" s="506">
        <v>0.19600000000000001</v>
      </c>
      <c r="I34" s="506">
        <v>0.47099999999999997</v>
      </c>
      <c r="J34" s="506" t="s">
        <v>1044</v>
      </c>
      <c r="K34" s="506">
        <v>6.5000000000000002E-2</v>
      </c>
      <c r="L34" s="506">
        <v>0</v>
      </c>
      <c r="M34" s="506">
        <v>0</v>
      </c>
      <c r="N34" s="506">
        <v>0</v>
      </c>
      <c r="O34" s="507">
        <v>70.427000000000007</v>
      </c>
    </row>
    <row r="35" spans="1:15" x14ac:dyDescent="0.3">
      <c r="A35" s="53"/>
      <c r="B35" s="156" t="s">
        <v>970</v>
      </c>
      <c r="C35" s="156" t="s">
        <v>908</v>
      </c>
      <c r="D35" s="506">
        <v>41.134</v>
      </c>
      <c r="E35" s="506">
        <v>10.196999999999999</v>
      </c>
      <c r="F35" s="506">
        <v>0</v>
      </c>
      <c r="G35" s="506">
        <v>2.5999999999999999E-2</v>
      </c>
      <c r="H35" s="506">
        <v>0.27400000000000002</v>
      </c>
      <c r="I35" s="506">
        <v>0.27600000000000002</v>
      </c>
      <c r="J35" s="506" t="s">
        <v>1044</v>
      </c>
      <c r="K35" s="506">
        <v>0</v>
      </c>
      <c r="L35" s="506">
        <v>0</v>
      </c>
      <c r="M35" s="506">
        <v>0</v>
      </c>
      <c r="N35" s="506">
        <v>0</v>
      </c>
      <c r="O35" s="507">
        <v>51.907000000000011</v>
      </c>
    </row>
    <row r="36" spans="1:15" x14ac:dyDescent="0.3">
      <c r="A36" s="53"/>
      <c r="B36" s="156" t="s">
        <v>971</v>
      </c>
      <c r="C36" s="156" t="s">
        <v>908</v>
      </c>
      <c r="D36" s="506">
        <v>37.344000000000001</v>
      </c>
      <c r="E36" s="506">
        <v>8.968</v>
      </c>
      <c r="F36" s="506">
        <v>0</v>
      </c>
      <c r="G36" s="506">
        <v>9.7000000000000003E-2</v>
      </c>
      <c r="H36" s="506">
        <v>0.21299999999999999</v>
      </c>
      <c r="I36" s="506">
        <v>0</v>
      </c>
      <c r="J36" s="506" t="s">
        <v>1044</v>
      </c>
      <c r="K36" s="506">
        <v>0.113</v>
      </c>
      <c r="L36" s="506">
        <v>0</v>
      </c>
      <c r="M36" s="506">
        <v>0</v>
      </c>
      <c r="N36" s="506">
        <v>0</v>
      </c>
      <c r="O36" s="507">
        <v>46.734999999999999</v>
      </c>
    </row>
    <row r="37" spans="1:15" x14ac:dyDescent="0.3">
      <c r="A37" s="53"/>
      <c r="B37" s="156" t="s">
        <v>972</v>
      </c>
      <c r="C37" s="156" t="s">
        <v>908</v>
      </c>
      <c r="D37" s="506">
        <v>136.27199999999999</v>
      </c>
      <c r="E37" s="506">
        <v>11.925000000000001</v>
      </c>
      <c r="F37" s="506">
        <v>0</v>
      </c>
      <c r="G37" s="506">
        <v>6.2E-2</v>
      </c>
      <c r="H37" s="506">
        <v>0.108</v>
      </c>
      <c r="I37" s="506">
        <v>0.63300000000000001</v>
      </c>
      <c r="J37" s="506" t="s">
        <v>1044</v>
      </c>
      <c r="K37" s="506">
        <v>0</v>
      </c>
      <c r="L37" s="506">
        <v>0</v>
      </c>
      <c r="M37" s="506">
        <v>0</v>
      </c>
      <c r="N37" s="506">
        <v>0</v>
      </c>
      <c r="O37" s="507">
        <v>149.00000000000003</v>
      </c>
    </row>
    <row r="38" spans="1:15" x14ac:dyDescent="0.3">
      <c r="A38" s="53"/>
      <c r="B38" s="156" t="s">
        <v>962</v>
      </c>
      <c r="C38" s="156" t="s">
        <v>909</v>
      </c>
      <c r="D38" s="506">
        <v>13.515000000000001</v>
      </c>
      <c r="E38" s="506">
        <v>11.071</v>
      </c>
      <c r="F38" s="506">
        <v>11.32</v>
      </c>
      <c r="G38" s="506">
        <v>5.7000000000000002E-2</v>
      </c>
      <c r="H38" s="506">
        <v>0.19700000000000001</v>
      </c>
      <c r="I38" s="506">
        <v>0</v>
      </c>
      <c r="J38" s="506" t="s">
        <v>1044</v>
      </c>
      <c r="K38" s="506">
        <v>2.1549999999999998</v>
      </c>
      <c r="L38" s="506">
        <v>0.14499999999999999</v>
      </c>
      <c r="M38" s="506">
        <v>0</v>
      </c>
      <c r="N38" s="506">
        <v>0</v>
      </c>
      <c r="O38" s="507">
        <v>38.460000000000008</v>
      </c>
    </row>
    <row r="39" spans="1:15" x14ac:dyDescent="0.3">
      <c r="A39" s="53"/>
      <c r="B39" s="508" t="s">
        <v>1047</v>
      </c>
      <c r="C39" s="508" t="s">
        <v>909</v>
      </c>
      <c r="D39" s="506">
        <v>22.818000000000001</v>
      </c>
      <c r="E39" s="506">
        <v>11.167</v>
      </c>
      <c r="F39" s="506">
        <v>1.96</v>
      </c>
      <c r="G39" s="506">
        <v>5.7000000000000002E-2</v>
      </c>
      <c r="H39" s="506">
        <v>7.4999999999999997E-2</v>
      </c>
      <c r="I39" s="506">
        <v>0</v>
      </c>
      <c r="J39" s="506" t="s">
        <v>1044</v>
      </c>
      <c r="K39" s="506">
        <v>0</v>
      </c>
      <c r="L39" s="506">
        <v>0</v>
      </c>
      <c r="M39" s="506">
        <v>0</v>
      </c>
      <c r="N39" s="506">
        <v>0</v>
      </c>
      <c r="O39" s="507">
        <v>36.077000000000005</v>
      </c>
    </row>
    <row r="40" spans="1:15" x14ac:dyDescent="0.3">
      <c r="A40" s="53"/>
      <c r="B40" s="156" t="s">
        <v>963</v>
      </c>
      <c r="C40" s="156" t="s">
        <v>909</v>
      </c>
      <c r="D40" s="506">
        <v>194.84299999999999</v>
      </c>
      <c r="E40" s="506">
        <v>11.961</v>
      </c>
      <c r="F40" s="506">
        <v>0</v>
      </c>
      <c r="G40" s="506">
        <v>9.5000000000000001E-2</v>
      </c>
      <c r="H40" s="506">
        <v>0.106</v>
      </c>
      <c r="I40" s="506">
        <v>3.0470000000000002</v>
      </c>
      <c r="J40" s="506" t="s">
        <v>1044</v>
      </c>
      <c r="K40" s="506">
        <v>0.53500000000000003</v>
      </c>
      <c r="L40" s="506">
        <v>0</v>
      </c>
      <c r="M40" s="506">
        <v>0</v>
      </c>
      <c r="N40" s="506">
        <v>0</v>
      </c>
      <c r="O40" s="507">
        <v>210.58699999999999</v>
      </c>
    </row>
    <row r="41" spans="1:15" x14ac:dyDescent="0.3">
      <c r="A41" s="53"/>
      <c r="B41" s="156" t="s">
        <v>964</v>
      </c>
      <c r="C41" s="156" t="s">
        <v>910</v>
      </c>
      <c r="D41" s="506">
        <v>5.532</v>
      </c>
      <c r="E41" s="506">
        <v>8.75</v>
      </c>
      <c r="F41" s="506">
        <v>27.974</v>
      </c>
      <c r="G41" s="506">
        <v>1.7999999999999999E-2</v>
      </c>
      <c r="H41" s="506">
        <v>9.6000000000000002E-2</v>
      </c>
      <c r="I41" s="506">
        <v>4.016</v>
      </c>
      <c r="J41" s="506" t="s">
        <v>1044</v>
      </c>
      <c r="K41" s="506">
        <v>9.5969999999999995</v>
      </c>
      <c r="L41" s="506">
        <v>2.1000000000000001E-2</v>
      </c>
      <c r="M41" s="506">
        <v>0</v>
      </c>
      <c r="N41" s="506">
        <v>0</v>
      </c>
      <c r="O41" s="507">
        <v>56.003999999999998</v>
      </c>
    </row>
    <row r="42" spans="1:15" x14ac:dyDescent="0.3">
      <c r="A42" s="53"/>
      <c r="B42" s="156" t="s">
        <v>965</v>
      </c>
      <c r="C42" s="156" t="s">
        <v>910</v>
      </c>
      <c r="D42" s="506">
        <v>21.234000000000002</v>
      </c>
      <c r="E42" s="506">
        <v>16.324999999999999</v>
      </c>
      <c r="F42" s="506">
        <v>0</v>
      </c>
      <c r="G42" s="506">
        <v>2.7E-2</v>
      </c>
      <c r="H42" s="506">
        <v>0.46400000000000002</v>
      </c>
      <c r="I42" s="506">
        <v>0.11700000000000001</v>
      </c>
      <c r="J42" s="506" t="s">
        <v>1044</v>
      </c>
      <c r="K42" s="506">
        <v>2.0219999999999998</v>
      </c>
      <c r="L42" s="506">
        <v>0.44</v>
      </c>
      <c r="M42" s="506">
        <v>0</v>
      </c>
      <c r="N42" s="506">
        <v>0</v>
      </c>
      <c r="O42" s="507">
        <v>40.628999999999991</v>
      </c>
    </row>
    <row r="43" spans="1:15" x14ac:dyDescent="0.3">
      <c r="A43" s="53"/>
      <c r="B43" s="156" t="s">
        <v>966</v>
      </c>
      <c r="C43" s="156" t="s">
        <v>910</v>
      </c>
      <c r="D43" s="506">
        <v>263.60300000000001</v>
      </c>
      <c r="E43" s="506">
        <v>21.311</v>
      </c>
      <c r="F43" s="506">
        <v>0</v>
      </c>
      <c r="G43" s="506">
        <v>4.2000000000000003E-2</v>
      </c>
      <c r="H43" s="506">
        <v>0.64600000000000002</v>
      </c>
      <c r="I43" s="506">
        <v>2.1549999999999998</v>
      </c>
      <c r="J43" s="506" t="s">
        <v>1044</v>
      </c>
      <c r="K43" s="506">
        <v>1.631</v>
      </c>
      <c r="L43" s="506">
        <v>0.113</v>
      </c>
      <c r="M43" s="506">
        <v>0</v>
      </c>
      <c r="N43" s="506">
        <v>0</v>
      </c>
      <c r="O43" s="507">
        <v>289.50099999999992</v>
      </c>
    </row>
    <row r="44" spans="1:15" ht="20.25" customHeight="1" x14ac:dyDescent="0.3">
      <c r="A44" s="53">
        <v>2015</v>
      </c>
      <c r="B44" s="156" t="s">
        <v>967</v>
      </c>
      <c r="C44" s="156" t="s">
        <v>911</v>
      </c>
      <c r="D44" s="506">
        <v>3.9670000000000001</v>
      </c>
      <c r="E44" s="506">
        <v>7.8460000000000001</v>
      </c>
      <c r="F44" s="506">
        <v>4.7</v>
      </c>
      <c r="G44" s="506">
        <v>0.11799999999999999</v>
      </c>
      <c r="H44" s="506">
        <v>0.16</v>
      </c>
      <c r="I44" s="506">
        <v>7.1779999999999999</v>
      </c>
      <c r="J44" s="506" t="s">
        <v>1044</v>
      </c>
      <c r="K44" s="506">
        <v>0.995</v>
      </c>
      <c r="L44" s="506">
        <v>0.376</v>
      </c>
      <c r="M44" s="506">
        <v>0</v>
      </c>
      <c r="N44" s="506">
        <v>0</v>
      </c>
      <c r="O44" s="507">
        <v>25.340000000000003</v>
      </c>
    </row>
    <row r="45" spans="1:15" x14ac:dyDescent="0.3">
      <c r="A45" s="53"/>
      <c r="B45" s="156" t="s">
        <v>968</v>
      </c>
      <c r="C45" s="156" t="s">
        <v>911</v>
      </c>
      <c r="D45" s="506">
        <v>6.2089999999999996</v>
      </c>
      <c r="E45" s="506">
        <v>12.534000000000001</v>
      </c>
      <c r="F45" s="506">
        <v>8.9</v>
      </c>
      <c r="G45" s="506">
        <v>2.5000000000000001E-2</v>
      </c>
      <c r="H45" s="506">
        <v>0.35299999999999998</v>
      </c>
      <c r="I45" s="506">
        <v>10.888</v>
      </c>
      <c r="J45" s="506" t="s">
        <v>1044</v>
      </c>
      <c r="K45" s="506">
        <v>0.70399999999999996</v>
      </c>
      <c r="L45" s="506">
        <v>9.2999999999999999E-2</v>
      </c>
      <c r="M45" s="506">
        <v>0</v>
      </c>
      <c r="N45" s="506">
        <v>0</v>
      </c>
      <c r="O45" s="507">
        <v>39.706000000000003</v>
      </c>
    </row>
    <row r="46" spans="1:15" x14ac:dyDescent="0.3">
      <c r="A46" s="53"/>
      <c r="B46" s="156" t="s">
        <v>969</v>
      </c>
      <c r="C46" s="156" t="s">
        <v>911</v>
      </c>
      <c r="D46" s="506">
        <v>140.83699999999999</v>
      </c>
      <c r="E46" s="506">
        <v>15.43</v>
      </c>
      <c r="F46" s="506">
        <v>0</v>
      </c>
      <c r="G46" s="506">
        <v>0.107</v>
      </c>
      <c r="H46" s="506">
        <v>0.28899999999999998</v>
      </c>
      <c r="I46" s="506">
        <v>0.77400000000000002</v>
      </c>
      <c r="J46" s="506" t="s">
        <v>1044</v>
      </c>
      <c r="K46" s="506">
        <v>1.6859999999999999</v>
      </c>
      <c r="L46" s="506">
        <v>9.7000000000000003E-2</v>
      </c>
      <c r="M46" s="506">
        <v>0</v>
      </c>
      <c r="N46" s="506">
        <v>0</v>
      </c>
      <c r="O46" s="507">
        <v>159.22</v>
      </c>
    </row>
    <row r="47" spans="1:15" x14ac:dyDescent="0.3">
      <c r="A47" s="53"/>
      <c r="B47" s="156" t="s">
        <v>970</v>
      </c>
      <c r="C47" s="156" t="s">
        <v>912</v>
      </c>
      <c r="D47" s="506">
        <v>2.3460000000000001</v>
      </c>
      <c r="E47" s="506">
        <v>12.930999999999999</v>
      </c>
      <c r="F47" s="506">
        <v>8</v>
      </c>
      <c r="G47" s="506">
        <v>9.2999999999999999E-2</v>
      </c>
      <c r="H47" s="506">
        <v>0.43099999999999999</v>
      </c>
      <c r="I47" s="506">
        <v>5.4249999999999998</v>
      </c>
      <c r="J47" s="506" t="s">
        <v>1044</v>
      </c>
      <c r="K47" s="506">
        <v>2.92</v>
      </c>
      <c r="L47" s="506">
        <v>0.16300000000000001</v>
      </c>
      <c r="M47" s="506">
        <v>0</v>
      </c>
      <c r="N47" s="506">
        <v>0</v>
      </c>
      <c r="O47" s="507">
        <v>32.308999999999997</v>
      </c>
    </row>
    <row r="48" spans="1:15" x14ac:dyDescent="0.3">
      <c r="A48" s="53"/>
      <c r="B48" s="156" t="s">
        <v>971</v>
      </c>
      <c r="C48" s="156" t="s">
        <v>912</v>
      </c>
      <c r="D48" s="506">
        <v>3.4239999999999999</v>
      </c>
      <c r="E48" s="506">
        <v>8.6059999999999999</v>
      </c>
      <c r="F48" s="506">
        <v>4.6500000000000004</v>
      </c>
      <c r="G48" s="506">
        <v>6.2E-2</v>
      </c>
      <c r="H48" s="506">
        <v>0.156</v>
      </c>
      <c r="I48" s="506">
        <v>0.34399999999999997</v>
      </c>
      <c r="J48" s="506" t="s">
        <v>1044</v>
      </c>
      <c r="K48" s="506">
        <v>2.6280000000000001</v>
      </c>
      <c r="L48" s="506">
        <v>0.32500000000000001</v>
      </c>
      <c r="M48" s="506">
        <v>0</v>
      </c>
      <c r="N48" s="506">
        <v>0</v>
      </c>
      <c r="O48" s="507">
        <v>20.195</v>
      </c>
    </row>
    <row r="49" spans="1:15" x14ac:dyDescent="0.3">
      <c r="A49" s="53"/>
      <c r="B49" s="156" t="s">
        <v>972</v>
      </c>
      <c r="C49" s="156" t="s">
        <v>912</v>
      </c>
      <c r="D49" s="506">
        <v>69.596999999999994</v>
      </c>
      <c r="E49" s="506">
        <v>16.126999999999999</v>
      </c>
      <c r="F49" s="506">
        <v>0</v>
      </c>
      <c r="G49" s="506">
        <v>2.9000000000000001E-2</v>
      </c>
      <c r="H49" s="506">
        <v>0.83699999999999997</v>
      </c>
      <c r="I49" s="506">
        <v>5.1769999999999996</v>
      </c>
      <c r="J49" s="506" t="s">
        <v>1044</v>
      </c>
      <c r="K49" s="506">
        <v>3.0920000000000001</v>
      </c>
      <c r="L49" s="506">
        <v>3.7999999999999999E-2</v>
      </c>
      <c r="M49" s="506">
        <v>0</v>
      </c>
      <c r="N49" s="506">
        <v>0</v>
      </c>
      <c r="O49" s="507">
        <v>94.896999999999991</v>
      </c>
    </row>
    <row r="50" spans="1:15" x14ac:dyDescent="0.3">
      <c r="A50" s="53"/>
      <c r="B50" s="156" t="s">
        <v>962</v>
      </c>
      <c r="C50" s="156" t="s">
        <v>913</v>
      </c>
      <c r="D50" s="506">
        <v>1.6579999999999999</v>
      </c>
      <c r="E50" s="506">
        <v>19.321000000000002</v>
      </c>
      <c r="F50" s="506">
        <v>15.628</v>
      </c>
      <c r="G50" s="506">
        <v>0.06</v>
      </c>
      <c r="H50" s="506">
        <v>0.49099999999999999</v>
      </c>
      <c r="I50" s="506">
        <v>1.2629999999999999</v>
      </c>
      <c r="J50" s="506" t="s">
        <v>1044</v>
      </c>
      <c r="K50" s="506">
        <v>6.484</v>
      </c>
      <c r="L50" s="506">
        <v>9.4E-2</v>
      </c>
      <c r="M50" s="506">
        <v>0</v>
      </c>
      <c r="N50" s="506">
        <v>0</v>
      </c>
      <c r="O50" s="507">
        <v>44.999000000000002</v>
      </c>
    </row>
    <row r="51" spans="1:15" x14ac:dyDescent="0.3">
      <c r="A51" s="53"/>
      <c r="B51" s="508" t="s">
        <v>1047</v>
      </c>
      <c r="C51" s="508" t="s">
        <v>913</v>
      </c>
      <c r="D51" s="506">
        <v>1.476</v>
      </c>
      <c r="E51" s="506">
        <v>14.162000000000001</v>
      </c>
      <c r="F51" s="506">
        <v>6</v>
      </c>
      <c r="G51" s="506">
        <v>3.0000000000000001E-3</v>
      </c>
      <c r="H51" s="506">
        <v>0.16</v>
      </c>
      <c r="I51" s="506">
        <v>0.38</v>
      </c>
      <c r="J51" s="506" t="s">
        <v>1044</v>
      </c>
      <c r="K51" s="506">
        <v>1.742</v>
      </c>
      <c r="L51" s="506">
        <v>0.253</v>
      </c>
      <c r="M51" s="506">
        <v>0</v>
      </c>
      <c r="N51" s="506">
        <v>0</v>
      </c>
      <c r="O51" s="507">
        <v>24.176000000000002</v>
      </c>
    </row>
    <row r="52" spans="1:15" x14ac:dyDescent="0.3">
      <c r="A52" s="53"/>
      <c r="B52" s="156" t="s">
        <v>963</v>
      </c>
      <c r="C52" s="156" t="s">
        <v>913</v>
      </c>
      <c r="D52" s="506">
        <v>17.132999999999999</v>
      </c>
      <c r="E52" s="506">
        <v>22.138999999999999</v>
      </c>
      <c r="F52" s="506">
        <v>0</v>
      </c>
      <c r="G52" s="506">
        <v>2.9000000000000001E-2</v>
      </c>
      <c r="H52" s="506">
        <v>0.443</v>
      </c>
      <c r="I52" s="506">
        <v>5.0289999999999999</v>
      </c>
      <c r="J52" s="506" t="s">
        <v>1044</v>
      </c>
      <c r="K52" s="506">
        <v>8.82</v>
      </c>
      <c r="L52" s="506">
        <v>0.441</v>
      </c>
      <c r="M52" s="506">
        <v>0</v>
      </c>
      <c r="N52" s="506">
        <v>0</v>
      </c>
      <c r="O52" s="507">
        <v>54.033999999999999</v>
      </c>
    </row>
    <row r="53" spans="1:15" x14ac:dyDescent="0.3">
      <c r="A53" s="53"/>
      <c r="B53" s="156" t="s">
        <v>964</v>
      </c>
      <c r="C53" s="156" t="s">
        <v>914</v>
      </c>
      <c r="D53" s="506">
        <v>1.177</v>
      </c>
      <c r="E53" s="506">
        <v>35.082000000000001</v>
      </c>
      <c r="F53" s="506">
        <v>0</v>
      </c>
      <c r="G53" s="506">
        <v>4.4999999999999998E-2</v>
      </c>
      <c r="H53" s="506">
        <v>0.51500000000000001</v>
      </c>
      <c r="I53" s="506">
        <v>0.125</v>
      </c>
      <c r="J53" s="506" t="s">
        <v>1044</v>
      </c>
      <c r="K53" s="506">
        <v>7.335</v>
      </c>
      <c r="L53" s="506">
        <v>0.375</v>
      </c>
      <c r="M53" s="506">
        <v>0</v>
      </c>
      <c r="N53" s="506">
        <v>0</v>
      </c>
      <c r="O53" s="507">
        <v>44.654000000000003</v>
      </c>
    </row>
    <row r="54" spans="1:15" x14ac:dyDescent="0.3">
      <c r="A54" s="53"/>
      <c r="B54" s="156" t="s">
        <v>965</v>
      </c>
      <c r="C54" s="156" t="s">
        <v>914</v>
      </c>
      <c r="D54" s="506">
        <v>2.5419999999999998</v>
      </c>
      <c r="E54" s="506">
        <v>34.389000000000003</v>
      </c>
      <c r="F54" s="506">
        <v>0</v>
      </c>
      <c r="G54" s="506">
        <v>0</v>
      </c>
      <c r="H54" s="506">
        <v>0.77800000000000002</v>
      </c>
      <c r="I54" s="506">
        <v>1.0129999999999999</v>
      </c>
      <c r="J54" s="506" t="s">
        <v>1044</v>
      </c>
      <c r="K54" s="506">
        <v>5.57</v>
      </c>
      <c r="L54" s="506">
        <v>0.106</v>
      </c>
      <c r="M54" s="506">
        <v>0</v>
      </c>
      <c r="N54" s="506">
        <v>0</v>
      </c>
      <c r="O54" s="507">
        <v>44.398000000000003</v>
      </c>
    </row>
    <row r="55" spans="1:15" x14ac:dyDescent="0.3">
      <c r="A55" s="53"/>
      <c r="B55" s="156" t="s">
        <v>966</v>
      </c>
      <c r="C55" s="156" t="s">
        <v>914</v>
      </c>
      <c r="D55" s="506">
        <v>14.845000000000001</v>
      </c>
      <c r="E55" s="506">
        <v>48.027000000000001</v>
      </c>
      <c r="F55" s="506">
        <v>7.14</v>
      </c>
      <c r="G55" s="506">
        <v>1.9E-2</v>
      </c>
      <c r="H55" s="506">
        <v>0.66800000000000004</v>
      </c>
      <c r="I55" s="506">
        <v>3.165</v>
      </c>
      <c r="J55" s="506" t="s">
        <v>1044</v>
      </c>
      <c r="K55" s="506">
        <v>15.843999999999999</v>
      </c>
      <c r="L55" s="506">
        <v>0.111</v>
      </c>
      <c r="M55" s="506">
        <v>4.0990000000000002</v>
      </c>
      <c r="N55" s="506">
        <v>0</v>
      </c>
      <c r="O55" s="507">
        <v>93.918000000000021</v>
      </c>
    </row>
    <row r="56" spans="1:15" s="20" customFormat="1" ht="20.25" customHeight="1" x14ac:dyDescent="0.3">
      <c r="A56" s="53">
        <v>2016</v>
      </c>
      <c r="B56" s="156" t="s">
        <v>967</v>
      </c>
      <c r="C56" s="156" t="s">
        <v>915</v>
      </c>
      <c r="D56" s="506">
        <v>1.5589999999999999</v>
      </c>
      <c r="E56" s="506">
        <v>31.373999999999999</v>
      </c>
      <c r="F56" s="506">
        <v>1.65</v>
      </c>
      <c r="G56" s="506">
        <v>8.0000000000000002E-3</v>
      </c>
      <c r="H56" s="506">
        <v>0.219</v>
      </c>
      <c r="I56" s="506">
        <v>0.32</v>
      </c>
      <c r="J56" s="506" t="s">
        <v>1044</v>
      </c>
      <c r="K56" s="506">
        <v>7.3150000000000004</v>
      </c>
      <c r="L56" s="506">
        <v>0.89600000000000002</v>
      </c>
      <c r="M56" s="506">
        <v>0</v>
      </c>
      <c r="N56" s="506">
        <v>0</v>
      </c>
      <c r="O56" s="507">
        <v>43.341000000000001</v>
      </c>
    </row>
    <row r="57" spans="1:15" x14ac:dyDescent="0.3">
      <c r="A57" s="53"/>
      <c r="B57" s="156" t="s">
        <v>968</v>
      </c>
      <c r="C57" s="156" t="s">
        <v>915</v>
      </c>
      <c r="D57" s="506">
        <v>1.1279999999999999</v>
      </c>
      <c r="E57" s="506">
        <v>33.401000000000003</v>
      </c>
      <c r="F57" s="506">
        <v>3.5</v>
      </c>
      <c r="G57" s="506">
        <v>2.4E-2</v>
      </c>
      <c r="H57" s="506">
        <v>0.56499999999999995</v>
      </c>
      <c r="I57" s="506">
        <v>0.38200000000000001</v>
      </c>
      <c r="J57" s="506" t="s">
        <v>1044</v>
      </c>
      <c r="K57" s="506">
        <v>11.696999999999999</v>
      </c>
      <c r="L57" s="506">
        <v>0.16700000000000001</v>
      </c>
      <c r="M57" s="506">
        <v>1.998</v>
      </c>
      <c r="N57" s="506">
        <v>0</v>
      </c>
      <c r="O57" s="507">
        <v>52.862000000000002</v>
      </c>
    </row>
    <row r="58" spans="1:15" x14ac:dyDescent="0.3">
      <c r="A58" s="53"/>
      <c r="B58" s="156" t="s">
        <v>969</v>
      </c>
      <c r="C58" s="156" t="s">
        <v>915</v>
      </c>
      <c r="D58" s="506">
        <v>6.9160000000000004</v>
      </c>
      <c r="E58" s="506">
        <v>61.395000000000003</v>
      </c>
      <c r="F58" s="506">
        <v>4</v>
      </c>
      <c r="G58" s="506">
        <v>0.35</v>
      </c>
      <c r="H58" s="506">
        <v>0.45800000000000002</v>
      </c>
      <c r="I58" s="506">
        <v>2.4729999999999999</v>
      </c>
      <c r="J58" s="506" t="s">
        <v>1044</v>
      </c>
      <c r="K58" s="506">
        <v>72.417000000000002</v>
      </c>
      <c r="L58" s="506">
        <v>0.77100000000000002</v>
      </c>
      <c r="M58" s="506">
        <v>14.303000000000001</v>
      </c>
      <c r="N58" s="506">
        <v>0</v>
      </c>
      <c r="O58" s="507">
        <v>163.083</v>
      </c>
    </row>
    <row r="59" spans="1:15" x14ac:dyDescent="0.3">
      <c r="A59" s="53"/>
      <c r="B59" s="156" t="s">
        <v>970</v>
      </c>
      <c r="C59" s="156" t="s">
        <v>916</v>
      </c>
      <c r="D59" s="506">
        <v>0.70299999999999996</v>
      </c>
      <c r="E59" s="506">
        <v>40.856000000000002</v>
      </c>
      <c r="F59" s="506">
        <v>2.5</v>
      </c>
      <c r="G59" s="506">
        <v>9.4E-2</v>
      </c>
      <c r="H59" s="506">
        <v>0.57599999999999996</v>
      </c>
      <c r="I59" s="506">
        <v>0.41099999999999998</v>
      </c>
      <c r="J59" s="506" t="s">
        <v>1044</v>
      </c>
      <c r="K59" s="506">
        <v>0.96699999999999997</v>
      </c>
      <c r="L59" s="506">
        <v>0.20200000000000001</v>
      </c>
      <c r="M59" s="506">
        <v>0</v>
      </c>
      <c r="N59" s="506">
        <v>0</v>
      </c>
      <c r="O59" s="507">
        <v>46.309000000000005</v>
      </c>
    </row>
    <row r="60" spans="1:15" x14ac:dyDescent="0.3">
      <c r="A60" s="53"/>
      <c r="B60" s="156" t="s">
        <v>971</v>
      </c>
      <c r="C60" s="156" t="s">
        <v>916</v>
      </c>
      <c r="D60" s="506">
        <v>1.2789999999999999</v>
      </c>
      <c r="E60" s="506">
        <v>48.17</v>
      </c>
      <c r="F60" s="506">
        <v>2.1</v>
      </c>
      <c r="G60" s="506">
        <v>0.153</v>
      </c>
      <c r="H60" s="506">
        <v>0.41099999999999998</v>
      </c>
      <c r="I60" s="506">
        <v>0.46899999999999997</v>
      </c>
      <c r="J60" s="506" t="s">
        <v>1044</v>
      </c>
      <c r="K60" s="506">
        <v>2.5979999999999999</v>
      </c>
      <c r="L60" s="506">
        <v>4.2000000000000003E-2</v>
      </c>
      <c r="M60" s="506">
        <v>0</v>
      </c>
      <c r="N60" s="506">
        <v>0</v>
      </c>
      <c r="O60" s="507">
        <v>55.222000000000001</v>
      </c>
    </row>
    <row r="61" spans="1:15" x14ac:dyDescent="0.3">
      <c r="A61" s="53"/>
      <c r="B61" s="156" t="s">
        <v>972</v>
      </c>
      <c r="C61" s="156" t="s">
        <v>916</v>
      </c>
      <c r="D61" s="506">
        <v>6.3959999999999999</v>
      </c>
      <c r="E61" s="506">
        <v>51.860999999999997</v>
      </c>
      <c r="F61" s="506">
        <v>4.5</v>
      </c>
      <c r="G61" s="506">
        <v>0.218</v>
      </c>
      <c r="H61" s="506">
        <v>0.42299999999999999</v>
      </c>
      <c r="I61" s="506">
        <v>0.60199999999999998</v>
      </c>
      <c r="J61" s="506" t="s">
        <v>1044</v>
      </c>
      <c r="K61" s="506">
        <v>40.911000000000001</v>
      </c>
      <c r="L61" s="506">
        <v>0.218</v>
      </c>
      <c r="M61" s="506">
        <v>9.6720000000000006</v>
      </c>
      <c r="N61" s="506">
        <v>0</v>
      </c>
      <c r="O61" s="507">
        <v>114.801</v>
      </c>
    </row>
    <row r="62" spans="1:15" x14ac:dyDescent="0.3">
      <c r="A62" s="53"/>
      <c r="B62" s="156" t="s">
        <v>962</v>
      </c>
      <c r="C62" s="156" t="s">
        <v>917</v>
      </c>
      <c r="D62" s="506">
        <v>0.66</v>
      </c>
      <c r="E62" s="506">
        <v>39.732999999999997</v>
      </c>
      <c r="F62" s="506">
        <v>11.23</v>
      </c>
      <c r="G62" s="506">
        <v>0.20699999999999999</v>
      </c>
      <c r="H62" s="506">
        <v>0.45300000000000001</v>
      </c>
      <c r="I62" s="506">
        <v>0</v>
      </c>
      <c r="J62" s="506" t="s">
        <v>1044</v>
      </c>
      <c r="K62" s="506">
        <v>0</v>
      </c>
      <c r="L62" s="506">
        <v>0.27800000000000002</v>
      </c>
      <c r="M62" s="506">
        <v>15.603</v>
      </c>
      <c r="N62" s="506">
        <v>0</v>
      </c>
      <c r="O62" s="507">
        <v>68.163999999999987</v>
      </c>
    </row>
    <row r="63" spans="1:15" x14ac:dyDescent="0.3">
      <c r="A63" s="53"/>
      <c r="B63" s="508" t="s">
        <v>1047</v>
      </c>
      <c r="C63" s="508" t="s">
        <v>917</v>
      </c>
      <c r="D63" s="506">
        <v>1.2569999999999999</v>
      </c>
      <c r="E63" s="506">
        <v>33.887999999999998</v>
      </c>
      <c r="F63" s="506">
        <v>2</v>
      </c>
      <c r="G63" s="506">
        <v>0</v>
      </c>
      <c r="H63" s="506">
        <v>0.36699999999999999</v>
      </c>
      <c r="I63" s="506">
        <v>0.79200000000000004</v>
      </c>
      <c r="J63" s="506" t="s">
        <v>1044</v>
      </c>
      <c r="K63" s="506">
        <v>1.8009999999999999</v>
      </c>
      <c r="L63" s="506">
        <v>0.27900000000000003</v>
      </c>
      <c r="M63" s="506">
        <v>0</v>
      </c>
      <c r="N63" s="506">
        <v>0</v>
      </c>
      <c r="O63" s="507">
        <v>40.384</v>
      </c>
    </row>
    <row r="64" spans="1:15" x14ac:dyDescent="0.3">
      <c r="A64" s="53"/>
      <c r="B64" s="156" t="s">
        <v>963</v>
      </c>
      <c r="C64" s="156" t="s">
        <v>917</v>
      </c>
      <c r="D64" s="506">
        <v>3.403</v>
      </c>
      <c r="E64" s="506">
        <v>41.94</v>
      </c>
      <c r="F64" s="506">
        <v>2.1</v>
      </c>
      <c r="G64" s="506">
        <v>2.1999999999999999E-2</v>
      </c>
      <c r="H64" s="506">
        <v>0.89100000000000001</v>
      </c>
      <c r="I64" s="506">
        <v>0.67400000000000004</v>
      </c>
      <c r="J64" s="506" t="s">
        <v>1044</v>
      </c>
      <c r="K64" s="506">
        <v>46.36</v>
      </c>
      <c r="L64" s="506">
        <v>0.10199999999999999</v>
      </c>
      <c r="M64" s="506">
        <v>0.72</v>
      </c>
      <c r="N64" s="506">
        <v>0</v>
      </c>
      <c r="O64" s="507">
        <v>96.211999999999989</v>
      </c>
    </row>
    <row r="65" spans="1:15" x14ac:dyDescent="0.3">
      <c r="A65" s="53"/>
      <c r="B65" s="156" t="s">
        <v>964</v>
      </c>
      <c r="C65" s="156" t="s">
        <v>918</v>
      </c>
      <c r="D65" s="506">
        <v>1.3029999999999999</v>
      </c>
      <c r="E65" s="506">
        <v>28.97</v>
      </c>
      <c r="F65" s="506">
        <v>2.1</v>
      </c>
      <c r="G65" s="506">
        <v>0</v>
      </c>
      <c r="H65" s="506">
        <v>0.20799999999999999</v>
      </c>
      <c r="I65" s="506">
        <v>0.57299999999999995</v>
      </c>
      <c r="J65" s="506" t="s">
        <v>1044</v>
      </c>
      <c r="K65" s="506">
        <v>0.54700000000000004</v>
      </c>
      <c r="L65" s="506">
        <v>0.89300000000000002</v>
      </c>
      <c r="M65" s="506">
        <v>8.5</v>
      </c>
      <c r="N65" s="506">
        <v>0</v>
      </c>
      <c r="O65" s="507">
        <v>43.093999999999994</v>
      </c>
    </row>
    <row r="66" spans="1:15" x14ac:dyDescent="0.3">
      <c r="A66" s="53"/>
      <c r="B66" s="156" t="s">
        <v>965</v>
      </c>
      <c r="C66" s="156" t="s">
        <v>918</v>
      </c>
      <c r="D66" s="506">
        <v>0.61199999999999999</v>
      </c>
      <c r="E66" s="506">
        <v>35.816000000000003</v>
      </c>
      <c r="F66" s="506">
        <v>20</v>
      </c>
      <c r="G66" s="506">
        <v>0.01</v>
      </c>
      <c r="H66" s="506">
        <v>0.44700000000000001</v>
      </c>
      <c r="I66" s="506">
        <v>1.2549999999999999</v>
      </c>
      <c r="J66" s="506" t="s">
        <v>1044</v>
      </c>
      <c r="K66" s="506">
        <v>9.5000000000000001E-2</v>
      </c>
      <c r="L66" s="506">
        <v>0.38900000000000001</v>
      </c>
      <c r="M66" s="506">
        <v>0</v>
      </c>
      <c r="N66" s="506">
        <v>0</v>
      </c>
      <c r="O66" s="507">
        <v>58.624000000000009</v>
      </c>
    </row>
    <row r="67" spans="1:15" x14ac:dyDescent="0.3">
      <c r="A67" s="53"/>
      <c r="B67" s="156" t="s">
        <v>966</v>
      </c>
      <c r="C67" s="156" t="s">
        <v>918</v>
      </c>
      <c r="D67" s="506">
        <v>3.6840000000000002</v>
      </c>
      <c r="E67" s="506">
        <v>57.366999999999997</v>
      </c>
      <c r="F67" s="506">
        <v>11.07</v>
      </c>
      <c r="G67" s="506">
        <v>0.114</v>
      </c>
      <c r="H67" s="506">
        <v>0.16700000000000001</v>
      </c>
      <c r="I67" s="506">
        <v>0.317</v>
      </c>
      <c r="J67" s="506" t="s">
        <v>1044</v>
      </c>
      <c r="K67" s="506">
        <v>14.32</v>
      </c>
      <c r="L67" s="506">
        <v>0.129</v>
      </c>
      <c r="M67" s="506">
        <v>5.0620000000000003</v>
      </c>
      <c r="N67" s="506">
        <v>0</v>
      </c>
      <c r="O67" s="507">
        <v>92.22999999999999</v>
      </c>
    </row>
    <row r="68" spans="1:15" ht="20.25" customHeight="1" x14ac:dyDescent="0.3">
      <c r="A68" s="53">
        <v>2017</v>
      </c>
      <c r="B68" s="156" t="s">
        <v>967</v>
      </c>
      <c r="C68" s="156" t="s">
        <v>919</v>
      </c>
      <c r="D68" s="506">
        <v>0.39400000000000002</v>
      </c>
      <c r="E68" s="506">
        <v>33.159999999999997</v>
      </c>
      <c r="F68" s="506">
        <v>0</v>
      </c>
      <c r="G68" s="506">
        <v>4.3999999999999997E-2</v>
      </c>
      <c r="H68" s="506">
        <v>0.308</v>
      </c>
      <c r="I68" s="506">
        <v>1.383</v>
      </c>
      <c r="J68" s="506" t="s">
        <v>1044</v>
      </c>
      <c r="K68" s="506">
        <v>0.124</v>
      </c>
      <c r="L68" s="506">
        <v>0.19400000000000001</v>
      </c>
      <c r="M68" s="506">
        <v>0.54800000000000004</v>
      </c>
      <c r="N68" s="506">
        <v>0</v>
      </c>
      <c r="O68" s="507">
        <v>36.155000000000001</v>
      </c>
    </row>
    <row r="69" spans="1:15" x14ac:dyDescent="0.3">
      <c r="A69" s="53"/>
      <c r="B69" s="156" t="s">
        <v>968</v>
      </c>
      <c r="C69" s="156" t="s">
        <v>919</v>
      </c>
      <c r="D69" s="506">
        <v>0.86299999999999999</v>
      </c>
      <c r="E69" s="506">
        <v>64.771000000000001</v>
      </c>
      <c r="F69" s="506">
        <v>24.1</v>
      </c>
      <c r="G69" s="506">
        <v>7.0000000000000001E-3</v>
      </c>
      <c r="H69" s="506">
        <v>0.23300000000000001</v>
      </c>
      <c r="I69" s="506">
        <v>0.1</v>
      </c>
      <c r="J69" s="506" t="s">
        <v>1044</v>
      </c>
      <c r="K69" s="506">
        <v>0.58899999999999997</v>
      </c>
      <c r="L69" s="506">
        <v>0.82599999999999996</v>
      </c>
      <c r="M69" s="506">
        <v>4.24</v>
      </c>
      <c r="N69" s="506">
        <v>0</v>
      </c>
      <c r="O69" s="507">
        <v>95.728999999999999</v>
      </c>
    </row>
    <row r="70" spans="1:15" x14ac:dyDescent="0.3">
      <c r="A70" s="53"/>
      <c r="B70" s="156" t="s">
        <v>969</v>
      </c>
      <c r="C70" s="156" t="s">
        <v>919</v>
      </c>
      <c r="D70" s="506">
        <v>2.4279999999999999</v>
      </c>
      <c r="E70" s="506">
        <v>182.03399999999999</v>
      </c>
      <c r="F70" s="506">
        <v>16.995000000000001</v>
      </c>
      <c r="G70" s="506">
        <v>8.0000000000000002E-3</v>
      </c>
      <c r="H70" s="506">
        <v>0.41599999999999998</v>
      </c>
      <c r="I70" s="506">
        <v>0.20499999999999999</v>
      </c>
      <c r="J70" s="506" t="s">
        <v>1044</v>
      </c>
      <c r="K70" s="506">
        <v>5.2350000000000003</v>
      </c>
      <c r="L70" s="506">
        <v>0.12</v>
      </c>
      <c r="M70" s="506">
        <v>51.506999999999998</v>
      </c>
      <c r="N70" s="506">
        <v>0</v>
      </c>
      <c r="O70" s="507">
        <v>258.94800000000004</v>
      </c>
    </row>
    <row r="71" spans="1:15" x14ac:dyDescent="0.3">
      <c r="A71" s="53"/>
      <c r="B71" s="156" t="s">
        <v>970</v>
      </c>
      <c r="C71" s="156" t="s">
        <v>920</v>
      </c>
      <c r="D71" s="506">
        <v>0.89500000000000002</v>
      </c>
      <c r="E71" s="506">
        <v>81.772000000000006</v>
      </c>
      <c r="F71" s="506">
        <v>3.91</v>
      </c>
      <c r="G71" s="506">
        <v>2.5999999999999999E-2</v>
      </c>
      <c r="H71" s="506">
        <v>0.3</v>
      </c>
      <c r="I71" s="506">
        <v>0.76200000000000001</v>
      </c>
      <c r="J71" s="506" t="s">
        <v>1044</v>
      </c>
      <c r="K71" s="506">
        <v>0.53400000000000003</v>
      </c>
      <c r="L71" s="506">
        <v>0.105</v>
      </c>
      <c r="M71" s="506">
        <v>5.78</v>
      </c>
      <c r="N71" s="506">
        <v>0</v>
      </c>
      <c r="O71" s="507">
        <v>94.084000000000003</v>
      </c>
    </row>
    <row r="72" spans="1:15" x14ac:dyDescent="0.3">
      <c r="A72" s="53"/>
      <c r="B72" s="156" t="s">
        <v>971</v>
      </c>
      <c r="C72" s="156" t="s">
        <v>920</v>
      </c>
      <c r="D72" s="506">
        <v>2.589</v>
      </c>
      <c r="E72" s="506">
        <v>58.945</v>
      </c>
      <c r="F72" s="506">
        <v>1.65</v>
      </c>
      <c r="G72" s="506">
        <v>6.8000000000000005E-2</v>
      </c>
      <c r="H72" s="506">
        <v>0.32600000000000001</v>
      </c>
      <c r="I72" s="506">
        <v>1.012</v>
      </c>
      <c r="J72" s="506" t="s">
        <v>1044</v>
      </c>
      <c r="K72" s="506">
        <v>0.21299999999999999</v>
      </c>
      <c r="L72" s="506">
        <v>0.55600000000000005</v>
      </c>
      <c r="M72" s="506">
        <v>3.7480000000000002</v>
      </c>
      <c r="N72" s="506">
        <v>0</v>
      </c>
      <c r="O72" s="507">
        <v>69.106999999999985</v>
      </c>
    </row>
    <row r="73" spans="1:15" x14ac:dyDescent="0.3">
      <c r="A73" s="53"/>
      <c r="B73" s="156" t="s">
        <v>972</v>
      </c>
      <c r="C73" s="156" t="s">
        <v>920</v>
      </c>
      <c r="D73" s="506">
        <v>1.3109999999999999</v>
      </c>
      <c r="E73" s="506">
        <v>243.70099999999999</v>
      </c>
      <c r="F73" s="506">
        <v>2.2000000000000002</v>
      </c>
      <c r="G73" s="506">
        <v>0.13600000000000001</v>
      </c>
      <c r="H73" s="506">
        <v>0.32300000000000001</v>
      </c>
      <c r="I73" s="506">
        <v>3.31</v>
      </c>
      <c r="J73" s="506" t="s">
        <v>1044</v>
      </c>
      <c r="K73" s="506">
        <v>2.758</v>
      </c>
      <c r="L73" s="506">
        <v>0.33400000000000002</v>
      </c>
      <c r="M73" s="506">
        <v>2.0539999999999998</v>
      </c>
      <c r="N73" s="506">
        <v>0</v>
      </c>
      <c r="O73" s="507">
        <v>256.12700000000001</v>
      </c>
    </row>
    <row r="74" spans="1:15" x14ac:dyDescent="0.3">
      <c r="A74" s="53"/>
      <c r="B74" s="156" t="s">
        <v>962</v>
      </c>
      <c r="C74" s="156" t="s">
        <v>921</v>
      </c>
      <c r="D74" s="506">
        <v>0.72699999999999998</v>
      </c>
      <c r="E74" s="506">
        <v>1.4910000000000001</v>
      </c>
      <c r="F74" s="506">
        <v>3.278</v>
      </c>
      <c r="G74" s="506">
        <v>0</v>
      </c>
      <c r="H74" s="506">
        <v>0.40899999999999997</v>
      </c>
      <c r="I74" s="506">
        <v>0.36499999999999999</v>
      </c>
      <c r="J74" s="506" t="s">
        <v>1044</v>
      </c>
      <c r="K74" s="506">
        <v>0.1</v>
      </c>
      <c r="L74" s="506">
        <v>0.28199999999999997</v>
      </c>
      <c r="M74" s="506">
        <v>3.5</v>
      </c>
      <c r="N74" s="506">
        <v>0</v>
      </c>
      <c r="O74" s="507">
        <v>10.152000000000001</v>
      </c>
    </row>
    <row r="75" spans="1:15" x14ac:dyDescent="0.3">
      <c r="A75" s="53"/>
      <c r="B75" s="508" t="s">
        <v>1047</v>
      </c>
      <c r="C75" s="508" t="s">
        <v>921</v>
      </c>
      <c r="D75" s="506">
        <v>0.37</v>
      </c>
      <c r="E75" s="506">
        <v>4.99</v>
      </c>
      <c r="F75" s="506">
        <v>4</v>
      </c>
      <c r="G75" s="506">
        <v>6.0000000000000001E-3</v>
      </c>
      <c r="H75" s="506">
        <v>0.221</v>
      </c>
      <c r="I75" s="506">
        <v>0.67800000000000005</v>
      </c>
      <c r="J75" s="506" t="s">
        <v>1044</v>
      </c>
      <c r="K75" s="506">
        <v>0</v>
      </c>
      <c r="L75" s="506">
        <v>0.55800000000000005</v>
      </c>
      <c r="M75" s="506">
        <v>3.1139999999999999</v>
      </c>
      <c r="N75" s="506">
        <v>0</v>
      </c>
      <c r="O75" s="507">
        <v>13.937000000000001</v>
      </c>
    </row>
    <row r="76" spans="1:15" x14ac:dyDescent="0.3">
      <c r="A76" s="53"/>
      <c r="B76" s="156" t="s">
        <v>963</v>
      </c>
      <c r="C76" s="156" t="s">
        <v>921</v>
      </c>
      <c r="D76" s="506">
        <v>0.92600000000000005</v>
      </c>
      <c r="E76" s="506">
        <v>76.319000000000003</v>
      </c>
      <c r="F76" s="506">
        <v>52</v>
      </c>
      <c r="G76" s="506">
        <v>0.23100000000000001</v>
      </c>
      <c r="H76" s="506">
        <v>0.46899999999999997</v>
      </c>
      <c r="I76" s="506">
        <v>0.51</v>
      </c>
      <c r="J76" s="506" t="s">
        <v>1044</v>
      </c>
      <c r="K76" s="506">
        <v>2.1190000000000002</v>
      </c>
      <c r="L76" s="506">
        <v>0.26500000000000001</v>
      </c>
      <c r="M76" s="506">
        <v>1.44</v>
      </c>
      <c r="N76" s="506">
        <v>0</v>
      </c>
      <c r="O76" s="507">
        <v>134.27899999999997</v>
      </c>
    </row>
    <row r="77" spans="1:15" x14ac:dyDescent="0.3">
      <c r="A77" s="53"/>
      <c r="B77" s="156" t="s">
        <v>964</v>
      </c>
      <c r="C77" s="156" t="s">
        <v>922</v>
      </c>
      <c r="D77" s="506">
        <v>1.9870000000000001</v>
      </c>
      <c r="E77" s="506">
        <v>4.0140000000000002</v>
      </c>
      <c r="F77" s="506">
        <v>51</v>
      </c>
      <c r="G77" s="506">
        <v>4.8000000000000001E-2</v>
      </c>
      <c r="H77" s="506">
        <v>0.153</v>
      </c>
      <c r="I77" s="506">
        <v>1.3819999999999999</v>
      </c>
      <c r="J77" s="506" t="s">
        <v>1044</v>
      </c>
      <c r="K77" s="506">
        <v>2.6019999999999999</v>
      </c>
      <c r="L77" s="506">
        <v>0.20100000000000001</v>
      </c>
      <c r="M77" s="506">
        <v>0.85</v>
      </c>
      <c r="N77" s="506">
        <v>0</v>
      </c>
      <c r="O77" s="507">
        <v>62.236999999999995</v>
      </c>
    </row>
    <row r="78" spans="1:15" x14ac:dyDescent="0.3">
      <c r="A78" s="53"/>
      <c r="B78" s="156" t="s">
        <v>965</v>
      </c>
      <c r="C78" s="156" t="s">
        <v>922</v>
      </c>
      <c r="D78" s="506">
        <v>1.3029999999999999</v>
      </c>
      <c r="E78" s="506">
        <v>3.8050000000000002</v>
      </c>
      <c r="F78" s="506">
        <v>3</v>
      </c>
      <c r="G78" s="506">
        <v>2.1999999999999999E-2</v>
      </c>
      <c r="H78" s="506">
        <v>0.32500000000000001</v>
      </c>
      <c r="I78" s="506">
        <v>1.157</v>
      </c>
      <c r="J78" s="506" t="s">
        <v>1044</v>
      </c>
      <c r="K78" s="506">
        <v>0</v>
      </c>
      <c r="L78" s="506">
        <v>0.36</v>
      </c>
      <c r="M78" s="506">
        <v>4.9619999999999997</v>
      </c>
      <c r="N78" s="506">
        <v>0</v>
      </c>
      <c r="O78" s="507">
        <v>14.933999999999999</v>
      </c>
    </row>
    <row r="79" spans="1:15" x14ac:dyDescent="0.3">
      <c r="A79" s="53"/>
      <c r="B79" s="156" t="s">
        <v>966</v>
      </c>
      <c r="C79" s="156" t="s">
        <v>922</v>
      </c>
      <c r="D79" s="506">
        <v>1.002</v>
      </c>
      <c r="E79" s="506">
        <v>8.1769999999999996</v>
      </c>
      <c r="F79" s="506">
        <v>6.75</v>
      </c>
      <c r="G79" s="506">
        <v>0</v>
      </c>
      <c r="H79" s="506">
        <v>0.29399999999999998</v>
      </c>
      <c r="I79" s="506">
        <v>2.1019999999999999</v>
      </c>
      <c r="J79" s="506" t="s">
        <v>1044</v>
      </c>
      <c r="K79" s="506">
        <v>1.4179999999999999</v>
      </c>
      <c r="L79" s="506">
        <v>0.14099999999999999</v>
      </c>
      <c r="M79" s="506">
        <v>3.5920000000000001</v>
      </c>
      <c r="N79" s="506">
        <v>0</v>
      </c>
      <c r="O79" s="507">
        <v>23.475999999999996</v>
      </c>
    </row>
    <row r="80" spans="1:15" ht="20.25" customHeight="1" x14ac:dyDescent="0.3">
      <c r="A80" s="53">
        <v>2018</v>
      </c>
      <c r="B80" s="156" t="s">
        <v>967</v>
      </c>
      <c r="C80" s="156" t="s">
        <v>923</v>
      </c>
      <c r="D80" s="506">
        <v>1.29</v>
      </c>
      <c r="E80" s="506">
        <v>8.8409999999999993</v>
      </c>
      <c r="F80" s="506">
        <v>6.6</v>
      </c>
      <c r="G80" s="506">
        <v>6.7000000000000004E-2</v>
      </c>
      <c r="H80" s="506">
        <v>0.45800000000000002</v>
      </c>
      <c r="I80" s="506">
        <v>0.72799999999999998</v>
      </c>
      <c r="J80" s="506" t="s">
        <v>1044</v>
      </c>
      <c r="K80" s="506">
        <v>0.59899999999999998</v>
      </c>
      <c r="L80" s="506">
        <v>4.8000000000000001E-2</v>
      </c>
      <c r="M80" s="506">
        <v>0</v>
      </c>
      <c r="N80" s="506">
        <v>0</v>
      </c>
      <c r="O80" s="507">
        <v>18.631</v>
      </c>
    </row>
    <row r="81" spans="1:15" x14ac:dyDescent="0.3">
      <c r="A81" s="53"/>
      <c r="B81" s="156" t="s">
        <v>968</v>
      </c>
      <c r="C81" s="156" t="s">
        <v>923</v>
      </c>
      <c r="D81" s="506">
        <v>1.6279999999999999</v>
      </c>
      <c r="E81" s="506">
        <v>12.038</v>
      </c>
      <c r="F81" s="506">
        <v>3</v>
      </c>
      <c r="G81" s="506">
        <v>0</v>
      </c>
      <c r="H81" s="506">
        <v>0.10299999999999999</v>
      </c>
      <c r="I81" s="506">
        <v>0</v>
      </c>
      <c r="J81" s="506" t="s">
        <v>1044</v>
      </c>
      <c r="K81" s="506">
        <v>0.19</v>
      </c>
      <c r="L81" s="506">
        <v>0.32400000000000001</v>
      </c>
      <c r="M81" s="506">
        <v>48.947000000000003</v>
      </c>
      <c r="N81" s="506">
        <v>0</v>
      </c>
      <c r="O81" s="507">
        <v>66.23</v>
      </c>
    </row>
    <row r="82" spans="1:15" x14ac:dyDescent="0.3">
      <c r="A82" s="53"/>
      <c r="B82" s="156" t="s">
        <v>969</v>
      </c>
      <c r="C82" s="156" t="s">
        <v>923</v>
      </c>
      <c r="D82" s="506">
        <v>2.1850000000000001</v>
      </c>
      <c r="E82" s="506">
        <v>26.626000000000001</v>
      </c>
      <c r="F82" s="506">
        <v>17.088000000000001</v>
      </c>
      <c r="G82" s="506">
        <v>8.8999999999999996E-2</v>
      </c>
      <c r="H82" s="506">
        <v>0.52</v>
      </c>
      <c r="I82" s="506">
        <v>1.1910000000000001</v>
      </c>
      <c r="J82" s="506" t="s">
        <v>1044</v>
      </c>
      <c r="K82" s="506">
        <v>4.2549999999999999</v>
      </c>
      <c r="L82" s="506">
        <v>0.20399999999999999</v>
      </c>
      <c r="M82" s="506">
        <v>31.02</v>
      </c>
      <c r="N82" s="506">
        <v>0</v>
      </c>
      <c r="O82" s="507">
        <v>83.178000000000011</v>
      </c>
    </row>
    <row r="83" spans="1:15" x14ac:dyDescent="0.3">
      <c r="A83" s="53"/>
      <c r="B83" s="156" t="s">
        <v>970</v>
      </c>
      <c r="C83" s="156" t="s">
        <v>924</v>
      </c>
      <c r="D83" s="506">
        <v>1.5229999999999999</v>
      </c>
      <c r="E83" s="506">
        <v>27.937999999999999</v>
      </c>
      <c r="F83" s="506">
        <v>71.156999999999996</v>
      </c>
      <c r="G83" s="506">
        <v>0</v>
      </c>
      <c r="H83" s="506">
        <v>0.40699999999999997</v>
      </c>
      <c r="I83" s="506">
        <v>9.0500000000000007</v>
      </c>
      <c r="J83" s="506" t="s">
        <v>1044</v>
      </c>
      <c r="K83" s="506">
        <v>2.63</v>
      </c>
      <c r="L83" s="506">
        <v>0.184</v>
      </c>
      <c r="M83" s="506">
        <v>37.83</v>
      </c>
      <c r="N83" s="506">
        <v>0</v>
      </c>
      <c r="O83" s="507">
        <v>150.71899999999999</v>
      </c>
    </row>
    <row r="84" spans="1:15" x14ac:dyDescent="0.3">
      <c r="A84" s="53"/>
      <c r="B84" s="156" t="s">
        <v>971</v>
      </c>
      <c r="C84" s="156" t="s">
        <v>924</v>
      </c>
      <c r="D84" s="506">
        <v>2.8639999999999999</v>
      </c>
      <c r="E84" s="506">
        <v>19.474</v>
      </c>
      <c r="F84" s="506">
        <v>15.739000000000001</v>
      </c>
      <c r="G84" s="506">
        <v>6.0999999999999999E-2</v>
      </c>
      <c r="H84" s="506">
        <v>0.47099999999999997</v>
      </c>
      <c r="I84" s="506">
        <v>1.0580000000000001</v>
      </c>
      <c r="J84" s="506" t="s">
        <v>1044</v>
      </c>
      <c r="K84" s="506">
        <v>9.8689999999999998</v>
      </c>
      <c r="L84" s="506">
        <v>9.4E-2</v>
      </c>
      <c r="M84" s="506">
        <v>1.0029999999999999</v>
      </c>
      <c r="N84" s="506">
        <v>0</v>
      </c>
      <c r="O84" s="507">
        <v>50.632999999999996</v>
      </c>
    </row>
    <row r="85" spans="1:15" x14ac:dyDescent="0.3">
      <c r="A85" s="53"/>
      <c r="B85" s="156" t="s">
        <v>972</v>
      </c>
      <c r="C85" s="156" t="s">
        <v>924</v>
      </c>
      <c r="D85" s="506">
        <v>0.76500000000000001</v>
      </c>
      <c r="E85" s="506">
        <v>3.1389999999999998</v>
      </c>
      <c r="F85" s="506">
        <v>3.25</v>
      </c>
      <c r="G85" s="506">
        <v>1.4999999999999999E-2</v>
      </c>
      <c r="H85" s="506">
        <v>0.371</v>
      </c>
      <c r="I85" s="506">
        <v>0.72899999999999998</v>
      </c>
      <c r="J85" s="506" t="s">
        <v>1044</v>
      </c>
      <c r="K85" s="506">
        <v>1.1180000000000001</v>
      </c>
      <c r="L85" s="506">
        <v>9.5000000000000001E-2</v>
      </c>
      <c r="M85" s="506">
        <v>0</v>
      </c>
      <c r="N85" s="506">
        <v>0</v>
      </c>
      <c r="O85" s="507">
        <v>9.4819999999999993</v>
      </c>
    </row>
    <row r="86" spans="1:15" x14ac:dyDescent="0.3">
      <c r="A86" s="53"/>
      <c r="B86" s="156" t="s">
        <v>962</v>
      </c>
      <c r="C86" s="156" t="s">
        <v>925</v>
      </c>
      <c r="D86" s="506">
        <v>0.94699999999999995</v>
      </c>
      <c r="E86" s="506">
        <v>1.331</v>
      </c>
      <c r="F86" s="506">
        <v>1.2</v>
      </c>
      <c r="G86" s="506">
        <v>0</v>
      </c>
      <c r="H86" s="506">
        <v>4.8000000000000001E-2</v>
      </c>
      <c r="I86" s="506">
        <v>0.13</v>
      </c>
      <c r="J86" s="506" t="s">
        <v>1044</v>
      </c>
      <c r="K86" s="506">
        <v>0</v>
      </c>
      <c r="L86" s="506">
        <v>0.45900000000000002</v>
      </c>
      <c r="M86" s="506">
        <v>0</v>
      </c>
      <c r="N86" s="506">
        <v>0</v>
      </c>
      <c r="O86" s="507">
        <v>4.1149999999999993</v>
      </c>
    </row>
    <row r="87" spans="1:15" x14ac:dyDescent="0.3">
      <c r="A87" s="53"/>
      <c r="B87" s="508" t="s">
        <v>1047</v>
      </c>
      <c r="C87" s="508" t="s">
        <v>925</v>
      </c>
      <c r="D87" s="506">
        <v>1.32</v>
      </c>
      <c r="E87" s="506">
        <v>3.9969999999999999</v>
      </c>
      <c r="F87" s="506">
        <v>0</v>
      </c>
      <c r="G87" s="506">
        <v>0.05</v>
      </c>
      <c r="H87" s="506">
        <v>0.122</v>
      </c>
      <c r="I87" s="506">
        <v>5.5010000000000003</v>
      </c>
      <c r="J87" s="506" t="s">
        <v>1044</v>
      </c>
      <c r="K87" s="506">
        <v>0.19</v>
      </c>
      <c r="L87" s="506">
        <v>0.13900000000000001</v>
      </c>
      <c r="M87" s="506">
        <v>0</v>
      </c>
      <c r="N87" s="506">
        <v>0</v>
      </c>
      <c r="O87" s="507">
        <v>11.318999999999999</v>
      </c>
    </row>
    <row r="88" spans="1:15" x14ac:dyDescent="0.3">
      <c r="A88" s="53"/>
      <c r="B88" s="508" t="s">
        <v>963</v>
      </c>
      <c r="C88" s="508" t="s">
        <v>925</v>
      </c>
      <c r="D88" s="506">
        <v>2.0529999999999999</v>
      </c>
      <c r="E88" s="506">
        <v>3.8820000000000001</v>
      </c>
      <c r="F88" s="506">
        <v>5</v>
      </c>
      <c r="G88" s="506">
        <v>0</v>
      </c>
      <c r="H88" s="506">
        <v>0.19600000000000001</v>
      </c>
      <c r="I88" s="506">
        <v>3.0569999999999999</v>
      </c>
      <c r="J88" s="506" t="s">
        <v>1044</v>
      </c>
      <c r="K88" s="506">
        <v>0</v>
      </c>
      <c r="L88" s="506">
        <v>0.16400000000000001</v>
      </c>
      <c r="M88" s="506">
        <v>0</v>
      </c>
      <c r="N88" s="506">
        <v>0</v>
      </c>
      <c r="O88" s="507">
        <v>14.352</v>
      </c>
    </row>
    <row r="89" spans="1:15" x14ac:dyDescent="0.3">
      <c r="A89" s="53"/>
      <c r="B89" s="508" t="s">
        <v>964</v>
      </c>
      <c r="C89" s="508" t="s">
        <v>1077</v>
      </c>
      <c r="D89" s="506">
        <v>1.355</v>
      </c>
      <c r="E89" s="506">
        <v>3.5249999999999999</v>
      </c>
      <c r="F89" s="506">
        <v>3</v>
      </c>
      <c r="G89" s="506">
        <v>0</v>
      </c>
      <c r="H89" s="506">
        <v>0.40500000000000003</v>
      </c>
      <c r="I89" s="506">
        <v>4.2050000000000001</v>
      </c>
      <c r="J89" s="506" t="s">
        <v>1044</v>
      </c>
      <c r="K89" s="506">
        <v>0.35</v>
      </c>
      <c r="L89" s="506">
        <v>6.7000000000000004E-2</v>
      </c>
      <c r="M89" s="506">
        <v>0</v>
      </c>
      <c r="N89" s="506">
        <v>0</v>
      </c>
      <c r="O89" s="507">
        <v>12.907</v>
      </c>
    </row>
    <row r="90" spans="1:15" x14ac:dyDescent="0.3">
      <c r="A90" s="53"/>
      <c r="B90" s="508" t="s">
        <v>965</v>
      </c>
      <c r="C90" s="508" t="s">
        <v>1077</v>
      </c>
      <c r="D90" s="506">
        <v>0.56399999999999995</v>
      </c>
      <c r="E90" s="506">
        <v>8.0860000000000003</v>
      </c>
      <c r="F90" s="506">
        <v>8.3000000000000007</v>
      </c>
      <c r="G90" s="506">
        <v>0</v>
      </c>
      <c r="H90" s="506">
        <v>0.13</v>
      </c>
      <c r="I90" s="506">
        <v>5.3259999999999996</v>
      </c>
      <c r="J90" s="506" t="s">
        <v>1044</v>
      </c>
      <c r="K90" s="506">
        <v>0.19</v>
      </c>
      <c r="L90" s="506">
        <v>2.9000000000000001E-2</v>
      </c>
      <c r="M90" s="506">
        <v>5.3460000000000001</v>
      </c>
      <c r="N90" s="506">
        <v>0</v>
      </c>
      <c r="O90" s="507">
        <v>27.971000000000004</v>
      </c>
    </row>
    <row r="91" spans="1:15" x14ac:dyDescent="0.3">
      <c r="A91" s="53"/>
      <c r="B91" s="508" t="s">
        <v>966</v>
      </c>
      <c r="C91" s="508" t="s">
        <v>1077</v>
      </c>
      <c r="D91" s="506">
        <v>0.84399999999999997</v>
      </c>
      <c r="E91" s="506">
        <v>6.3449999999999998</v>
      </c>
      <c r="F91" s="506">
        <v>2.88</v>
      </c>
      <c r="G91" s="506">
        <v>1.2E-2</v>
      </c>
      <c r="H91" s="506">
        <v>0.17799999999999999</v>
      </c>
      <c r="I91" s="506">
        <v>0.51800000000000002</v>
      </c>
      <c r="J91" s="506" t="s">
        <v>1044</v>
      </c>
      <c r="K91" s="506">
        <v>0</v>
      </c>
      <c r="L91" s="506">
        <v>0.192</v>
      </c>
      <c r="M91" s="506">
        <v>0</v>
      </c>
      <c r="N91" s="506">
        <v>0</v>
      </c>
      <c r="O91" s="507">
        <v>10.969000000000001</v>
      </c>
    </row>
    <row r="92" spans="1:15" ht="20.399999999999999" customHeight="1" x14ac:dyDescent="0.3">
      <c r="A92" s="53">
        <v>2019</v>
      </c>
      <c r="B92" s="508" t="s">
        <v>967</v>
      </c>
      <c r="C92" s="508" t="s">
        <v>1142</v>
      </c>
      <c r="D92" s="506">
        <v>1.6459999999999999</v>
      </c>
      <c r="E92" s="506">
        <v>5.0720000000000001</v>
      </c>
      <c r="F92" s="506">
        <v>2.25</v>
      </c>
      <c r="G92" s="506">
        <v>0</v>
      </c>
      <c r="H92" s="506">
        <v>0.19600000000000001</v>
      </c>
      <c r="I92" s="506">
        <v>0.69299999999999995</v>
      </c>
      <c r="J92" s="506" t="s">
        <v>1044</v>
      </c>
      <c r="K92" s="506">
        <v>0</v>
      </c>
      <c r="L92" s="506">
        <v>0.16800000000000001</v>
      </c>
      <c r="M92" s="506">
        <v>0.72</v>
      </c>
      <c r="N92" s="506">
        <v>0</v>
      </c>
      <c r="O92" s="507">
        <v>10.744999999999999</v>
      </c>
    </row>
    <row r="93" spans="1:15" x14ac:dyDescent="0.3">
      <c r="A93" s="53"/>
      <c r="B93" s="508" t="s">
        <v>968</v>
      </c>
      <c r="C93" s="508" t="s">
        <v>1142</v>
      </c>
      <c r="D93" s="506">
        <v>1.7250000000000001</v>
      </c>
      <c r="E93" s="506">
        <v>8.8160000000000007</v>
      </c>
      <c r="F93" s="506">
        <v>3.4</v>
      </c>
      <c r="G93" s="506">
        <v>0</v>
      </c>
      <c r="H93" s="506">
        <v>0.36899999999999999</v>
      </c>
      <c r="I93" s="506">
        <v>1.276</v>
      </c>
      <c r="J93" s="506" t="s">
        <v>1044</v>
      </c>
      <c r="K93" s="506">
        <v>1.0880000000000001</v>
      </c>
      <c r="L93" s="506">
        <v>0.221</v>
      </c>
      <c r="M93" s="506">
        <v>1.246</v>
      </c>
      <c r="N93" s="506">
        <v>0</v>
      </c>
      <c r="O93" s="507">
        <v>18.140999999999998</v>
      </c>
    </row>
    <row r="94" spans="1:15" x14ac:dyDescent="0.3">
      <c r="A94" s="53"/>
      <c r="B94" s="508" t="s">
        <v>969</v>
      </c>
      <c r="C94" s="508" t="s">
        <v>1142</v>
      </c>
      <c r="D94" s="506">
        <v>1.615</v>
      </c>
      <c r="E94" s="506">
        <v>4.843</v>
      </c>
      <c r="F94" s="506">
        <v>12.79</v>
      </c>
      <c r="G94" s="506">
        <v>0.03</v>
      </c>
      <c r="H94" s="506">
        <v>0.19400000000000001</v>
      </c>
      <c r="I94" s="506">
        <v>4.9260000000000002</v>
      </c>
      <c r="J94" s="506" t="s">
        <v>1044</v>
      </c>
      <c r="K94" s="506">
        <v>0.72299999999999998</v>
      </c>
      <c r="L94" s="506">
        <v>0.66900000000000004</v>
      </c>
      <c r="M94" s="506">
        <v>10</v>
      </c>
      <c r="N94" s="506">
        <v>0</v>
      </c>
      <c r="O94" s="507">
        <v>35.789999999999992</v>
      </c>
    </row>
    <row r="95" spans="1:15" x14ac:dyDescent="0.3">
      <c r="A95" s="53"/>
      <c r="B95" s="508" t="s">
        <v>970</v>
      </c>
      <c r="C95" s="508" t="s">
        <v>1209</v>
      </c>
      <c r="D95" s="506">
        <v>0.75600000000000001</v>
      </c>
      <c r="E95" s="506">
        <v>11.316000000000001</v>
      </c>
      <c r="F95" s="506">
        <v>26.2</v>
      </c>
      <c r="G95" s="506">
        <v>0</v>
      </c>
      <c r="H95" s="506">
        <v>0.112</v>
      </c>
      <c r="I95" s="506">
        <v>6.6440000000000001</v>
      </c>
      <c r="J95" s="506" t="s">
        <v>1044</v>
      </c>
      <c r="K95" s="506">
        <v>0</v>
      </c>
      <c r="L95" s="506">
        <v>5.3999999999999999E-2</v>
      </c>
      <c r="M95" s="506">
        <v>0</v>
      </c>
      <c r="N95" s="506">
        <v>0</v>
      </c>
      <c r="O95" s="507">
        <v>45.082000000000001</v>
      </c>
    </row>
    <row r="96" spans="1:15" x14ac:dyDescent="0.3">
      <c r="A96" s="53"/>
      <c r="B96" s="504" t="s">
        <v>971</v>
      </c>
      <c r="C96" s="505" t="s">
        <v>1209</v>
      </c>
      <c r="D96" s="506">
        <v>1.1379999999999999</v>
      </c>
      <c r="E96" s="506">
        <v>3.085</v>
      </c>
      <c r="F96" s="506">
        <v>1.002</v>
      </c>
      <c r="G96" s="506">
        <v>7.0000000000000001E-3</v>
      </c>
      <c r="H96" s="506">
        <v>0.27</v>
      </c>
      <c r="I96" s="506">
        <v>3.7959999999999998</v>
      </c>
      <c r="J96" s="506" t="s">
        <v>1044</v>
      </c>
      <c r="K96" s="506">
        <v>1.32</v>
      </c>
      <c r="L96" s="506">
        <v>0.16700000000000001</v>
      </c>
      <c r="M96" s="506">
        <v>29</v>
      </c>
      <c r="N96" s="506">
        <v>0</v>
      </c>
      <c r="O96" s="507">
        <v>39.784999999999997</v>
      </c>
    </row>
    <row r="97" spans="1:15" x14ac:dyDescent="0.3">
      <c r="A97" s="53"/>
      <c r="B97" s="504" t="s">
        <v>972</v>
      </c>
      <c r="C97" s="505" t="s">
        <v>1209</v>
      </c>
      <c r="D97" s="506">
        <v>1.3779999999999999</v>
      </c>
      <c r="E97" s="506">
        <v>4.67</v>
      </c>
      <c r="F97" s="506">
        <v>4.75</v>
      </c>
      <c r="G97" s="506">
        <v>0</v>
      </c>
      <c r="H97" s="506">
        <v>0.47</v>
      </c>
      <c r="I97" s="506">
        <v>3.6059999999999999</v>
      </c>
      <c r="J97" s="506" t="s">
        <v>1044</v>
      </c>
      <c r="K97" s="506">
        <v>0</v>
      </c>
      <c r="L97" s="506">
        <v>9.7000000000000003E-2</v>
      </c>
      <c r="M97" s="506">
        <v>0</v>
      </c>
      <c r="N97" s="506">
        <v>0</v>
      </c>
      <c r="O97" s="507">
        <v>14.971</v>
      </c>
    </row>
    <row r="98" spans="1:15" ht="13" customHeight="1" x14ac:dyDescent="0.3">
      <c r="A98" s="24"/>
      <c r="B98" s="504" t="s">
        <v>962</v>
      </c>
      <c r="C98" s="505" t="s">
        <v>1213</v>
      </c>
      <c r="D98" s="506">
        <v>1.274</v>
      </c>
      <c r="E98" s="506">
        <v>4.7290000000000001</v>
      </c>
      <c r="F98" s="506">
        <v>4.99</v>
      </c>
      <c r="G98" s="506">
        <v>0</v>
      </c>
      <c r="H98" s="506">
        <v>0.64600000000000002</v>
      </c>
      <c r="I98" s="506">
        <v>4.1669999999999998</v>
      </c>
      <c r="J98" s="506" t="s">
        <v>1044</v>
      </c>
      <c r="K98" s="506">
        <v>0</v>
      </c>
      <c r="L98" s="506">
        <v>7.5999999999999998E-2</v>
      </c>
      <c r="M98" s="506">
        <v>0</v>
      </c>
      <c r="N98" s="506">
        <v>0</v>
      </c>
      <c r="O98" s="507">
        <v>15.882000000000001</v>
      </c>
    </row>
    <row r="99" spans="1:15" ht="13" customHeight="1" x14ac:dyDescent="0.3">
      <c r="A99" s="24"/>
      <c r="B99" s="504" t="s">
        <v>1047</v>
      </c>
      <c r="C99" s="505" t="s">
        <v>1213</v>
      </c>
      <c r="D99" s="506">
        <v>1.073</v>
      </c>
      <c r="E99" s="506">
        <v>5.3769999999999998</v>
      </c>
      <c r="F99" s="506">
        <v>9.25</v>
      </c>
      <c r="G99" s="506">
        <v>0</v>
      </c>
      <c r="H99" s="506">
        <v>1.3440000000000001</v>
      </c>
      <c r="I99" s="506">
        <v>2.8079999999999998</v>
      </c>
      <c r="J99" s="506" t="s">
        <v>1044</v>
      </c>
      <c r="K99" s="506">
        <v>7.0999999999999994E-2</v>
      </c>
      <c r="L99" s="506">
        <v>0.16300000000000001</v>
      </c>
      <c r="M99" s="506">
        <v>0.72</v>
      </c>
      <c r="N99" s="506">
        <v>0</v>
      </c>
      <c r="O99" s="507">
        <v>20.806000000000001</v>
      </c>
    </row>
    <row r="100" spans="1:15" s="460" customFormat="1" ht="13" customHeight="1" x14ac:dyDescent="0.3">
      <c r="A100" s="24"/>
      <c r="B100" s="504" t="s">
        <v>963</v>
      </c>
      <c r="C100" s="505" t="s">
        <v>1213</v>
      </c>
      <c r="D100" s="506">
        <v>1.0189999999999999</v>
      </c>
      <c r="E100" s="506">
        <v>5.33</v>
      </c>
      <c r="F100" s="506">
        <v>0</v>
      </c>
      <c r="G100" s="506">
        <v>0</v>
      </c>
      <c r="H100" s="506">
        <v>1.6E-2</v>
      </c>
      <c r="I100" s="506">
        <v>14.179</v>
      </c>
      <c r="J100" s="506" t="s">
        <v>1044</v>
      </c>
      <c r="K100" s="506">
        <v>1.0489999999999999</v>
      </c>
      <c r="L100" s="506">
        <v>0.06</v>
      </c>
      <c r="M100" s="506">
        <v>0</v>
      </c>
      <c r="N100" s="506">
        <v>0</v>
      </c>
      <c r="O100" s="507">
        <v>21.652999999999999</v>
      </c>
    </row>
    <row r="101" spans="1:15" s="459" customFormat="1" ht="13" customHeight="1" x14ac:dyDescent="0.3">
      <c r="A101" s="24"/>
      <c r="B101" s="504" t="s">
        <v>964</v>
      </c>
      <c r="C101" s="505" t="s">
        <v>1252</v>
      </c>
      <c r="D101" s="506">
        <v>1.524</v>
      </c>
      <c r="E101" s="506">
        <v>5.6230000000000002</v>
      </c>
      <c r="F101" s="506">
        <v>0</v>
      </c>
      <c r="G101" s="506">
        <v>4.8000000000000001E-2</v>
      </c>
      <c r="H101" s="506">
        <v>0.42099999999999999</v>
      </c>
      <c r="I101" s="506">
        <v>5.726</v>
      </c>
      <c r="J101" s="506" t="s">
        <v>1044</v>
      </c>
      <c r="K101" s="506">
        <v>0</v>
      </c>
      <c r="L101" s="506">
        <v>0.31</v>
      </c>
      <c r="M101" s="506">
        <v>0</v>
      </c>
      <c r="N101" s="506">
        <v>0</v>
      </c>
      <c r="O101" s="507">
        <v>13.652000000000001</v>
      </c>
    </row>
    <row r="102" spans="1:15" s="459" customFormat="1" ht="13" customHeight="1" x14ac:dyDescent="0.3">
      <c r="A102" s="10"/>
      <c r="B102" s="504" t="s">
        <v>965</v>
      </c>
      <c r="C102" s="505" t="s">
        <v>1252</v>
      </c>
      <c r="D102" s="506">
        <v>1.3129999999999999</v>
      </c>
      <c r="E102" s="506">
        <v>7.2670000000000003</v>
      </c>
      <c r="F102" s="506">
        <v>40.200000000000003</v>
      </c>
      <c r="G102" s="506">
        <v>0</v>
      </c>
      <c r="H102" s="506">
        <v>0.90300000000000002</v>
      </c>
      <c r="I102" s="506">
        <v>0.88900000000000001</v>
      </c>
      <c r="J102" s="506" t="s">
        <v>1044</v>
      </c>
      <c r="K102" s="506">
        <v>0</v>
      </c>
      <c r="L102" s="506">
        <v>0.35099999999999998</v>
      </c>
      <c r="M102" s="506">
        <v>0</v>
      </c>
      <c r="N102" s="506">
        <v>0</v>
      </c>
      <c r="O102" s="507">
        <v>50.923000000000002</v>
      </c>
    </row>
    <row r="103" spans="1:15" s="459" customFormat="1" ht="13" customHeight="1" x14ac:dyDescent="0.3">
      <c r="A103" s="10"/>
      <c r="B103" s="504" t="s">
        <v>966</v>
      </c>
      <c r="C103" s="505" t="s">
        <v>1252</v>
      </c>
      <c r="D103" s="506">
        <v>1.421</v>
      </c>
      <c r="E103" s="506">
        <v>2.8130000000000002</v>
      </c>
      <c r="F103" s="506">
        <v>1.25</v>
      </c>
      <c r="G103" s="506">
        <v>0</v>
      </c>
      <c r="H103" s="506">
        <v>0.94799999999999995</v>
      </c>
      <c r="I103" s="506">
        <v>9.2520000000000007</v>
      </c>
      <c r="J103" s="506" t="s">
        <v>1044</v>
      </c>
      <c r="K103" s="506">
        <v>0.182</v>
      </c>
      <c r="L103" s="506">
        <v>0.311</v>
      </c>
      <c r="M103" s="506">
        <v>0.72</v>
      </c>
      <c r="N103" s="506">
        <v>0</v>
      </c>
      <c r="O103" s="507">
        <v>16.897000000000002</v>
      </c>
    </row>
    <row r="104" spans="1:15" s="459" customFormat="1" ht="20.399999999999999" customHeight="1" x14ac:dyDescent="0.3">
      <c r="A104" s="53">
        <v>2020</v>
      </c>
      <c r="B104" s="508" t="s">
        <v>967</v>
      </c>
      <c r="C104" s="508" t="s">
        <v>1327</v>
      </c>
      <c r="D104" s="506">
        <v>2.3199999999999998</v>
      </c>
      <c r="E104" s="506">
        <v>1.68</v>
      </c>
      <c r="F104" s="506">
        <v>0</v>
      </c>
      <c r="G104" s="506">
        <v>6.4000000000000001E-2</v>
      </c>
      <c r="H104" s="506">
        <v>1.1910000000000001</v>
      </c>
      <c r="I104" s="506">
        <v>2.4649999999999999</v>
      </c>
      <c r="J104" s="506" t="s">
        <v>1044</v>
      </c>
      <c r="K104" s="506">
        <v>2.8260000000000001</v>
      </c>
      <c r="L104" s="506">
        <v>0.13500000000000001</v>
      </c>
      <c r="M104" s="506">
        <v>0</v>
      </c>
      <c r="N104" s="506">
        <v>0</v>
      </c>
      <c r="O104" s="507">
        <v>10.680999999999999</v>
      </c>
    </row>
    <row r="105" spans="1:15" s="459" customFormat="1" ht="13" customHeight="1" x14ac:dyDescent="0.3">
      <c r="A105" s="53"/>
      <c r="B105" s="508" t="s">
        <v>968</v>
      </c>
      <c r="C105" s="508" t="s">
        <v>1327</v>
      </c>
      <c r="D105" s="506">
        <v>2.081</v>
      </c>
      <c r="E105" s="506">
        <v>7.0289999999999999</v>
      </c>
      <c r="F105" s="506">
        <v>3</v>
      </c>
      <c r="G105" s="506">
        <v>0</v>
      </c>
      <c r="H105" s="506">
        <v>0.97499999999999998</v>
      </c>
      <c r="I105" s="506">
        <v>2.5539999999999998</v>
      </c>
      <c r="J105" s="506" t="s">
        <v>1044</v>
      </c>
      <c r="K105" s="506">
        <v>1.1220000000000001</v>
      </c>
      <c r="L105" s="506">
        <v>0.26300000000000001</v>
      </c>
      <c r="M105" s="506">
        <v>0</v>
      </c>
      <c r="N105" s="506">
        <v>0</v>
      </c>
      <c r="O105" s="507">
        <v>17.024000000000001</v>
      </c>
    </row>
    <row r="106" spans="1:15" s="459" customFormat="1" ht="13" customHeight="1" x14ac:dyDescent="0.3">
      <c r="A106" s="53"/>
      <c r="B106" s="508" t="s">
        <v>969</v>
      </c>
      <c r="C106" s="508" t="s">
        <v>1327</v>
      </c>
      <c r="D106" s="506">
        <v>1.57</v>
      </c>
      <c r="E106" s="506">
        <v>3.8149999999999999</v>
      </c>
      <c r="F106" s="506">
        <v>9.24</v>
      </c>
      <c r="G106" s="506">
        <v>7.4999999999999997E-2</v>
      </c>
      <c r="H106" s="506">
        <v>0.748</v>
      </c>
      <c r="I106" s="506">
        <v>25.024000000000001</v>
      </c>
      <c r="J106" s="506" t="s">
        <v>1044</v>
      </c>
      <c r="K106" s="506">
        <v>0</v>
      </c>
      <c r="L106" s="506">
        <v>4.1879999999999997</v>
      </c>
      <c r="M106" s="506">
        <v>4.0949999999999998</v>
      </c>
      <c r="N106" s="506">
        <v>0</v>
      </c>
      <c r="O106" s="507">
        <v>48.755000000000003</v>
      </c>
    </row>
    <row r="107" spans="1:15" s="459" customFormat="1" ht="13" customHeight="1" x14ac:dyDescent="0.3">
      <c r="A107" s="53"/>
      <c r="B107" s="508" t="s">
        <v>970</v>
      </c>
      <c r="C107" s="508" t="s">
        <v>1336</v>
      </c>
      <c r="D107" s="506">
        <v>0.95699999999999996</v>
      </c>
      <c r="E107" s="506">
        <v>4.3630000000000004</v>
      </c>
      <c r="F107" s="506">
        <v>0</v>
      </c>
      <c r="G107" s="506">
        <v>0</v>
      </c>
      <c r="H107" s="506">
        <v>0.36899999999999999</v>
      </c>
      <c r="I107" s="506">
        <v>0</v>
      </c>
      <c r="J107" s="506" t="s">
        <v>1044</v>
      </c>
      <c r="K107" s="506">
        <v>0</v>
      </c>
      <c r="L107" s="506">
        <v>1.538</v>
      </c>
      <c r="M107" s="506">
        <v>0</v>
      </c>
      <c r="N107" s="506">
        <v>0</v>
      </c>
      <c r="O107" s="507">
        <v>7.2270000000000003</v>
      </c>
    </row>
    <row r="108" spans="1:15" s="459" customFormat="1" ht="13" customHeight="1" x14ac:dyDescent="0.3">
      <c r="A108" s="53"/>
      <c r="B108" s="508" t="s">
        <v>971</v>
      </c>
      <c r="C108" s="508" t="s">
        <v>1336</v>
      </c>
      <c r="D108" s="506">
        <v>0.97099999999999997</v>
      </c>
      <c r="E108" s="506">
        <v>3.3490000000000002</v>
      </c>
      <c r="F108" s="506">
        <v>3.0019999999999998</v>
      </c>
      <c r="G108" s="506">
        <v>1E-3</v>
      </c>
      <c r="H108" s="506">
        <v>0.88200000000000001</v>
      </c>
      <c r="I108" s="506">
        <v>0.79200000000000004</v>
      </c>
      <c r="J108" s="506" t="s">
        <v>1044</v>
      </c>
      <c r="K108" s="506">
        <v>0</v>
      </c>
      <c r="L108" s="506">
        <v>2.7970000000000002</v>
      </c>
      <c r="M108" s="506">
        <v>1.2210000000000001</v>
      </c>
      <c r="N108" s="506">
        <v>0</v>
      </c>
      <c r="O108" s="507">
        <v>13.015000000000001</v>
      </c>
    </row>
    <row r="109" spans="1:15" s="58" customFormat="1" ht="13.5" thickBot="1" x14ac:dyDescent="0.35">
      <c r="A109" s="461" t="s">
        <v>40</v>
      </c>
      <c r="B109" s="461"/>
      <c r="C109" s="461"/>
      <c r="D109" s="462">
        <v>1535.269</v>
      </c>
      <c r="E109" s="462">
        <v>2145.3209999999985</v>
      </c>
      <c r="F109" s="462">
        <v>722.83500000000015</v>
      </c>
      <c r="G109" s="462">
        <v>5.7909999999999977</v>
      </c>
      <c r="H109" s="462">
        <v>34.743999999999986</v>
      </c>
      <c r="I109" s="462">
        <v>199.73099999999999</v>
      </c>
      <c r="J109" s="462">
        <v>0</v>
      </c>
      <c r="K109" s="462">
        <v>317.00100000000015</v>
      </c>
      <c r="L109" s="462">
        <v>25.065999999999999</v>
      </c>
      <c r="M109" s="462">
        <v>317.16000000000008</v>
      </c>
      <c r="N109" s="462">
        <v>0</v>
      </c>
      <c r="O109" s="462">
        <v>5302.9179999999969</v>
      </c>
    </row>
    <row r="111" spans="1:15" x14ac:dyDescent="0.3">
      <c r="A111" s="310" t="s">
        <v>41</v>
      </c>
      <c r="B111" s="291"/>
      <c r="C111" s="291"/>
      <c r="D111" s="291"/>
      <c r="E111" s="291"/>
      <c r="F111" s="291"/>
      <c r="G111" s="291"/>
      <c r="H111" s="291"/>
      <c r="I111" s="291"/>
      <c r="J111" s="291"/>
      <c r="K111" s="291"/>
      <c r="L111" s="291"/>
      <c r="M111" s="291"/>
      <c r="N111" s="291"/>
      <c r="O111" s="301"/>
    </row>
    <row r="112" spans="1:15" ht="12.5" x14ac:dyDescent="0.25">
      <c r="A112" s="675" t="s">
        <v>1214</v>
      </c>
      <c r="B112" s="675"/>
      <c r="C112" s="675"/>
      <c r="D112" s="675"/>
      <c r="E112" s="675"/>
      <c r="F112" s="675"/>
      <c r="G112" s="675"/>
      <c r="H112" s="675"/>
      <c r="I112" s="675"/>
      <c r="J112" s="675"/>
      <c r="K112" s="675"/>
      <c r="L112" s="675"/>
      <c r="M112" s="675"/>
      <c r="N112" s="675"/>
      <c r="O112" s="675"/>
    </row>
    <row r="113" spans="1:15" x14ac:dyDescent="0.3">
      <c r="A113" s="312" t="s">
        <v>1322</v>
      </c>
      <c r="B113" s="291"/>
      <c r="C113" s="291"/>
      <c r="D113" s="291"/>
      <c r="E113" s="291"/>
      <c r="F113" s="291"/>
      <c r="G113" s="291"/>
      <c r="H113" s="291"/>
      <c r="I113" s="291"/>
      <c r="J113" s="291"/>
      <c r="K113" s="291"/>
      <c r="L113" s="291"/>
      <c r="M113" s="291"/>
      <c r="N113" s="291"/>
      <c r="O113" s="301"/>
    </row>
    <row r="114" spans="1:15" x14ac:dyDescent="0.3">
      <c r="A114" s="288"/>
    </row>
    <row r="115" spans="1:15" x14ac:dyDescent="0.3">
      <c r="A115" s="292" t="s">
        <v>45</v>
      </c>
    </row>
    <row r="116" spans="1:15" x14ac:dyDescent="0.3">
      <c r="A116" s="288" t="s">
        <v>46</v>
      </c>
    </row>
  </sheetData>
  <mergeCells count="1">
    <mergeCell ref="A112:O112"/>
  </mergeCells>
  <phoneticPr fontId="50" type="noConversion"/>
  <pageMargins left="0.7" right="0.7" top="0.75" bottom="0.75" header="0.3" footer="0.3"/>
  <pageSetup paperSize="9" scale="34" orientation="portrait"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pageSetUpPr fitToPage="1"/>
  </sheetPr>
  <dimension ref="A1:L52"/>
  <sheetViews>
    <sheetView zoomScaleNormal="100" workbookViewId="0">
      <pane ySplit="5" topLeftCell="A6" activePane="bottomLeft" state="frozen"/>
      <selection pane="bottomLeft"/>
    </sheetView>
  </sheetViews>
  <sheetFormatPr defaultColWidth="9.08984375" defaultRowHeight="12.5" x14ac:dyDescent="0.25"/>
  <cols>
    <col min="1" max="1" width="9.08984375" style="2" customWidth="1"/>
    <col min="2" max="2" width="16.08984375" style="2" customWidth="1"/>
    <col min="3" max="3" width="13.36328125" style="2" hidden="1" customWidth="1"/>
    <col min="4" max="11" width="17.36328125" style="2" customWidth="1"/>
    <col min="12" max="20" width="16.81640625" style="2" customWidth="1"/>
    <col min="21" max="21" width="14.54296875" style="2" customWidth="1"/>
    <col min="22" max="22" width="9.08984375" style="2" customWidth="1"/>
    <col min="23" max="16384" width="9.08984375" style="2"/>
  </cols>
  <sheetData>
    <row r="1" spans="1:12" ht="13" x14ac:dyDescent="0.3">
      <c r="A1" s="14" t="s">
        <v>28</v>
      </c>
    </row>
    <row r="3" spans="1:12" ht="13" x14ac:dyDescent="0.3">
      <c r="A3" s="8" t="s">
        <v>1331</v>
      </c>
    </row>
    <row r="4" spans="1:12" ht="13" x14ac:dyDescent="0.3">
      <c r="A4" s="9"/>
      <c r="B4" s="34"/>
      <c r="C4" s="34"/>
      <c r="D4" s="34"/>
      <c r="E4" s="34"/>
      <c r="F4" s="34"/>
      <c r="G4" s="34"/>
      <c r="H4" s="34"/>
      <c r="I4" s="34"/>
      <c r="J4" s="34"/>
      <c r="K4" s="34"/>
    </row>
    <row r="5" spans="1:12" ht="68.5" customHeight="1" x14ac:dyDescent="0.25">
      <c r="A5" s="53"/>
      <c r="B5" s="184"/>
      <c r="C5" s="184"/>
      <c r="D5" s="180" t="s">
        <v>892</v>
      </c>
      <c r="E5" s="180" t="s">
        <v>893</v>
      </c>
      <c r="F5" s="180" t="s">
        <v>894</v>
      </c>
      <c r="G5" s="180" t="s">
        <v>895</v>
      </c>
      <c r="H5" s="181" t="s">
        <v>1237</v>
      </c>
      <c r="I5" s="180" t="s">
        <v>896</v>
      </c>
      <c r="J5" s="181" t="s">
        <v>1238</v>
      </c>
      <c r="K5" s="185" t="s">
        <v>897</v>
      </c>
      <c r="L5" s="67"/>
    </row>
    <row r="6" spans="1:12" ht="18" customHeight="1" x14ac:dyDescent="0.25">
      <c r="A6" s="53">
        <v>2011</v>
      </c>
      <c r="B6" s="161" t="s">
        <v>933</v>
      </c>
      <c r="C6" s="161" t="s">
        <v>898</v>
      </c>
      <c r="D6" s="44">
        <v>47</v>
      </c>
      <c r="E6" s="44">
        <v>47</v>
      </c>
      <c r="F6" s="117">
        <v>38.090999999999994</v>
      </c>
      <c r="G6" s="117">
        <v>38.090999999999994</v>
      </c>
      <c r="H6" s="44">
        <v>2</v>
      </c>
      <c r="I6" s="44">
        <v>2</v>
      </c>
      <c r="J6" s="117">
        <v>2.8000000000000001E-2</v>
      </c>
      <c r="K6" s="117">
        <v>2.8000000000000001E-2</v>
      </c>
      <c r="L6" s="160"/>
    </row>
    <row r="7" spans="1:12" ht="20.25" customHeight="1" x14ac:dyDescent="0.25">
      <c r="A7" s="53">
        <v>2012</v>
      </c>
      <c r="B7" s="161" t="s">
        <v>934</v>
      </c>
      <c r="C7" s="161" t="s">
        <v>899</v>
      </c>
      <c r="D7" s="44">
        <v>239</v>
      </c>
      <c r="E7" s="44">
        <v>286</v>
      </c>
      <c r="F7" s="117">
        <v>66.945000000000007</v>
      </c>
      <c r="G7" s="117">
        <v>105.036</v>
      </c>
      <c r="H7" s="44">
        <v>16</v>
      </c>
      <c r="I7" s="44">
        <v>18</v>
      </c>
      <c r="J7" s="117">
        <v>2.3439999999999999</v>
      </c>
      <c r="K7" s="117">
        <v>2.3719999999999999</v>
      </c>
      <c r="L7" s="160"/>
    </row>
    <row r="8" spans="1:12" x14ac:dyDescent="0.25">
      <c r="A8" s="53"/>
      <c r="B8" s="161" t="s">
        <v>935</v>
      </c>
      <c r="C8" s="161" t="s">
        <v>900</v>
      </c>
      <c r="D8" s="44">
        <v>213</v>
      </c>
      <c r="E8" s="44">
        <v>499</v>
      </c>
      <c r="F8" s="117">
        <v>49.470999999999997</v>
      </c>
      <c r="G8" s="117">
        <v>154.50700000000001</v>
      </c>
      <c r="H8" s="44">
        <v>90</v>
      </c>
      <c r="I8" s="44">
        <v>108</v>
      </c>
      <c r="J8" s="117">
        <v>35.03</v>
      </c>
      <c r="K8" s="117">
        <v>37.402000000000001</v>
      </c>
      <c r="L8" s="160"/>
    </row>
    <row r="9" spans="1:12" x14ac:dyDescent="0.25">
      <c r="A9" s="53"/>
      <c r="B9" s="161" t="s">
        <v>936</v>
      </c>
      <c r="C9" s="161" t="s">
        <v>901</v>
      </c>
      <c r="D9" s="44">
        <v>287</v>
      </c>
      <c r="E9" s="44">
        <v>786</v>
      </c>
      <c r="F9" s="117">
        <v>57.704000000000008</v>
      </c>
      <c r="G9" s="117">
        <v>212.21100000000001</v>
      </c>
      <c r="H9" s="44">
        <v>209</v>
      </c>
      <c r="I9" s="44">
        <v>317</v>
      </c>
      <c r="J9" s="117">
        <v>37.048000000000002</v>
      </c>
      <c r="K9" s="117">
        <v>74.45</v>
      </c>
      <c r="L9" s="160"/>
    </row>
    <row r="10" spans="1:12" x14ac:dyDescent="0.25">
      <c r="A10" s="53"/>
      <c r="B10" s="161" t="s">
        <v>937</v>
      </c>
      <c r="C10" s="161" t="s">
        <v>902</v>
      </c>
      <c r="D10" s="44">
        <v>378</v>
      </c>
      <c r="E10" s="44">
        <v>1164</v>
      </c>
      <c r="F10" s="117">
        <v>69.896999999999991</v>
      </c>
      <c r="G10" s="117">
        <v>282.108</v>
      </c>
      <c r="H10" s="44">
        <v>383</v>
      </c>
      <c r="I10" s="44">
        <v>700</v>
      </c>
      <c r="J10" s="117">
        <v>65.638999999999996</v>
      </c>
      <c r="K10" s="117">
        <v>140.089</v>
      </c>
      <c r="L10" s="160"/>
    </row>
    <row r="11" spans="1:12" ht="20.25" customHeight="1" x14ac:dyDescent="0.25">
      <c r="A11" s="53">
        <v>2013</v>
      </c>
      <c r="B11" s="161" t="s">
        <v>934</v>
      </c>
      <c r="C11" s="161" t="s">
        <v>903</v>
      </c>
      <c r="D11" s="44">
        <v>529</v>
      </c>
      <c r="E11" s="44">
        <v>1693</v>
      </c>
      <c r="F11" s="117">
        <v>94.106999999999999</v>
      </c>
      <c r="G11" s="117">
        <v>376.21500000000003</v>
      </c>
      <c r="H11" s="44">
        <v>461</v>
      </c>
      <c r="I11" s="44">
        <v>1161</v>
      </c>
      <c r="J11" s="117">
        <v>97.01</v>
      </c>
      <c r="K11" s="117">
        <v>237.09899999999999</v>
      </c>
      <c r="L11" s="160"/>
    </row>
    <row r="12" spans="1:12" x14ac:dyDescent="0.25">
      <c r="A12" s="53"/>
      <c r="B12" s="161" t="s">
        <v>935</v>
      </c>
      <c r="C12" s="161" t="s">
        <v>904</v>
      </c>
      <c r="D12" s="44">
        <v>558</v>
      </c>
      <c r="E12" s="44">
        <v>2251</v>
      </c>
      <c r="F12" s="117">
        <v>114.376</v>
      </c>
      <c r="G12" s="117">
        <v>490.59100000000001</v>
      </c>
      <c r="H12" s="44">
        <v>521</v>
      </c>
      <c r="I12" s="44">
        <v>1682</v>
      </c>
      <c r="J12" s="117">
        <v>105.809</v>
      </c>
      <c r="K12" s="117">
        <v>342.90800000000002</v>
      </c>
      <c r="L12" s="160"/>
    </row>
    <row r="13" spans="1:12" x14ac:dyDescent="0.25">
      <c r="A13" s="53"/>
      <c r="B13" s="161" t="s">
        <v>936</v>
      </c>
      <c r="C13" s="161" t="s">
        <v>905</v>
      </c>
      <c r="D13" s="44">
        <v>806</v>
      </c>
      <c r="E13" s="44">
        <v>3057</v>
      </c>
      <c r="F13" s="117">
        <v>142.99700000000001</v>
      </c>
      <c r="G13" s="117">
        <v>633.58799999999997</v>
      </c>
      <c r="H13" s="44">
        <v>624</v>
      </c>
      <c r="I13" s="44">
        <v>2306</v>
      </c>
      <c r="J13" s="117">
        <v>135.655</v>
      </c>
      <c r="K13" s="117">
        <v>478.56299999999999</v>
      </c>
      <c r="L13" s="160"/>
    </row>
    <row r="14" spans="1:12" x14ac:dyDescent="0.25">
      <c r="A14" s="53"/>
      <c r="B14" s="161" t="s">
        <v>937</v>
      </c>
      <c r="C14" s="161" t="s">
        <v>906</v>
      </c>
      <c r="D14" s="44">
        <v>740</v>
      </c>
      <c r="E14" s="44">
        <v>3797</v>
      </c>
      <c r="F14" s="117">
        <v>99.412000000000006</v>
      </c>
      <c r="G14" s="117">
        <v>733</v>
      </c>
      <c r="H14" s="44">
        <v>505</v>
      </c>
      <c r="I14" s="44">
        <v>2811</v>
      </c>
      <c r="J14" s="117">
        <v>87.26400000000001</v>
      </c>
      <c r="K14" s="117">
        <v>565.827</v>
      </c>
      <c r="L14" s="160"/>
    </row>
    <row r="15" spans="1:12" ht="20.25" customHeight="1" x14ac:dyDescent="0.25">
      <c r="A15" s="53">
        <v>2014</v>
      </c>
      <c r="B15" s="161" t="s">
        <v>934</v>
      </c>
      <c r="C15" s="161" t="s">
        <v>907</v>
      </c>
      <c r="D15" s="44">
        <v>1060</v>
      </c>
      <c r="E15" s="44">
        <v>4857</v>
      </c>
      <c r="F15" s="117">
        <v>168.13</v>
      </c>
      <c r="G15" s="117">
        <v>901.13</v>
      </c>
      <c r="H15" s="44">
        <v>837</v>
      </c>
      <c r="I15" s="44">
        <v>3648</v>
      </c>
      <c r="J15" s="117">
        <v>110.977</v>
      </c>
      <c r="K15" s="117">
        <v>676.80399999999997</v>
      </c>
      <c r="L15" s="160"/>
    </row>
    <row r="16" spans="1:12" x14ac:dyDescent="0.25">
      <c r="A16" s="53"/>
      <c r="B16" s="161" t="s">
        <v>935</v>
      </c>
      <c r="C16" s="161" t="s">
        <v>908</v>
      </c>
      <c r="D16" s="44">
        <v>1770</v>
      </c>
      <c r="E16" s="44">
        <v>6627</v>
      </c>
      <c r="F16" s="117">
        <v>247.83699999999999</v>
      </c>
      <c r="G16" s="117">
        <v>1148.9670000000001</v>
      </c>
      <c r="H16" s="44">
        <v>1056</v>
      </c>
      <c r="I16" s="44">
        <v>4704</v>
      </c>
      <c r="J16" s="117">
        <v>159.58799999999999</v>
      </c>
      <c r="K16" s="117">
        <v>836.39199999999994</v>
      </c>
      <c r="L16" s="160"/>
    </row>
    <row r="17" spans="1:12" x14ac:dyDescent="0.25">
      <c r="A17" s="53"/>
      <c r="B17" s="161" t="s">
        <v>938</v>
      </c>
      <c r="C17" s="161" t="s">
        <v>909</v>
      </c>
      <c r="D17" s="44">
        <v>1970</v>
      </c>
      <c r="E17" s="44">
        <v>8597</v>
      </c>
      <c r="F17" s="117">
        <v>285.517</v>
      </c>
      <c r="G17" s="117">
        <v>1434.4840000000002</v>
      </c>
      <c r="H17" s="44">
        <v>1214</v>
      </c>
      <c r="I17" s="44">
        <v>5918</v>
      </c>
      <c r="J17" s="117">
        <v>193.34199999999998</v>
      </c>
      <c r="K17" s="117">
        <v>1029.7339999999999</v>
      </c>
      <c r="L17" s="160"/>
    </row>
    <row r="18" spans="1:12" x14ac:dyDescent="0.25">
      <c r="A18" s="53"/>
      <c r="B18" s="161" t="s">
        <v>933</v>
      </c>
      <c r="C18" s="161" t="s">
        <v>910</v>
      </c>
      <c r="D18" s="44">
        <v>2452</v>
      </c>
      <c r="E18" s="44">
        <v>11049</v>
      </c>
      <c r="F18" s="117">
        <v>386.73099999999999</v>
      </c>
      <c r="G18" s="117">
        <v>1821.2150000000001</v>
      </c>
      <c r="H18" s="44">
        <v>1186</v>
      </c>
      <c r="I18" s="44">
        <v>7104</v>
      </c>
      <c r="J18" s="117">
        <v>176.119</v>
      </c>
      <c r="K18" s="117">
        <v>1205.8529999999998</v>
      </c>
      <c r="L18" s="160"/>
    </row>
    <row r="19" spans="1:12" ht="20.25" customHeight="1" x14ac:dyDescent="0.25">
      <c r="A19" s="53">
        <v>2015</v>
      </c>
      <c r="B19" s="161" t="s">
        <v>934</v>
      </c>
      <c r="C19" s="161" t="s">
        <v>911</v>
      </c>
      <c r="D19" s="44">
        <v>1445</v>
      </c>
      <c r="E19" s="44">
        <v>12494</v>
      </c>
      <c r="F19" s="117">
        <v>224.26600000000002</v>
      </c>
      <c r="G19" s="117">
        <v>2045.4810000000002</v>
      </c>
      <c r="H19" s="44">
        <v>1643</v>
      </c>
      <c r="I19" s="44">
        <v>8747</v>
      </c>
      <c r="J19" s="117">
        <v>261.80099999999999</v>
      </c>
      <c r="K19" s="117">
        <v>1467.6539999999998</v>
      </c>
      <c r="L19" s="160"/>
    </row>
    <row r="20" spans="1:12" x14ac:dyDescent="0.25">
      <c r="A20" s="53"/>
      <c r="B20" s="161" t="s">
        <v>939</v>
      </c>
      <c r="C20" s="161" t="s">
        <v>912</v>
      </c>
      <c r="D20" s="44">
        <v>892</v>
      </c>
      <c r="E20" s="44">
        <v>13386</v>
      </c>
      <c r="F20" s="117">
        <v>147.40100000000001</v>
      </c>
      <c r="G20" s="117">
        <v>2192.8820000000001</v>
      </c>
      <c r="H20" s="44">
        <v>1953</v>
      </c>
      <c r="I20" s="44">
        <v>10700</v>
      </c>
      <c r="J20" s="117">
        <v>265.096</v>
      </c>
      <c r="K20" s="117">
        <v>1732.7499999999998</v>
      </c>
      <c r="L20" s="160"/>
    </row>
    <row r="21" spans="1:12" x14ac:dyDescent="0.25">
      <c r="A21" s="53"/>
      <c r="B21" s="161" t="s">
        <v>938</v>
      </c>
      <c r="C21" s="161" t="s">
        <v>913</v>
      </c>
      <c r="D21" s="44">
        <v>511</v>
      </c>
      <c r="E21" s="44">
        <v>13897</v>
      </c>
      <c r="F21" s="117">
        <v>123.209</v>
      </c>
      <c r="G21" s="117">
        <v>2316.0909999999999</v>
      </c>
      <c r="H21" s="44">
        <v>1663</v>
      </c>
      <c r="I21" s="44">
        <v>12363</v>
      </c>
      <c r="J21" s="117">
        <v>265.18399999999997</v>
      </c>
      <c r="K21" s="117">
        <v>1997.9339999999997</v>
      </c>
      <c r="L21" s="160"/>
    </row>
    <row r="22" spans="1:12" x14ac:dyDescent="0.25">
      <c r="A22" s="53"/>
      <c r="B22" s="161" t="s">
        <v>933</v>
      </c>
      <c r="C22" s="161" t="s">
        <v>914</v>
      </c>
      <c r="D22" s="44">
        <v>699</v>
      </c>
      <c r="E22" s="44">
        <v>14596</v>
      </c>
      <c r="F22" s="117">
        <v>182.97000000000003</v>
      </c>
      <c r="G22" s="117">
        <v>2499.0609999999997</v>
      </c>
      <c r="H22" s="44">
        <v>968</v>
      </c>
      <c r="I22" s="44">
        <v>13331</v>
      </c>
      <c r="J22" s="117">
        <v>184.71699999999998</v>
      </c>
      <c r="K22" s="117">
        <v>2182.6509999999998</v>
      </c>
      <c r="L22" s="160"/>
    </row>
    <row r="23" spans="1:12" ht="20.25" customHeight="1" x14ac:dyDescent="0.25">
      <c r="A23" s="53">
        <v>2016</v>
      </c>
      <c r="B23" s="161" t="s">
        <v>940</v>
      </c>
      <c r="C23" s="161" t="s">
        <v>915</v>
      </c>
      <c r="D23" s="44">
        <v>731</v>
      </c>
      <c r="E23" s="44">
        <v>15327</v>
      </c>
      <c r="F23" s="117">
        <v>259.286</v>
      </c>
      <c r="G23" s="117">
        <v>2758.3469999999998</v>
      </c>
      <c r="H23" s="44">
        <v>724</v>
      </c>
      <c r="I23" s="44">
        <v>14055</v>
      </c>
      <c r="J23" s="117">
        <v>184.91200000000001</v>
      </c>
      <c r="K23" s="117">
        <v>2367.5629999999996</v>
      </c>
      <c r="L23" s="160"/>
    </row>
    <row r="24" spans="1:12" x14ac:dyDescent="0.25">
      <c r="A24" s="53"/>
      <c r="B24" s="161" t="s">
        <v>939</v>
      </c>
      <c r="C24" s="161" t="s">
        <v>916</v>
      </c>
      <c r="D24" s="44">
        <v>619</v>
      </c>
      <c r="E24" s="44">
        <v>15946</v>
      </c>
      <c r="F24" s="117">
        <v>216.33199999999999</v>
      </c>
      <c r="G24" s="117">
        <v>2974.6789999999996</v>
      </c>
      <c r="H24" s="44">
        <v>620</v>
      </c>
      <c r="I24" s="44">
        <v>14675</v>
      </c>
      <c r="J24" s="117">
        <v>211.41899999999998</v>
      </c>
      <c r="K24" s="117">
        <v>2578.9819999999995</v>
      </c>
      <c r="L24" s="160"/>
    </row>
    <row r="25" spans="1:12" x14ac:dyDescent="0.25">
      <c r="A25" s="53"/>
      <c r="B25" s="161" t="s">
        <v>938</v>
      </c>
      <c r="C25" s="161" t="s">
        <v>917</v>
      </c>
      <c r="D25" s="44">
        <v>529</v>
      </c>
      <c r="E25" s="44">
        <v>16475</v>
      </c>
      <c r="F25" s="117">
        <v>205.49100000000001</v>
      </c>
      <c r="G25" s="117">
        <v>3180.1699999999996</v>
      </c>
      <c r="H25" s="44">
        <v>654</v>
      </c>
      <c r="I25" s="44">
        <v>15329</v>
      </c>
      <c r="J25" s="117">
        <v>194.64500000000001</v>
      </c>
      <c r="K25" s="117">
        <v>2773.6269999999995</v>
      </c>
      <c r="L25" s="160"/>
    </row>
    <row r="26" spans="1:12" x14ac:dyDescent="0.25">
      <c r="A26" s="53"/>
      <c r="B26" s="161" t="s">
        <v>933</v>
      </c>
      <c r="C26" s="161" t="s">
        <v>918</v>
      </c>
      <c r="D26" s="44">
        <v>442</v>
      </c>
      <c r="E26" s="44">
        <v>16917</v>
      </c>
      <c r="F26" s="117">
        <v>193.94800000000001</v>
      </c>
      <c r="G26" s="117">
        <v>3374.1179999999995</v>
      </c>
      <c r="H26" s="44">
        <v>575</v>
      </c>
      <c r="I26" s="44">
        <v>15904</v>
      </c>
      <c r="J26" s="117">
        <v>151.51599999999999</v>
      </c>
      <c r="K26" s="117">
        <v>2925.1429999999996</v>
      </c>
      <c r="L26" s="160"/>
    </row>
    <row r="27" spans="1:12" ht="20.25" customHeight="1" x14ac:dyDescent="0.25">
      <c r="A27" s="53">
        <v>2017</v>
      </c>
      <c r="B27" s="161" t="s">
        <v>940</v>
      </c>
      <c r="C27" s="161" t="s">
        <v>919</v>
      </c>
      <c r="D27" s="44">
        <v>644</v>
      </c>
      <c r="E27" s="44">
        <v>17561</v>
      </c>
      <c r="F27" s="117">
        <v>390.83199999999999</v>
      </c>
      <c r="G27" s="117">
        <v>3764.9499999999994</v>
      </c>
      <c r="H27" s="44">
        <v>553</v>
      </c>
      <c r="I27" s="44">
        <v>16457</v>
      </c>
      <c r="J27" s="117">
        <v>223.221</v>
      </c>
      <c r="K27" s="117">
        <v>3148.3639999999996</v>
      </c>
      <c r="L27" s="160"/>
    </row>
    <row r="28" spans="1:12" x14ac:dyDescent="0.25">
      <c r="A28" s="53"/>
      <c r="B28" s="161" t="s">
        <v>939</v>
      </c>
      <c r="C28" s="161" t="s">
        <v>920</v>
      </c>
      <c r="D28" s="44">
        <v>815</v>
      </c>
      <c r="E28" s="44">
        <v>18376</v>
      </c>
      <c r="F28" s="117">
        <v>422.49299999999999</v>
      </c>
      <c r="G28" s="117">
        <v>4187.4429999999993</v>
      </c>
      <c r="H28" s="44">
        <v>554</v>
      </c>
      <c r="I28" s="44">
        <v>17011</v>
      </c>
      <c r="J28" s="117">
        <v>237.791</v>
      </c>
      <c r="K28" s="117">
        <v>3386.1549999999997</v>
      </c>
      <c r="L28" s="160"/>
    </row>
    <row r="29" spans="1:12" x14ac:dyDescent="0.25">
      <c r="A29" s="53"/>
      <c r="B29" s="161" t="s">
        <v>938</v>
      </c>
      <c r="C29" s="161" t="s">
        <v>921</v>
      </c>
      <c r="D29" s="44">
        <v>253</v>
      </c>
      <c r="E29" s="44">
        <v>18629</v>
      </c>
      <c r="F29" s="117">
        <v>158.36799999999999</v>
      </c>
      <c r="G29" s="117">
        <v>4345.8109999999997</v>
      </c>
      <c r="H29" s="44">
        <v>435</v>
      </c>
      <c r="I29" s="44">
        <v>17446</v>
      </c>
      <c r="J29" s="117">
        <v>245.45300000000003</v>
      </c>
      <c r="K29" s="117">
        <v>3631.6079999999997</v>
      </c>
      <c r="L29" s="160"/>
    </row>
    <row r="30" spans="1:12" x14ac:dyDescent="0.25">
      <c r="A30" s="53"/>
      <c r="B30" s="161" t="s">
        <v>933</v>
      </c>
      <c r="C30" s="161" t="s">
        <v>922</v>
      </c>
      <c r="D30" s="44">
        <v>177</v>
      </c>
      <c r="E30" s="44">
        <v>18806</v>
      </c>
      <c r="F30" s="117">
        <v>100.64700000000001</v>
      </c>
      <c r="G30" s="117">
        <v>4446.4579999999996</v>
      </c>
      <c r="H30" s="44">
        <v>331</v>
      </c>
      <c r="I30" s="44">
        <v>17777</v>
      </c>
      <c r="J30" s="117">
        <v>170.423</v>
      </c>
      <c r="K30" s="117">
        <v>3802.0309999999999</v>
      </c>
      <c r="L30" s="160"/>
    </row>
    <row r="31" spans="1:12" ht="20.25" customHeight="1" x14ac:dyDescent="0.25">
      <c r="A31" s="53">
        <v>2018</v>
      </c>
      <c r="B31" s="161" t="s">
        <v>940</v>
      </c>
      <c r="C31" s="161" t="s">
        <v>923</v>
      </c>
      <c r="D31" s="44">
        <v>254</v>
      </c>
      <c r="E31" s="44">
        <v>19060</v>
      </c>
      <c r="F31" s="117">
        <v>168.43900000000002</v>
      </c>
      <c r="G31" s="117">
        <v>4614.8969999999999</v>
      </c>
      <c r="H31" s="44">
        <v>360</v>
      </c>
      <c r="I31" s="44">
        <v>18137</v>
      </c>
      <c r="J31" s="117">
        <v>133.42399999999998</v>
      </c>
      <c r="K31" s="117">
        <v>3935.4549999999999</v>
      </c>
      <c r="L31" s="160"/>
    </row>
    <row r="32" spans="1:12" x14ac:dyDescent="0.25">
      <c r="A32" s="53"/>
      <c r="B32" s="161" t="s">
        <v>939</v>
      </c>
      <c r="C32" s="161" t="s">
        <v>924</v>
      </c>
      <c r="D32" s="44">
        <v>279</v>
      </c>
      <c r="E32" s="44">
        <v>19339</v>
      </c>
      <c r="F32" s="117">
        <v>211.238</v>
      </c>
      <c r="G32" s="117">
        <v>4826.1350000000002</v>
      </c>
      <c r="H32" s="44">
        <v>327</v>
      </c>
      <c r="I32" s="44">
        <v>18464</v>
      </c>
      <c r="J32" s="117">
        <v>110.97799999999999</v>
      </c>
      <c r="K32" s="117">
        <v>4046.433</v>
      </c>
      <c r="L32" s="160"/>
    </row>
    <row r="33" spans="1:12" x14ac:dyDescent="0.25">
      <c r="A33" s="53"/>
      <c r="B33" s="161" t="s">
        <v>938</v>
      </c>
      <c r="C33" s="161" t="s">
        <v>925</v>
      </c>
      <c r="D33" s="44">
        <v>101</v>
      </c>
      <c r="E33" s="44">
        <v>19440</v>
      </c>
      <c r="F33" s="117">
        <v>29.79</v>
      </c>
      <c r="G33" s="117">
        <v>4855.9250000000002</v>
      </c>
      <c r="H33" s="44">
        <v>314</v>
      </c>
      <c r="I33" s="44">
        <v>18778</v>
      </c>
      <c r="J33" s="117">
        <v>186.37400000000002</v>
      </c>
      <c r="K33" s="117">
        <v>4232.8069999999998</v>
      </c>
      <c r="L33" s="160"/>
    </row>
    <row r="34" spans="1:12" x14ac:dyDescent="0.25">
      <c r="A34" s="262"/>
      <c r="B34" s="263" t="s">
        <v>933</v>
      </c>
      <c r="C34" s="263" t="s">
        <v>1077</v>
      </c>
      <c r="D34" s="264">
        <v>133</v>
      </c>
      <c r="E34" s="264">
        <v>19573</v>
      </c>
      <c r="F34" s="265">
        <v>51.847000000000001</v>
      </c>
      <c r="G34" s="265">
        <v>4907.7719999999999</v>
      </c>
      <c r="H34" s="264">
        <v>238</v>
      </c>
      <c r="I34" s="264">
        <v>19016</v>
      </c>
      <c r="J34" s="265">
        <v>136.852</v>
      </c>
      <c r="K34" s="265">
        <v>4369.6589999999997</v>
      </c>
      <c r="L34" s="160"/>
    </row>
    <row r="35" spans="1:12" ht="18" customHeight="1" x14ac:dyDescent="0.25">
      <c r="A35" s="262">
        <v>2019</v>
      </c>
      <c r="B35" s="263" t="s">
        <v>940</v>
      </c>
      <c r="C35" s="263" t="s">
        <v>1142</v>
      </c>
      <c r="D35" s="264">
        <v>175</v>
      </c>
      <c r="E35" s="264">
        <v>19748</v>
      </c>
      <c r="F35" s="265">
        <v>65.756</v>
      </c>
      <c r="G35" s="265">
        <v>4973.5280000000002</v>
      </c>
      <c r="H35" s="264">
        <v>185</v>
      </c>
      <c r="I35" s="264">
        <v>19201</v>
      </c>
      <c r="J35" s="265">
        <v>103.58</v>
      </c>
      <c r="K35" s="265">
        <v>4473.2389999999996</v>
      </c>
      <c r="L35" s="160"/>
    </row>
    <row r="36" spans="1:12" ht="13" customHeight="1" x14ac:dyDescent="0.25">
      <c r="A36" s="262"/>
      <c r="B36" s="263" t="s">
        <v>939</v>
      </c>
      <c r="C36" s="263" t="s">
        <v>1209</v>
      </c>
      <c r="D36" s="264">
        <v>149</v>
      </c>
      <c r="E36" s="264">
        <v>19897</v>
      </c>
      <c r="F36" s="265">
        <v>100.97200000000001</v>
      </c>
      <c r="G36" s="265">
        <v>5074.5</v>
      </c>
      <c r="H36" s="264">
        <v>163</v>
      </c>
      <c r="I36" s="264">
        <v>19364</v>
      </c>
      <c r="J36" s="265">
        <v>145.92500000000001</v>
      </c>
      <c r="K36" s="265">
        <v>4619.1639999999998</v>
      </c>
      <c r="L36" s="160"/>
    </row>
    <row r="37" spans="1:12" ht="13" customHeight="1" x14ac:dyDescent="0.25">
      <c r="A37" s="262"/>
      <c r="B37" s="263" t="s">
        <v>938</v>
      </c>
      <c r="C37" s="263"/>
      <c r="D37" s="264">
        <v>160</v>
      </c>
      <c r="E37" s="264">
        <v>20057</v>
      </c>
      <c r="F37" s="265">
        <v>58.472999999999999</v>
      </c>
      <c r="G37" s="265">
        <v>5132.973</v>
      </c>
      <c r="H37" s="264">
        <v>184</v>
      </c>
      <c r="I37" s="264">
        <v>19548</v>
      </c>
      <c r="J37" s="265">
        <v>275.03000000000003</v>
      </c>
      <c r="K37" s="265">
        <v>4894.1939999999995</v>
      </c>
      <c r="L37" s="160"/>
    </row>
    <row r="38" spans="1:12" s="466" customFormat="1" ht="13" customHeight="1" x14ac:dyDescent="0.25">
      <c r="A38" s="262"/>
      <c r="B38" s="263" t="s">
        <v>933</v>
      </c>
      <c r="C38" s="263"/>
      <c r="D38" s="264">
        <v>206</v>
      </c>
      <c r="E38" s="264">
        <v>20263</v>
      </c>
      <c r="F38" s="265">
        <v>81.736999999999995</v>
      </c>
      <c r="G38" s="265">
        <v>5214.71</v>
      </c>
      <c r="H38" s="264">
        <v>301</v>
      </c>
      <c r="I38" s="264">
        <v>19849</v>
      </c>
      <c r="J38" s="265">
        <v>89.576000000000008</v>
      </c>
      <c r="K38" s="265">
        <v>4983.7699999999995</v>
      </c>
      <c r="L38" s="160"/>
    </row>
    <row r="39" spans="1:12" s="466" customFormat="1" ht="20.5" customHeight="1" x14ac:dyDescent="0.25">
      <c r="A39" s="262">
        <v>2020</v>
      </c>
      <c r="B39" s="263" t="s">
        <v>940</v>
      </c>
      <c r="C39" s="263" t="s">
        <v>1327</v>
      </c>
      <c r="D39" s="264">
        <v>315</v>
      </c>
      <c r="E39" s="264">
        <v>20578</v>
      </c>
      <c r="F39" s="265">
        <v>80.432999999999993</v>
      </c>
      <c r="G39" s="265">
        <v>5295.143</v>
      </c>
      <c r="H39" s="264">
        <v>277</v>
      </c>
      <c r="I39" s="264">
        <v>20126</v>
      </c>
      <c r="J39" s="265">
        <v>146.785</v>
      </c>
      <c r="K39" s="265">
        <v>5130.5549999999994</v>
      </c>
      <c r="L39" s="160"/>
    </row>
    <row r="40" spans="1:12" ht="20.25" customHeight="1" thickBot="1" x14ac:dyDescent="0.3">
      <c r="A40" s="190" t="s">
        <v>40</v>
      </c>
      <c r="B40" s="207"/>
      <c r="C40" s="207"/>
      <c r="D40" s="157">
        <v>20578</v>
      </c>
      <c r="E40" s="157"/>
      <c r="F40" s="192">
        <v>5295.143</v>
      </c>
      <c r="G40" s="192"/>
      <c r="H40" s="157">
        <v>20126</v>
      </c>
      <c r="I40" s="157"/>
      <c r="J40" s="192">
        <v>5130.5549999999994</v>
      </c>
      <c r="K40" s="192"/>
      <c r="L40" s="160"/>
    </row>
    <row r="41" spans="1:12" ht="13" x14ac:dyDescent="0.25">
      <c r="A41" s="208"/>
      <c r="B41" s="209"/>
      <c r="C41" s="209"/>
      <c r="D41" s="210"/>
      <c r="E41" s="210"/>
      <c r="F41" s="211"/>
      <c r="G41" s="211"/>
      <c r="H41" s="210"/>
      <c r="I41" s="210"/>
      <c r="J41" s="211"/>
      <c r="K41" s="211"/>
      <c r="L41" s="160"/>
    </row>
    <row r="42" spans="1:12" x14ac:dyDescent="0.25">
      <c r="A42" s="28" t="s">
        <v>41</v>
      </c>
      <c r="C42" s="161"/>
      <c r="D42" s="75"/>
      <c r="E42" s="75"/>
      <c r="F42" s="75"/>
      <c r="G42" s="75"/>
      <c r="H42" s="75"/>
      <c r="I42" s="75"/>
      <c r="J42" s="182"/>
      <c r="K42" s="182"/>
    </row>
    <row r="43" spans="1:12" x14ac:dyDescent="0.25">
      <c r="A43" s="15" t="s">
        <v>1321</v>
      </c>
      <c r="C43" s="161"/>
      <c r="D43" s="75"/>
      <c r="E43" s="75"/>
      <c r="F43" s="75"/>
      <c r="G43" s="75"/>
      <c r="H43" s="75"/>
      <c r="I43" s="75"/>
      <c r="J43" s="182"/>
      <c r="K43" s="182"/>
    </row>
    <row r="44" spans="1:12" x14ac:dyDescent="0.25">
      <c r="A44" s="15" t="s">
        <v>1236</v>
      </c>
      <c r="C44" s="161"/>
      <c r="D44" s="75"/>
      <c r="E44" s="75"/>
      <c r="F44" s="75"/>
      <c r="G44" s="75"/>
      <c r="H44" s="75"/>
      <c r="I44" s="75"/>
      <c r="J44" s="182"/>
      <c r="K44" s="182"/>
    </row>
    <row r="45" spans="1:12" x14ac:dyDescent="0.25">
      <c r="A45" s="15"/>
      <c r="J45" s="183"/>
      <c r="K45" s="183"/>
    </row>
    <row r="46" spans="1:12" x14ac:dyDescent="0.25">
      <c r="A46" s="28" t="s">
        <v>45</v>
      </c>
      <c r="J46" s="183"/>
      <c r="K46" s="183"/>
    </row>
    <row r="47" spans="1:12" x14ac:dyDescent="0.25">
      <c r="A47" s="15" t="s">
        <v>46</v>
      </c>
    </row>
    <row r="50" spans="5:10" x14ac:dyDescent="0.25">
      <c r="E50" s="44"/>
      <c r="F50" s="44"/>
      <c r="G50" s="44"/>
    </row>
    <row r="52" spans="5:10" x14ac:dyDescent="0.25">
      <c r="J52" s="44"/>
    </row>
  </sheetData>
  <phoneticPr fontId="50" type="noConversion"/>
  <pageMargins left="0.70866141732283472" right="0.70866141732283472" top="0.74803149606299213" bottom="0.74803149606299213" header="0.31496062992125984" footer="0.31496062992125984"/>
  <pageSetup paperSize="9" scale="81"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6FD9E-BF43-46AA-B6DA-4BCABE171E81}">
  <sheetPr>
    <tabColor theme="7" tint="0.79998168889431442"/>
    <pageSetUpPr fitToPage="1"/>
  </sheetPr>
  <dimension ref="A1:J44"/>
  <sheetViews>
    <sheetView workbookViewId="0"/>
  </sheetViews>
  <sheetFormatPr defaultColWidth="9.08984375" defaultRowHeight="12.5" x14ac:dyDescent="0.25"/>
  <cols>
    <col min="1" max="1" width="56.26953125" style="2" customWidth="1"/>
    <col min="2" max="2" width="14.26953125" style="2" customWidth="1"/>
    <col min="3" max="3" width="1.54296875" style="2" customWidth="1"/>
    <col min="4" max="6" width="14.08984375" style="2" customWidth="1"/>
    <col min="7" max="7" width="1.26953125" style="2" customWidth="1"/>
    <col min="8" max="10" width="14.36328125" style="2" customWidth="1"/>
    <col min="11" max="11" width="9.08984375" style="2"/>
    <col min="12" max="12" width="17" style="2" customWidth="1"/>
    <col min="13" max="16384" width="9.08984375" style="2"/>
  </cols>
  <sheetData>
    <row r="1" spans="1:10" ht="13" x14ac:dyDescent="0.3">
      <c r="A1" s="14" t="s">
        <v>28</v>
      </c>
    </row>
    <row r="3" spans="1:10" ht="13" customHeight="1" x14ac:dyDescent="0.3">
      <c r="A3" s="114" t="s">
        <v>1300</v>
      </c>
    </row>
    <row r="4" spans="1:10" ht="21.75" customHeight="1" x14ac:dyDescent="0.3">
      <c r="A4" s="677" t="s">
        <v>1285</v>
      </c>
      <c r="B4" s="677"/>
      <c r="C4" s="677"/>
      <c r="D4" s="677"/>
      <c r="E4" s="677"/>
      <c r="F4" s="677"/>
      <c r="G4" s="677"/>
      <c r="H4" s="677"/>
      <c r="I4" s="406"/>
    </row>
    <row r="5" spans="1:10" ht="43.5" customHeight="1" x14ac:dyDescent="0.3">
      <c r="A5" s="677" t="s">
        <v>1318</v>
      </c>
      <c r="B5" s="677"/>
      <c r="C5" s="677"/>
      <c r="D5" s="677"/>
      <c r="E5" s="677"/>
      <c r="F5" s="677"/>
      <c r="G5" s="677"/>
      <c r="H5" s="677"/>
      <c r="I5" s="406"/>
    </row>
    <row r="6" spans="1:10" ht="13" thickBot="1" x14ac:dyDescent="0.3">
      <c r="A6" s="17"/>
      <c r="B6" s="17"/>
      <c r="C6" s="17"/>
      <c r="D6" s="17"/>
      <c r="E6" s="17"/>
      <c r="F6" s="17"/>
      <c r="G6" s="17"/>
      <c r="H6" s="17"/>
    </row>
    <row r="7" spans="1:10" ht="66.75" customHeight="1" x14ac:dyDescent="0.25">
      <c r="A7" s="678" t="s">
        <v>949</v>
      </c>
      <c r="B7" s="407" t="s">
        <v>1086</v>
      </c>
      <c r="C7" s="408"/>
      <c r="D7" s="679" t="s">
        <v>1087</v>
      </c>
      <c r="E7" s="679"/>
      <c r="F7" s="679"/>
      <c r="H7" s="679" t="s">
        <v>1088</v>
      </c>
      <c r="I7" s="679"/>
      <c r="J7" s="679"/>
    </row>
    <row r="8" spans="1:10" ht="15" x14ac:dyDescent="0.3">
      <c r="A8" s="670"/>
      <c r="B8" s="27"/>
      <c r="C8" s="27"/>
      <c r="D8" s="377" t="s">
        <v>1089</v>
      </c>
      <c r="E8" s="27" t="s">
        <v>1090</v>
      </c>
      <c r="F8" s="27" t="s">
        <v>1091</v>
      </c>
      <c r="G8" s="34"/>
      <c r="H8" s="377" t="s">
        <v>1089</v>
      </c>
      <c r="I8" s="27" t="s">
        <v>1090</v>
      </c>
      <c r="J8" s="27" t="s">
        <v>1091</v>
      </c>
    </row>
    <row r="9" spans="1:10" ht="18" customHeight="1" x14ac:dyDescent="0.3">
      <c r="A9" s="60" t="s">
        <v>1081</v>
      </c>
      <c r="B9" s="216">
        <v>13073</v>
      </c>
      <c r="C9" s="216"/>
      <c r="D9" s="217">
        <v>59600</v>
      </c>
      <c r="E9" s="218">
        <v>32290</v>
      </c>
      <c r="F9" s="218">
        <v>99200</v>
      </c>
      <c r="G9" s="218"/>
      <c r="H9" s="217">
        <v>590</v>
      </c>
      <c r="I9" s="218">
        <v>430</v>
      </c>
      <c r="J9" s="218">
        <v>790</v>
      </c>
    </row>
    <row r="10" spans="1:10" ht="13" x14ac:dyDescent="0.3">
      <c r="A10" s="60" t="s">
        <v>1082</v>
      </c>
      <c r="B10" s="216">
        <v>3872</v>
      </c>
      <c r="C10" s="216"/>
      <c r="D10" s="217">
        <v>175000</v>
      </c>
      <c r="E10" s="218">
        <v>95000</v>
      </c>
      <c r="F10" s="218">
        <v>300000</v>
      </c>
      <c r="G10" s="218"/>
      <c r="H10" s="217">
        <v>360</v>
      </c>
      <c r="I10" s="218">
        <v>240</v>
      </c>
      <c r="J10" s="218">
        <v>550</v>
      </c>
    </row>
    <row r="11" spans="1:10" ht="13" x14ac:dyDescent="0.3">
      <c r="A11" s="60" t="s">
        <v>788</v>
      </c>
      <c r="B11" s="216">
        <v>143</v>
      </c>
      <c r="C11" s="216"/>
      <c r="D11" s="217">
        <v>1175000</v>
      </c>
      <c r="E11" s="218">
        <v>730000</v>
      </c>
      <c r="F11" s="218">
        <v>2552000</v>
      </c>
      <c r="G11" s="218"/>
      <c r="H11" s="252">
        <v>440</v>
      </c>
      <c r="I11" s="61">
        <v>290</v>
      </c>
      <c r="J11" s="61">
        <v>810</v>
      </c>
    </row>
    <row r="12" spans="1:10" ht="13" x14ac:dyDescent="0.3">
      <c r="A12" s="60" t="s">
        <v>1137</v>
      </c>
      <c r="B12" s="216">
        <v>321</v>
      </c>
      <c r="C12" s="216"/>
      <c r="D12" s="217">
        <v>14000</v>
      </c>
      <c r="E12" s="218">
        <v>6500</v>
      </c>
      <c r="F12" s="218">
        <v>30000</v>
      </c>
      <c r="G12" s="218"/>
      <c r="H12" s="217">
        <v>1420</v>
      </c>
      <c r="I12" s="218">
        <v>980</v>
      </c>
      <c r="J12" s="218">
        <v>2000</v>
      </c>
    </row>
    <row r="13" spans="1:10" ht="13" x14ac:dyDescent="0.3">
      <c r="A13" s="60" t="s">
        <v>35</v>
      </c>
      <c r="B13" s="216">
        <v>1040</v>
      </c>
      <c r="C13" s="216"/>
      <c r="D13" s="217">
        <v>40000</v>
      </c>
      <c r="E13" s="218">
        <v>24880</v>
      </c>
      <c r="F13" s="218">
        <v>75500</v>
      </c>
      <c r="G13" s="218"/>
      <c r="H13" s="217">
        <v>1950</v>
      </c>
      <c r="I13" s="218">
        <v>1290</v>
      </c>
      <c r="J13" s="218">
        <v>2640</v>
      </c>
    </row>
    <row r="14" spans="1:10" ht="13" x14ac:dyDescent="0.3">
      <c r="A14" s="60" t="s">
        <v>36</v>
      </c>
      <c r="B14" s="216">
        <v>344</v>
      </c>
      <c r="C14" s="216"/>
      <c r="D14" s="252">
        <v>264330</v>
      </c>
      <c r="E14" s="61">
        <v>185550</v>
      </c>
      <c r="F14" s="61">
        <v>508570</v>
      </c>
      <c r="G14" s="218"/>
      <c r="H14" s="252">
        <v>1220</v>
      </c>
      <c r="I14" s="61">
        <v>800</v>
      </c>
      <c r="J14" s="61">
        <v>1530</v>
      </c>
    </row>
    <row r="15" spans="1:10" ht="15" x14ac:dyDescent="0.3">
      <c r="A15" s="60" t="s">
        <v>1141</v>
      </c>
      <c r="B15" s="216">
        <v>107</v>
      </c>
      <c r="C15" s="216"/>
      <c r="D15" s="217">
        <v>6500000</v>
      </c>
      <c r="E15" s="218">
        <v>800000</v>
      </c>
      <c r="F15" s="218">
        <v>8566070</v>
      </c>
      <c r="G15" s="218"/>
      <c r="H15" s="219" t="s">
        <v>1044</v>
      </c>
      <c r="I15" s="124" t="s">
        <v>1044</v>
      </c>
      <c r="J15" s="124" t="s">
        <v>1044</v>
      </c>
    </row>
    <row r="16" spans="1:10" ht="13" x14ac:dyDescent="0.3">
      <c r="A16" s="60" t="s">
        <v>1138</v>
      </c>
      <c r="B16" s="216">
        <v>400</v>
      </c>
      <c r="C16" s="216"/>
      <c r="D16" s="217">
        <v>275000</v>
      </c>
      <c r="E16" s="218">
        <v>110180</v>
      </c>
      <c r="F16" s="218">
        <v>550000</v>
      </c>
      <c r="G16" s="218"/>
      <c r="H16" s="217">
        <v>2580</v>
      </c>
      <c r="I16" s="218">
        <v>600</v>
      </c>
      <c r="J16" s="218">
        <v>4070</v>
      </c>
    </row>
    <row r="17" spans="1:10" ht="13" x14ac:dyDescent="0.3">
      <c r="A17" s="60" t="s">
        <v>1139</v>
      </c>
      <c r="B17" s="216">
        <v>307</v>
      </c>
      <c r="C17" s="216"/>
      <c r="D17" s="217">
        <v>845000</v>
      </c>
      <c r="E17" s="218">
        <v>215690</v>
      </c>
      <c r="F17" s="218">
        <v>3100000</v>
      </c>
      <c r="G17" s="218"/>
      <c r="H17" s="217">
        <v>1920</v>
      </c>
      <c r="I17" s="218">
        <v>490</v>
      </c>
      <c r="J17" s="218">
        <v>6280</v>
      </c>
    </row>
    <row r="18" spans="1:10" ht="13" x14ac:dyDescent="0.3">
      <c r="A18" s="60" t="s">
        <v>1140</v>
      </c>
      <c r="B18" s="216">
        <v>56</v>
      </c>
      <c r="C18" s="216"/>
      <c r="D18" s="252">
        <v>4260000</v>
      </c>
      <c r="E18" s="61">
        <v>1101070</v>
      </c>
      <c r="F18" s="61">
        <v>8700000</v>
      </c>
      <c r="G18" s="218"/>
      <c r="H18" s="252">
        <v>1310</v>
      </c>
      <c r="I18" s="61">
        <v>510</v>
      </c>
      <c r="J18" s="61">
        <v>5910</v>
      </c>
    </row>
    <row r="19" spans="1:10" ht="13" x14ac:dyDescent="0.3">
      <c r="A19" s="60" t="s">
        <v>37</v>
      </c>
      <c r="B19" s="216">
        <v>564</v>
      </c>
      <c r="C19" s="216"/>
      <c r="D19" s="252">
        <v>14000</v>
      </c>
      <c r="E19" s="61">
        <v>6890</v>
      </c>
      <c r="F19" s="61">
        <v>35790</v>
      </c>
      <c r="G19" s="218"/>
      <c r="H19" s="252">
        <v>950</v>
      </c>
      <c r="I19" s="61">
        <v>770</v>
      </c>
      <c r="J19" s="61">
        <v>1710</v>
      </c>
    </row>
    <row r="20" spans="1:10" ht="13" x14ac:dyDescent="0.3">
      <c r="A20" s="60" t="s">
        <v>38</v>
      </c>
      <c r="B20" s="216">
        <v>86</v>
      </c>
      <c r="C20" s="216"/>
      <c r="D20" s="252">
        <v>1242500</v>
      </c>
      <c r="E20" s="61">
        <v>535000</v>
      </c>
      <c r="F20" s="61">
        <v>3468390</v>
      </c>
      <c r="G20" s="218"/>
      <c r="H20" s="252">
        <v>860</v>
      </c>
      <c r="I20" s="61">
        <v>570</v>
      </c>
      <c r="J20" s="61">
        <v>1390</v>
      </c>
    </row>
    <row r="21" spans="1:10" s="409" customFormat="1" ht="18" customHeight="1" thickBot="1" x14ac:dyDescent="0.3">
      <c r="A21" s="220" t="s">
        <v>39</v>
      </c>
      <c r="B21" s="221">
        <v>0</v>
      </c>
      <c r="C21" s="221"/>
      <c r="D21" s="222">
        <v>0</v>
      </c>
      <c r="E21" s="223">
        <v>0</v>
      </c>
      <c r="F21" s="223">
        <v>0</v>
      </c>
      <c r="G21" s="224"/>
      <c r="H21" s="222">
        <v>0</v>
      </c>
      <c r="I21" s="223">
        <v>0</v>
      </c>
      <c r="J21" s="223">
        <v>0</v>
      </c>
    </row>
    <row r="22" spans="1:10" ht="13" x14ac:dyDescent="0.3">
      <c r="A22" s="15"/>
      <c r="B22" s="81"/>
      <c r="C22" s="81"/>
      <c r="D22" s="81"/>
      <c r="E22" s="81"/>
      <c r="F22" s="81"/>
      <c r="G22" s="58"/>
      <c r="H22" s="58"/>
      <c r="I22" s="58"/>
    </row>
    <row r="23" spans="1:10" ht="13" x14ac:dyDescent="0.3">
      <c r="A23" s="513" t="s">
        <v>41</v>
      </c>
      <c r="B23" s="514"/>
      <c r="C23" s="514"/>
      <c r="D23" s="514"/>
      <c r="E23" s="514"/>
      <c r="F23" s="514"/>
      <c r="G23" s="515"/>
      <c r="H23" s="515"/>
      <c r="I23" s="515"/>
      <c r="J23" s="5"/>
    </row>
    <row r="24" spans="1:10" ht="21.75" customHeight="1" x14ac:dyDescent="0.25">
      <c r="A24" s="676" t="s">
        <v>1136</v>
      </c>
      <c r="B24" s="676"/>
      <c r="C24" s="676"/>
      <c r="D24" s="676"/>
      <c r="E24" s="676"/>
      <c r="F24" s="676"/>
      <c r="G24" s="676"/>
      <c r="H24" s="676"/>
      <c r="I24" s="676"/>
      <c r="J24" s="676"/>
    </row>
    <row r="25" spans="1:10" x14ac:dyDescent="0.25">
      <c r="A25" s="516" t="s">
        <v>1092</v>
      </c>
      <c r="B25" s="510"/>
      <c r="C25" s="510"/>
      <c r="D25" s="510"/>
      <c r="E25" s="510"/>
      <c r="F25" s="510"/>
      <c r="G25" s="510"/>
      <c r="H25" s="510"/>
      <c r="I25" s="510"/>
      <c r="J25" s="5"/>
    </row>
    <row r="26" spans="1:10" ht="13.25" customHeight="1" x14ac:dyDescent="0.25">
      <c r="A26" s="516" t="s">
        <v>1301</v>
      </c>
      <c r="B26" s="510"/>
      <c r="C26" s="510"/>
      <c r="D26" s="510"/>
      <c r="E26" s="510"/>
      <c r="F26" s="510"/>
      <c r="G26" s="510"/>
      <c r="H26" s="510"/>
      <c r="I26" s="510"/>
      <c r="J26" s="5"/>
    </row>
    <row r="27" spans="1:10" ht="12.5" customHeight="1" x14ac:dyDescent="0.25">
      <c r="A27" s="517" t="s">
        <v>1302</v>
      </c>
      <c r="B27" s="512"/>
      <c r="C27" s="512"/>
      <c r="D27" s="512"/>
      <c r="E27" s="512"/>
      <c r="F27" s="512"/>
      <c r="G27" s="512"/>
      <c r="H27" s="512"/>
      <c r="I27" s="512"/>
      <c r="J27" s="512"/>
    </row>
    <row r="28" spans="1:10" ht="11.5" customHeight="1" x14ac:dyDescent="0.25">
      <c r="A28" s="516" t="s">
        <v>1093</v>
      </c>
      <c r="B28" s="510"/>
      <c r="C28" s="510"/>
      <c r="D28" s="510"/>
      <c r="E28" s="510"/>
      <c r="F28" s="510"/>
      <c r="G28" s="510"/>
      <c r="H28" s="510"/>
      <c r="I28" s="510"/>
      <c r="J28" s="5"/>
    </row>
    <row r="29" spans="1:10" ht="11.5" customHeight="1" x14ac:dyDescent="0.25">
      <c r="A29" s="510"/>
      <c r="B29" s="510"/>
      <c r="C29" s="510"/>
      <c r="D29" s="510"/>
      <c r="E29" s="510"/>
      <c r="F29" s="510"/>
      <c r="G29" s="510"/>
      <c r="H29" s="510"/>
      <c r="I29" s="510"/>
      <c r="J29" s="5"/>
    </row>
    <row r="30" spans="1:10" x14ac:dyDescent="0.25">
      <c r="A30" s="513" t="s">
        <v>45</v>
      </c>
      <c r="B30" s="5"/>
      <c r="C30" s="5"/>
      <c r="D30" s="5"/>
      <c r="E30" s="5"/>
      <c r="F30" s="5"/>
      <c r="G30" s="5"/>
      <c r="H30" s="5"/>
      <c r="I30" s="5"/>
      <c r="J30" s="5"/>
    </row>
    <row r="31" spans="1:10" x14ac:dyDescent="0.25">
      <c r="A31" s="510" t="s">
        <v>46</v>
      </c>
      <c r="B31" s="5"/>
      <c r="C31" s="5"/>
      <c r="D31" s="5"/>
      <c r="E31" s="5"/>
      <c r="F31" s="5"/>
      <c r="G31" s="5"/>
      <c r="H31" s="5"/>
      <c r="I31" s="5"/>
      <c r="J31" s="5"/>
    </row>
    <row r="34" spans="3:4" x14ac:dyDescent="0.25">
      <c r="D34" s="44"/>
    </row>
    <row r="35" spans="3:4" x14ac:dyDescent="0.25">
      <c r="C35" s="44"/>
      <c r="D35" s="44"/>
    </row>
    <row r="36" spans="3:4" x14ac:dyDescent="0.25">
      <c r="D36" s="44"/>
    </row>
    <row r="37" spans="3:4" x14ac:dyDescent="0.25">
      <c r="C37" s="44"/>
      <c r="D37" s="44"/>
    </row>
    <row r="39" spans="3:4" x14ac:dyDescent="0.25">
      <c r="C39" s="44"/>
      <c r="D39" s="44"/>
    </row>
    <row r="42" spans="3:4" x14ac:dyDescent="0.25">
      <c r="C42" s="44"/>
      <c r="D42" s="44"/>
    </row>
    <row r="43" spans="3:4" x14ac:dyDescent="0.25">
      <c r="C43" s="44"/>
      <c r="D43" s="44"/>
    </row>
    <row r="44" spans="3:4" x14ac:dyDescent="0.25">
      <c r="C44" s="44"/>
      <c r="D44" s="44"/>
    </row>
  </sheetData>
  <mergeCells count="6">
    <mergeCell ref="A24:J24"/>
    <mergeCell ref="A4:H4"/>
    <mergeCell ref="A5:H5"/>
    <mergeCell ref="A7:A8"/>
    <mergeCell ref="D7:F7"/>
    <mergeCell ref="H7:J7"/>
  </mergeCells>
  <pageMargins left="0.70866141732283472" right="0.70866141732283472" top="0.74803149606299213" bottom="0.74803149606299213" header="0.31496062992125984" footer="0.31496062992125984"/>
  <pageSetup paperSize="9" scale="7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02760-02C4-464A-B43D-74E0EC5DFC55}">
  <sheetPr>
    <tabColor theme="7" tint="0.79998168889431442"/>
  </sheetPr>
  <dimension ref="A1:AR81"/>
  <sheetViews>
    <sheetView workbookViewId="0"/>
  </sheetViews>
  <sheetFormatPr defaultColWidth="8.81640625" defaultRowHeight="12.5" x14ac:dyDescent="0.25"/>
  <cols>
    <col min="1" max="1" width="44.54296875" style="536" customWidth="1"/>
    <col min="2" max="4" width="15.54296875" style="536" customWidth="1"/>
    <col min="5" max="5" width="2.54296875" style="536" customWidth="1"/>
    <col min="6" max="8" width="15.54296875" style="536" customWidth="1"/>
    <col min="9" max="9" width="2.54296875" style="536" customWidth="1"/>
    <col min="10" max="12" width="15.54296875" style="536" customWidth="1"/>
    <col min="13" max="13" width="2.54296875" style="536" customWidth="1"/>
    <col min="14" max="16" width="15.54296875" style="536" customWidth="1"/>
    <col min="17" max="17" width="2.54296875" style="536" customWidth="1"/>
    <col min="18" max="20" width="15.54296875" style="536" customWidth="1"/>
    <col min="21" max="21" width="2.54296875" style="536" customWidth="1"/>
    <col min="22" max="24" width="15.54296875" style="536" customWidth="1"/>
    <col min="25" max="25" width="2.54296875" style="536" customWidth="1"/>
    <col min="26" max="28" width="15.54296875" style="536" customWidth="1"/>
    <col min="29" max="29" width="2.54296875" style="536" customWidth="1"/>
    <col min="30" max="32" width="15.54296875" style="536" customWidth="1"/>
    <col min="33" max="33" width="2.54296875" style="536" customWidth="1"/>
    <col min="34" max="36" width="15.54296875" style="536" customWidth="1"/>
    <col min="37" max="37" width="2.54296875" style="536" customWidth="1"/>
    <col min="38" max="40" width="15.54296875" style="536" customWidth="1"/>
    <col min="41" max="41" width="2.54296875" style="536" customWidth="1"/>
    <col min="42" max="42" width="15.54296875" style="536" customWidth="1"/>
    <col min="43" max="43" width="2.54296875" style="536" customWidth="1"/>
    <col min="44" max="44" width="15.54296875" style="536" customWidth="1"/>
    <col min="45" max="16384" width="8.81640625" style="536"/>
  </cols>
  <sheetData>
    <row r="1" spans="1:12" ht="13" x14ac:dyDescent="0.3">
      <c r="A1" s="120" t="s">
        <v>28</v>
      </c>
    </row>
    <row r="3" spans="1:12" ht="13" x14ac:dyDescent="0.3">
      <c r="A3" s="122" t="s">
        <v>1286</v>
      </c>
    </row>
    <row r="4" spans="1:12" ht="13" x14ac:dyDescent="0.3">
      <c r="A4" s="232"/>
    </row>
    <row r="5" spans="1:12" ht="13" x14ac:dyDescent="0.25">
      <c r="A5" s="233" t="s">
        <v>1163</v>
      </c>
      <c r="B5" s="680" t="s">
        <v>1143</v>
      </c>
      <c r="C5" s="680"/>
      <c r="D5" s="680"/>
      <c r="E5" s="537"/>
      <c r="F5" s="680" t="s">
        <v>1144</v>
      </c>
      <c r="G5" s="680"/>
      <c r="H5" s="680"/>
      <c r="I5" s="537"/>
      <c r="J5" s="538" t="s">
        <v>1164</v>
      </c>
      <c r="K5" s="537"/>
      <c r="L5" s="681" t="s">
        <v>40</v>
      </c>
    </row>
    <row r="6" spans="1:12" ht="13" x14ac:dyDescent="0.25">
      <c r="A6" s="91"/>
      <c r="B6" s="539"/>
      <c r="C6" s="539"/>
      <c r="D6" s="539"/>
      <c r="E6" s="539"/>
      <c r="F6" s="539"/>
      <c r="G6" s="539"/>
      <c r="H6" s="539"/>
      <c r="I6" s="539"/>
      <c r="J6" s="540"/>
      <c r="K6" s="539"/>
      <c r="L6" s="682"/>
    </row>
    <row r="7" spans="1:12" ht="13" x14ac:dyDescent="0.3">
      <c r="A7" s="235"/>
      <c r="B7" s="541" t="s">
        <v>1165</v>
      </c>
      <c r="C7" s="541" t="s">
        <v>1166</v>
      </c>
      <c r="D7" s="251" t="s">
        <v>40</v>
      </c>
      <c r="E7" s="542"/>
      <c r="F7" s="541" t="s">
        <v>1165</v>
      </c>
      <c r="G7" s="541" t="s">
        <v>1166</v>
      </c>
      <c r="H7" s="251" t="s">
        <v>40</v>
      </c>
      <c r="I7" s="543"/>
      <c r="J7" s="541" t="s">
        <v>40</v>
      </c>
      <c r="K7" s="543"/>
      <c r="L7" s="683"/>
    </row>
    <row r="8" spans="1:12" ht="18" customHeight="1" x14ac:dyDescent="0.3">
      <c r="A8" s="468" t="s">
        <v>1314</v>
      </c>
      <c r="B8" s="544">
        <v>1092</v>
      </c>
      <c r="C8" s="544">
        <v>358</v>
      </c>
      <c r="D8" s="219">
        <v>1450</v>
      </c>
      <c r="E8" s="544"/>
      <c r="F8" s="544">
        <v>1493</v>
      </c>
      <c r="G8" s="544">
        <v>7510</v>
      </c>
      <c r="H8" s="219">
        <v>9003</v>
      </c>
      <c r="I8" s="544"/>
      <c r="J8" s="544">
        <v>0</v>
      </c>
      <c r="K8" s="544"/>
      <c r="L8" s="219">
        <v>10453</v>
      </c>
    </row>
    <row r="9" spans="1:12" ht="13" x14ac:dyDescent="0.3">
      <c r="A9" s="468" t="s">
        <v>1315</v>
      </c>
      <c r="B9" s="544">
        <v>678</v>
      </c>
      <c r="C9" s="544">
        <v>174</v>
      </c>
      <c r="D9" s="219">
        <v>852</v>
      </c>
      <c r="E9" s="544"/>
      <c r="F9" s="544">
        <v>511</v>
      </c>
      <c r="G9" s="544">
        <v>1527</v>
      </c>
      <c r="H9" s="219">
        <v>2038</v>
      </c>
      <c r="I9" s="544"/>
      <c r="J9" s="545">
        <v>0</v>
      </c>
      <c r="K9" s="544"/>
      <c r="L9" s="219">
        <v>2890</v>
      </c>
    </row>
    <row r="10" spans="1:12" ht="13" x14ac:dyDescent="0.3">
      <c r="A10" s="468" t="s">
        <v>1316</v>
      </c>
      <c r="B10" s="544">
        <v>29</v>
      </c>
      <c r="C10" s="544">
        <v>4</v>
      </c>
      <c r="D10" s="219">
        <v>33</v>
      </c>
      <c r="E10" s="544"/>
      <c r="F10" s="544">
        <v>25</v>
      </c>
      <c r="G10" s="544">
        <v>40</v>
      </c>
      <c r="H10" s="219">
        <v>65</v>
      </c>
      <c r="I10" s="544"/>
      <c r="J10" s="544">
        <v>0</v>
      </c>
      <c r="K10" s="544"/>
      <c r="L10" s="219">
        <v>98</v>
      </c>
    </row>
    <row r="11" spans="1:12" ht="13" x14ac:dyDescent="0.3">
      <c r="A11" s="468" t="s">
        <v>1317</v>
      </c>
      <c r="B11" s="544">
        <v>97</v>
      </c>
      <c r="C11" s="544">
        <v>21</v>
      </c>
      <c r="D11" s="219">
        <v>118</v>
      </c>
      <c r="E11" s="544"/>
      <c r="F11" s="544">
        <v>39</v>
      </c>
      <c r="G11" s="544">
        <v>120</v>
      </c>
      <c r="H11" s="219">
        <v>159</v>
      </c>
      <c r="I11" s="544"/>
      <c r="J11" s="544">
        <v>0</v>
      </c>
      <c r="K11" s="544"/>
      <c r="L11" s="219">
        <v>277</v>
      </c>
    </row>
    <row r="12" spans="1:12" ht="13" x14ac:dyDescent="0.3">
      <c r="A12" s="468" t="s">
        <v>35</v>
      </c>
      <c r="B12" s="544">
        <v>151</v>
      </c>
      <c r="C12" s="544">
        <v>57</v>
      </c>
      <c r="D12" s="219">
        <v>208</v>
      </c>
      <c r="E12" s="544"/>
      <c r="F12" s="544">
        <v>131</v>
      </c>
      <c r="G12" s="544">
        <v>536</v>
      </c>
      <c r="H12" s="219">
        <v>667</v>
      </c>
      <c r="I12" s="544"/>
      <c r="J12" s="544">
        <v>0</v>
      </c>
      <c r="K12" s="544"/>
      <c r="L12" s="219">
        <v>875</v>
      </c>
    </row>
    <row r="13" spans="1:12" ht="13" x14ac:dyDescent="0.3">
      <c r="A13" s="468" t="s">
        <v>36</v>
      </c>
      <c r="B13" s="544">
        <v>98</v>
      </c>
      <c r="C13" s="544">
        <v>32</v>
      </c>
      <c r="D13" s="219">
        <v>130</v>
      </c>
      <c r="E13" s="544"/>
      <c r="F13" s="544">
        <v>30</v>
      </c>
      <c r="G13" s="544">
        <v>102</v>
      </c>
      <c r="H13" s="219">
        <v>132</v>
      </c>
      <c r="I13" s="544"/>
      <c r="J13" s="544">
        <v>1</v>
      </c>
      <c r="K13" s="544"/>
      <c r="L13" s="219">
        <v>263</v>
      </c>
    </row>
    <row r="14" spans="1:12" ht="13" x14ac:dyDescent="0.3">
      <c r="A14" s="468" t="s">
        <v>932</v>
      </c>
      <c r="B14" s="544">
        <v>13</v>
      </c>
      <c r="C14" s="544">
        <v>5</v>
      </c>
      <c r="D14" s="219">
        <v>18</v>
      </c>
      <c r="E14" s="544"/>
      <c r="F14" s="544">
        <v>26</v>
      </c>
      <c r="G14" s="544">
        <v>35</v>
      </c>
      <c r="H14" s="219">
        <v>61</v>
      </c>
      <c r="I14" s="544"/>
      <c r="J14" s="544">
        <v>0</v>
      </c>
      <c r="K14" s="544"/>
      <c r="L14" s="219">
        <v>79</v>
      </c>
    </row>
    <row r="15" spans="1:12" ht="13" x14ac:dyDescent="0.3">
      <c r="A15" s="468" t="s">
        <v>789</v>
      </c>
      <c r="B15" s="544">
        <v>83</v>
      </c>
      <c r="C15" s="544">
        <v>20</v>
      </c>
      <c r="D15" s="219">
        <v>103</v>
      </c>
      <c r="E15" s="544"/>
      <c r="F15" s="544">
        <v>138</v>
      </c>
      <c r="G15" s="544">
        <v>372</v>
      </c>
      <c r="H15" s="219">
        <v>510</v>
      </c>
      <c r="I15" s="544"/>
      <c r="J15" s="544">
        <v>0</v>
      </c>
      <c r="K15" s="544"/>
      <c r="L15" s="219">
        <v>613</v>
      </c>
    </row>
    <row r="16" spans="1:12" ht="13" x14ac:dyDescent="0.3">
      <c r="A16" s="468" t="s">
        <v>37</v>
      </c>
      <c r="B16" s="544">
        <v>143</v>
      </c>
      <c r="C16" s="544">
        <v>39</v>
      </c>
      <c r="D16" s="219">
        <v>182</v>
      </c>
      <c r="E16" s="544"/>
      <c r="F16" s="544">
        <v>64</v>
      </c>
      <c r="G16" s="544">
        <v>230</v>
      </c>
      <c r="H16" s="219">
        <v>294</v>
      </c>
      <c r="I16" s="544"/>
      <c r="J16" s="544">
        <v>0</v>
      </c>
      <c r="K16" s="544"/>
      <c r="L16" s="219">
        <v>476</v>
      </c>
    </row>
    <row r="17" spans="1:14" ht="13" x14ac:dyDescent="0.3">
      <c r="A17" s="468" t="s">
        <v>38</v>
      </c>
      <c r="B17" s="544">
        <v>8</v>
      </c>
      <c r="C17" s="544">
        <v>6</v>
      </c>
      <c r="D17" s="219">
        <v>14</v>
      </c>
      <c r="E17" s="544"/>
      <c r="F17" s="544">
        <v>15</v>
      </c>
      <c r="G17" s="544">
        <v>36</v>
      </c>
      <c r="H17" s="219">
        <v>51</v>
      </c>
      <c r="I17" s="544"/>
      <c r="J17" s="544">
        <v>0</v>
      </c>
      <c r="K17" s="544"/>
      <c r="L17" s="219">
        <v>65</v>
      </c>
    </row>
    <row r="18" spans="1:14" ht="13" x14ac:dyDescent="0.3">
      <c r="A18" s="468" t="s">
        <v>39</v>
      </c>
      <c r="B18" s="546">
        <v>0</v>
      </c>
      <c r="C18" s="546">
        <v>0</v>
      </c>
      <c r="D18" s="219">
        <v>0</v>
      </c>
      <c r="E18" s="546"/>
      <c r="F18" s="546">
        <v>0</v>
      </c>
      <c r="G18" s="546">
        <v>0</v>
      </c>
      <c r="H18" s="219">
        <v>0</v>
      </c>
      <c r="I18" s="546"/>
      <c r="J18" s="546">
        <v>0</v>
      </c>
      <c r="K18" s="546"/>
      <c r="L18" s="219">
        <v>0</v>
      </c>
    </row>
    <row r="19" spans="1:14" s="540" customFormat="1" ht="20.25" customHeight="1" x14ac:dyDescent="0.25">
      <c r="A19" s="238" t="s">
        <v>40</v>
      </c>
      <c r="B19" s="239">
        <v>2392</v>
      </c>
      <c r="C19" s="239">
        <v>716</v>
      </c>
      <c r="D19" s="239">
        <v>3108</v>
      </c>
      <c r="E19" s="239"/>
      <c r="F19" s="239">
        <v>2472</v>
      </c>
      <c r="G19" s="239">
        <v>10508</v>
      </c>
      <c r="H19" s="239">
        <v>12980</v>
      </c>
      <c r="I19" s="239"/>
      <c r="J19" s="239">
        <v>1</v>
      </c>
      <c r="K19" s="547"/>
      <c r="L19" s="239">
        <v>16089</v>
      </c>
      <c r="N19" s="548"/>
    </row>
    <row r="20" spans="1:14" x14ac:dyDescent="0.25">
      <c r="B20" s="549"/>
      <c r="C20" s="549"/>
      <c r="D20" s="549"/>
      <c r="E20" s="549"/>
      <c r="F20" s="549"/>
      <c r="G20" s="549"/>
      <c r="H20" s="549"/>
      <c r="I20" s="549"/>
      <c r="J20" s="549"/>
    </row>
    <row r="21" spans="1:14" ht="13" x14ac:dyDescent="0.3">
      <c r="A21" s="122" t="s">
        <v>1287</v>
      </c>
    </row>
    <row r="23" spans="1:14" ht="13" x14ac:dyDescent="0.25">
      <c r="A23" s="233" t="s">
        <v>1163</v>
      </c>
      <c r="B23" s="680" t="s">
        <v>1143</v>
      </c>
      <c r="C23" s="680"/>
      <c r="D23" s="680"/>
      <c r="E23" s="537"/>
      <c r="F23" s="680" t="s">
        <v>1144</v>
      </c>
      <c r="G23" s="680"/>
      <c r="H23" s="680"/>
      <c r="I23" s="537"/>
      <c r="J23" s="550" t="s">
        <v>1164</v>
      </c>
      <c r="K23" s="537"/>
      <c r="L23" s="537" t="s">
        <v>40</v>
      </c>
    </row>
    <row r="24" spans="1:14" ht="13" x14ac:dyDescent="0.25">
      <c r="A24" s="91"/>
      <c r="B24" s="539"/>
      <c r="C24" s="539"/>
      <c r="D24" s="539"/>
      <c r="E24" s="539"/>
      <c r="F24" s="539"/>
      <c r="G24" s="539"/>
      <c r="H24" s="539"/>
      <c r="I24" s="539"/>
      <c r="J24" s="539"/>
      <c r="K24" s="539"/>
      <c r="L24" s="539"/>
    </row>
    <row r="25" spans="1:14" ht="13" x14ac:dyDescent="0.3">
      <c r="A25" s="235"/>
      <c r="B25" s="541" t="s">
        <v>1165</v>
      </c>
      <c r="C25" s="541" t="s">
        <v>1166</v>
      </c>
      <c r="D25" s="251" t="s">
        <v>40</v>
      </c>
      <c r="E25" s="542"/>
      <c r="F25" s="541" t="s">
        <v>1165</v>
      </c>
      <c r="G25" s="541" t="s">
        <v>1166</v>
      </c>
      <c r="H25" s="251" t="s">
        <v>40</v>
      </c>
      <c r="I25" s="543"/>
      <c r="J25" s="543"/>
      <c r="K25" s="543"/>
      <c r="L25" s="543"/>
    </row>
    <row r="26" spans="1:14" ht="18" customHeight="1" x14ac:dyDescent="0.3">
      <c r="A26" s="468" t="s">
        <v>1314</v>
      </c>
      <c r="B26" s="544">
        <v>264</v>
      </c>
      <c r="C26" s="544">
        <v>69</v>
      </c>
      <c r="D26" s="219">
        <v>333</v>
      </c>
      <c r="E26" s="544"/>
      <c r="F26" s="544">
        <v>229</v>
      </c>
      <c r="G26" s="544">
        <v>1953</v>
      </c>
      <c r="H26" s="242">
        <v>2182</v>
      </c>
      <c r="I26" s="544"/>
      <c r="J26" s="544">
        <v>0</v>
      </c>
      <c r="K26" s="544"/>
      <c r="L26" s="242">
        <v>2515</v>
      </c>
    </row>
    <row r="27" spans="1:14" ht="13" x14ac:dyDescent="0.3">
      <c r="A27" s="468" t="s">
        <v>1315</v>
      </c>
      <c r="B27" s="544">
        <v>134</v>
      </c>
      <c r="C27" s="544">
        <v>34</v>
      </c>
      <c r="D27" s="219">
        <v>168</v>
      </c>
      <c r="E27" s="544"/>
      <c r="F27" s="544">
        <v>92</v>
      </c>
      <c r="G27" s="544">
        <v>623</v>
      </c>
      <c r="H27" s="219">
        <v>715</v>
      </c>
      <c r="I27" s="544"/>
      <c r="J27" s="544">
        <v>0</v>
      </c>
      <c r="K27" s="544"/>
      <c r="L27" s="219">
        <v>883</v>
      </c>
    </row>
    <row r="28" spans="1:14" ht="13" x14ac:dyDescent="0.3">
      <c r="A28" s="468" t="s">
        <v>1316</v>
      </c>
      <c r="B28" s="544">
        <v>8</v>
      </c>
      <c r="C28" s="544">
        <v>2</v>
      </c>
      <c r="D28" s="219">
        <v>10</v>
      </c>
      <c r="E28" s="544"/>
      <c r="F28" s="544">
        <v>7</v>
      </c>
      <c r="G28" s="544">
        <v>14</v>
      </c>
      <c r="H28" s="219">
        <v>21</v>
      </c>
      <c r="I28" s="544"/>
      <c r="J28" s="544">
        <v>0</v>
      </c>
      <c r="K28" s="544"/>
      <c r="L28" s="219">
        <v>31</v>
      </c>
    </row>
    <row r="29" spans="1:14" ht="13" x14ac:dyDescent="0.3">
      <c r="A29" s="468" t="s">
        <v>1317</v>
      </c>
      <c r="B29" s="544">
        <v>10</v>
      </c>
      <c r="C29" s="544">
        <v>4</v>
      </c>
      <c r="D29" s="219">
        <v>14</v>
      </c>
      <c r="E29" s="544"/>
      <c r="F29" s="544">
        <v>6</v>
      </c>
      <c r="G29" s="544">
        <v>19</v>
      </c>
      <c r="H29" s="219">
        <v>25</v>
      </c>
      <c r="I29" s="544"/>
      <c r="J29" s="544">
        <v>0</v>
      </c>
      <c r="K29" s="544"/>
      <c r="L29" s="219">
        <v>39</v>
      </c>
    </row>
    <row r="30" spans="1:14" ht="13" x14ac:dyDescent="0.3">
      <c r="A30" s="468" t="s">
        <v>35</v>
      </c>
      <c r="B30" s="544">
        <v>8</v>
      </c>
      <c r="C30" s="544">
        <v>1</v>
      </c>
      <c r="D30" s="219">
        <v>9</v>
      </c>
      <c r="E30" s="544"/>
      <c r="F30" s="544">
        <v>6</v>
      </c>
      <c r="G30" s="544">
        <v>61</v>
      </c>
      <c r="H30" s="219">
        <v>67</v>
      </c>
      <c r="I30" s="544"/>
      <c r="J30" s="544">
        <v>0</v>
      </c>
      <c r="K30" s="544"/>
      <c r="L30" s="219">
        <v>76</v>
      </c>
    </row>
    <row r="31" spans="1:14" ht="13" x14ac:dyDescent="0.3">
      <c r="A31" s="468" t="s">
        <v>36</v>
      </c>
      <c r="B31" s="544">
        <v>7</v>
      </c>
      <c r="C31" s="544">
        <v>1</v>
      </c>
      <c r="D31" s="219">
        <v>8</v>
      </c>
      <c r="E31" s="544"/>
      <c r="F31" s="544">
        <v>3</v>
      </c>
      <c r="G31" s="544">
        <v>13</v>
      </c>
      <c r="H31" s="219">
        <v>16</v>
      </c>
      <c r="I31" s="544"/>
      <c r="J31" s="544">
        <v>0</v>
      </c>
      <c r="K31" s="544"/>
      <c r="L31" s="219">
        <v>24</v>
      </c>
    </row>
    <row r="32" spans="1:14" ht="13" x14ac:dyDescent="0.3">
      <c r="A32" s="468" t="s">
        <v>932</v>
      </c>
      <c r="B32" s="544">
        <v>2</v>
      </c>
      <c r="C32" s="544">
        <v>0</v>
      </c>
      <c r="D32" s="219">
        <v>2</v>
      </c>
      <c r="E32" s="544"/>
      <c r="F32" s="544">
        <v>5</v>
      </c>
      <c r="G32" s="544">
        <v>8</v>
      </c>
      <c r="H32" s="219">
        <v>13</v>
      </c>
      <c r="I32" s="544"/>
      <c r="J32" s="544">
        <v>0</v>
      </c>
      <c r="K32" s="544"/>
      <c r="L32" s="219">
        <v>15</v>
      </c>
    </row>
    <row r="33" spans="1:44" ht="13" x14ac:dyDescent="0.3">
      <c r="A33" s="468" t="s">
        <v>789</v>
      </c>
      <c r="B33" s="544">
        <v>6</v>
      </c>
      <c r="C33" s="544">
        <v>2</v>
      </c>
      <c r="D33" s="219">
        <v>8</v>
      </c>
      <c r="E33" s="544"/>
      <c r="F33" s="544">
        <v>40</v>
      </c>
      <c r="G33" s="544">
        <v>87</v>
      </c>
      <c r="H33" s="219">
        <v>127</v>
      </c>
      <c r="I33" s="544"/>
      <c r="J33" s="544">
        <v>0</v>
      </c>
      <c r="K33" s="544"/>
      <c r="L33" s="219">
        <v>135</v>
      </c>
    </row>
    <row r="34" spans="1:44" ht="13" x14ac:dyDescent="0.3">
      <c r="A34" s="468" t="s">
        <v>37</v>
      </c>
      <c r="B34" s="544">
        <v>14</v>
      </c>
      <c r="C34" s="544">
        <v>2</v>
      </c>
      <c r="D34" s="219">
        <v>16</v>
      </c>
      <c r="E34" s="544"/>
      <c r="F34" s="544">
        <v>4</v>
      </c>
      <c r="G34" s="544">
        <v>48</v>
      </c>
      <c r="H34" s="219">
        <v>52</v>
      </c>
      <c r="I34" s="544"/>
      <c r="J34" s="544">
        <v>0</v>
      </c>
      <c r="K34" s="544"/>
      <c r="L34" s="219">
        <v>68</v>
      </c>
    </row>
    <row r="35" spans="1:44" ht="13" x14ac:dyDescent="0.3">
      <c r="A35" s="468" t="s">
        <v>38</v>
      </c>
      <c r="B35" s="544">
        <v>3</v>
      </c>
      <c r="C35" s="544">
        <v>0</v>
      </c>
      <c r="D35" s="219">
        <v>3</v>
      </c>
      <c r="E35" s="544"/>
      <c r="F35" s="544">
        <v>3</v>
      </c>
      <c r="G35" s="544">
        <v>6</v>
      </c>
      <c r="H35" s="219">
        <v>9</v>
      </c>
      <c r="I35" s="544"/>
      <c r="J35" s="544">
        <v>0</v>
      </c>
      <c r="K35" s="544"/>
      <c r="L35" s="219">
        <v>12</v>
      </c>
    </row>
    <row r="36" spans="1:44" ht="13" x14ac:dyDescent="0.3">
      <c r="A36" s="468" t="s">
        <v>39</v>
      </c>
      <c r="B36" s="546">
        <v>0</v>
      </c>
      <c r="C36" s="546">
        <v>0</v>
      </c>
      <c r="D36" s="219">
        <v>0</v>
      </c>
      <c r="E36" s="546"/>
      <c r="F36" s="546">
        <v>0</v>
      </c>
      <c r="G36" s="546">
        <v>0</v>
      </c>
      <c r="H36" s="219">
        <v>0</v>
      </c>
      <c r="I36" s="546"/>
      <c r="J36" s="546">
        <v>0</v>
      </c>
      <c r="K36" s="546"/>
      <c r="L36" s="219">
        <v>0</v>
      </c>
    </row>
    <row r="37" spans="1:44" s="540" customFormat="1" ht="20.25" customHeight="1" x14ac:dyDescent="0.25">
      <c r="A37" s="238" t="s">
        <v>40</v>
      </c>
      <c r="B37" s="239">
        <v>456</v>
      </c>
      <c r="C37" s="239">
        <v>115</v>
      </c>
      <c r="D37" s="239">
        <v>571</v>
      </c>
      <c r="E37" s="239"/>
      <c r="F37" s="239">
        <v>395</v>
      </c>
      <c r="G37" s="239">
        <v>2832</v>
      </c>
      <c r="H37" s="239">
        <v>3227</v>
      </c>
      <c r="I37" s="239"/>
      <c r="J37" s="239">
        <v>0</v>
      </c>
      <c r="K37" s="239"/>
      <c r="L37" s="239">
        <v>3798</v>
      </c>
    </row>
    <row r="38" spans="1:44" x14ac:dyDescent="0.25">
      <c r="D38" s="549"/>
      <c r="E38" s="549"/>
      <c r="F38" s="549"/>
      <c r="G38" s="549"/>
      <c r="H38" s="549"/>
    </row>
    <row r="39" spans="1:44" ht="13" x14ac:dyDescent="0.3">
      <c r="A39" s="122" t="s">
        <v>1288</v>
      </c>
    </row>
    <row r="41" spans="1:44" ht="15" x14ac:dyDescent="0.25">
      <c r="A41" s="136" t="s">
        <v>1167</v>
      </c>
      <c r="B41" s="684" t="s">
        <v>1143</v>
      </c>
      <c r="C41" s="684"/>
      <c r="D41" s="684"/>
      <c r="E41" s="684"/>
      <c r="F41" s="684"/>
      <c r="G41" s="684"/>
      <c r="H41" s="684"/>
      <c r="I41" s="684"/>
      <c r="J41" s="684"/>
      <c r="K41" s="684"/>
      <c r="L41" s="684"/>
      <c r="M41" s="684"/>
      <c r="N41" s="684"/>
      <c r="O41" s="684"/>
      <c r="P41" s="684"/>
      <c r="Q41" s="551"/>
      <c r="R41" s="684" t="s">
        <v>1144</v>
      </c>
      <c r="S41" s="684"/>
      <c r="T41" s="684"/>
      <c r="U41" s="684"/>
      <c r="V41" s="684"/>
      <c r="W41" s="684"/>
      <c r="X41" s="684"/>
      <c r="Y41" s="684"/>
      <c r="Z41" s="684"/>
      <c r="AA41" s="684"/>
      <c r="AB41" s="684"/>
      <c r="AC41" s="684"/>
      <c r="AD41" s="684"/>
      <c r="AE41" s="684"/>
      <c r="AF41" s="684"/>
      <c r="AG41" s="684"/>
      <c r="AH41" s="684"/>
      <c r="AI41" s="684"/>
      <c r="AJ41" s="684"/>
      <c r="AK41" s="684"/>
      <c r="AL41" s="684"/>
      <c r="AM41" s="684"/>
      <c r="AN41" s="684"/>
      <c r="AO41" s="552"/>
      <c r="AP41" s="552"/>
      <c r="AQ41" s="553"/>
      <c r="AR41" s="553"/>
    </row>
    <row r="42" spans="1:44" ht="12" customHeight="1" x14ac:dyDescent="0.3">
      <c r="B42" s="684" t="s">
        <v>1168</v>
      </c>
      <c r="C42" s="684"/>
      <c r="D42" s="684"/>
      <c r="E42" s="554"/>
      <c r="F42" s="684" t="s">
        <v>1169</v>
      </c>
      <c r="G42" s="684"/>
      <c r="H42" s="684"/>
      <c r="I42" s="554"/>
      <c r="J42" s="684" t="s">
        <v>1147</v>
      </c>
      <c r="K42" s="684"/>
      <c r="L42" s="684"/>
      <c r="M42" s="554"/>
      <c r="N42" s="684" t="s">
        <v>1170</v>
      </c>
      <c r="O42" s="684"/>
      <c r="P42" s="684"/>
      <c r="Q42" s="554"/>
      <c r="R42" s="684" t="s">
        <v>1148</v>
      </c>
      <c r="S42" s="684"/>
      <c r="T42" s="684"/>
      <c r="U42" s="554"/>
      <c r="V42" s="684" t="s">
        <v>1151</v>
      </c>
      <c r="W42" s="684"/>
      <c r="X42" s="684"/>
      <c r="Y42" s="554"/>
      <c r="Z42" s="684" t="s">
        <v>1146</v>
      </c>
      <c r="AA42" s="684"/>
      <c r="AB42" s="684"/>
      <c r="AC42" s="554"/>
      <c r="AD42" s="684" t="s">
        <v>1150</v>
      </c>
      <c r="AE42" s="684"/>
      <c r="AF42" s="684"/>
      <c r="AG42" s="554"/>
      <c r="AH42" s="684" t="s">
        <v>1149</v>
      </c>
      <c r="AI42" s="684"/>
      <c r="AJ42" s="684"/>
      <c r="AK42" s="554"/>
      <c r="AL42" s="685" t="s">
        <v>1145</v>
      </c>
      <c r="AM42" s="685"/>
      <c r="AN42" s="685"/>
      <c r="AO42" s="555"/>
      <c r="AP42" s="555" t="s">
        <v>1164</v>
      </c>
      <c r="AQ42" s="554"/>
      <c r="AR42" s="58" t="s">
        <v>40</v>
      </c>
    </row>
    <row r="43" spans="1:44" ht="13" x14ac:dyDescent="0.3">
      <c r="B43" s="541" t="s">
        <v>1165</v>
      </c>
      <c r="C43" s="541" t="s">
        <v>1166</v>
      </c>
      <c r="D43" s="251" t="s">
        <v>40</v>
      </c>
      <c r="E43" s="542"/>
      <c r="F43" s="541" t="s">
        <v>1165</v>
      </c>
      <c r="G43" s="541" t="s">
        <v>1166</v>
      </c>
      <c r="H43" s="251" t="s">
        <v>40</v>
      </c>
      <c r="I43" s="542"/>
      <c r="J43" s="541" t="s">
        <v>1165</v>
      </c>
      <c r="K43" s="541" t="s">
        <v>1166</v>
      </c>
      <c r="L43" s="251" t="s">
        <v>40</v>
      </c>
      <c r="M43" s="542"/>
      <c r="N43" s="541" t="s">
        <v>1165</v>
      </c>
      <c r="O43" s="541" t="s">
        <v>1166</v>
      </c>
      <c r="P43" s="251" t="s">
        <v>40</v>
      </c>
      <c r="Q43" s="542"/>
      <c r="R43" s="541" t="s">
        <v>1165</v>
      </c>
      <c r="S43" s="541" t="s">
        <v>1166</v>
      </c>
      <c r="T43" s="251" t="s">
        <v>40</v>
      </c>
      <c r="U43" s="542"/>
      <c r="V43" s="541" t="s">
        <v>1165</v>
      </c>
      <c r="W43" s="541" t="s">
        <v>1166</v>
      </c>
      <c r="X43" s="251" t="s">
        <v>40</v>
      </c>
      <c r="Y43" s="542"/>
      <c r="Z43" s="541" t="s">
        <v>1165</v>
      </c>
      <c r="AA43" s="541" t="s">
        <v>1166</v>
      </c>
      <c r="AB43" s="251" t="s">
        <v>40</v>
      </c>
      <c r="AC43" s="542"/>
      <c r="AD43" s="541" t="s">
        <v>1165</v>
      </c>
      <c r="AE43" s="541" t="s">
        <v>1166</v>
      </c>
      <c r="AF43" s="251" t="s">
        <v>40</v>
      </c>
      <c r="AG43" s="542"/>
      <c r="AH43" s="541" t="s">
        <v>1165</v>
      </c>
      <c r="AI43" s="541" t="s">
        <v>1166</v>
      </c>
      <c r="AJ43" s="251" t="s">
        <v>40</v>
      </c>
      <c r="AK43" s="542"/>
      <c r="AL43" s="541" t="s">
        <v>1165</v>
      </c>
      <c r="AM43" s="541" t="s">
        <v>1166</v>
      </c>
      <c r="AN43" s="251" t="s">
        <v>40</v>
      </c>
      <c r="AO43" s="542"/>
      <c r="AP43" s="541"/>
      <c r="AR43" s="253"/>
    </row>
    <row r="44" spans="1:44" ht="13" x14ac:dyDescent="0.3">
      <c r="A44" s="536" t="s">
        <v>1160</v>
      </c>
      <c r="B44" s="546">
        <v>426</v>
      </c>
      <c r="C44" s="546">
        <v>107</v>
      </c>
      <c r="D44" s="252">
        <v>533</v>
      </c>
      <c r="E44" s="546"/>
      <c r="F44" s="546">
        <v>135</v>
      </c>
      <c r="G44" s="546">
        <v>21</v>
      </c>
      <c r="H44" s="252">
        <v>156</v>
      </c>
      <c r="I44" s="546"/>
      <c r="J44" s="546">
        <v>1229</v>
      </c>
      <c r="K44" s="546">
        <v>399</v>
      </c>
      <c r="L44" s="252">
        <v>1628</v>
      </c>
      <c r="M44" s="546"/>
      <c r="N44" s="546">
        <v>17</v>
      </c>
      <c r="O44" s="546">
        <v>15</v>
      </c>
      <c r="P44" s="252">
        <v>32</v>
      </c>
      <c r="Q44" s="546"/>
      <c r="R44" s="546">
        <v>452</v>
      </c>
      <c r="S44" s="546">
        <v>246</v>
      </c>
      <c r="T44" s="252">
        <v>698</v>
      </c>
      <c r="U44" s="546"/>
      <c r="V44" s="546">
        <v>93</v>
      </c>
      <c r="W44" s="546">
        <v>67</v>
      </c>
      <c r="X44" s="252">
        <v>160</v>
      </c>
      <c r="Y44" s="546"/>
      <c r="Z44" s="546">
        <v>671</v>
      </c>
      <c r="AA44" s="546">
        <v>2261</v>
      </c>
      <c r="AB44" s="252">
        <v>2932</v>
      </c>
      <c r="AC44" s="546"/>
      <c r="AD44" s="546">
        <v>80</v>
      </c>
      <c r="AE44" s="546">
        <v>625</v>
      </c>
      <c r="AF44" s="252">
        <v>705</v>
      </c>
      <c r="AG44" s="546"/>
      <c r="AH44" s="546">
        <v>641</v>
      </c>
      <c r="AI44" s="546">
        <v>4390</v>
      </c>
      <c r="AJ44" s="252">
        <v>5031</v>
      </c>
      <c r="AK44" s="546"/>
      <c r="AL44" s="546">
        <v>107</v>
      </c>
      <c r="AM44" s="546">
        <v>1524</v>
      </c>
      <c r="AN44" s="252">
        <v>1631</v>
      </c>
      <c r="AO44" s="546"/>
      <c r="AP44" s="546">
        <v>0</v>
      </c>
      <c r="AQ44" s="546"/>
      <c r="AR44" s="252">
        <v>13506</v>
      </c>
    </row>
    <row r="45" spans="1:44" ht="13" x14ac:dyDescent="0.3">
      <c r="A45" s="536" t="s">
        <v>1161</v>
      </c>
      <c r="B45" s="546">
        <v>29</v>
      </c>
      <c r="C45" s="546">
        <v>1</v>
      </c>
      <c r="D45" s="252">
        <v>30</v>
      </c>
      <c r="E45" s="546"/>
      <c r="F45" s="546">
        <v>7</v>
      </c>
      <c r="G45" s="546">
        <v>0</v>
      </c>
      <c r="H45" s="252">
        <v>7</v>
      </c>
      <c r="I45" s="546"/>
      <c r="J45" s="546">
        <v>61</v>
      </c>
      <c r="K45" s="546">
        <v>20</v>
      </c>
      <c r="L45" s="252">
        <v>81</v>
      </c>
      <c r="M45" s="546"/>
      <c r="N45" s="546">
        <v>0</v>
      </c>
      <c r="O45" s="546">
        <v>0</v>
      </c>
      <c r="P45" s="252">
        <v>0</v>
      </c>
      <c r="Q45" s="546"/>
      <c r="R45" s="546">
        <v>11</v>
      </c>
      <c r="S45" s="546">
        <v>1</v>
      </c>
      <c r="T45" s="252">
        <v>12</v>
      </c>
      <c r="U45" s="546"/>
      <c r="V45" s="546">
        <v>1</v>
      </c>
      <c r="W45" s="546">
        <v>0</v>
      </c>
      <c r="X45" s="252">
        <v>1</v>
      </c>
      <c r="Y45" s="546"/>
      <c r="Z45" s="546">
        <v>9</v>
      </c>
      <c r="AA45" s="546">
        <v>18</v>
      </c>
      <c r="AB45" s="252">
        <v>27</v>
      </c>
      <c r="AC45" s="546"/>
      <c r="AD45" s="546">
        <v>1</v>
      </c>
      <c r="AE45" s="546">
        <v>11</v>
      </c>
      <c r="AF45" s="252">
        <v>12</v>
      </c>
      <c r="AG45" s="546"/>
      <c r="AH45" s="546">
        <v>14</v>
      </c>
      <c r="AI45" s="546">
        <v>60</v>
      </c>
      <c r="AJ45" s="252">
        <v>74</v>
      </c>
      <c r="AK45" s="546"/>
      <c r="AL45" s="546">
        <v>3</v>
      </c>
      <c r="AM45" s="546">
        <v>30</v>
      </c>
      <c r="AN45" s="252">
        <v>33</v>
      </c>
      <c r="AO45" s="546"/>
      <c r="AP45" s="546">
        <v>0</v>
      </c>
      <c r="AQ45" s="546"/>
      <c r="AR45" s="252">
        <v>277</v>
      </c>
    </row>
    <row r="46" spans="1:44" ht="13" x14ac:dyDescent="0.3">
      <c r="A46" s="536" t="s">
        <v>1007</v>
      </c>
      <c r="B46" s="546">
        <v>76</v>
      </c>
      <c r="C46" s="546">
        <v>32</v>
      </c>
      <c r="D46" s="252">
        <v>108</v>
      </c>
      <c r="E46" s="546"/>
      <c r="F46" s="546">
        <v>22</v>
      </c>
      <c r="G46" s="546">
        <v>5</v>
      </c>
      <c r="H46" s="252">
        <v>27</v>
      </c>
      <c r="I46" s="546"/>
      <c r="J46" s="546">
        <v>288</v>
      </c>
      <c r="K46" s="546">
        <v>88</v>
      </c>
      <c r="L46" s="252">
        <v>376</v>
      </c>
      <c r="M46" s="546"/>
      <c r="N46" s="546">
        <v>6</v>
      </c>
      <c r="O46" s="546">
        <v>3</v>
      </c>
      <c r="P46" s="252">
        <v>9</v>
      </c>
      <c r="Q46" s="546"/>
      <c r="R46" s="546">
        <v>58</v>
      </c>
      <c r="S46" s="546">
        <v>80</v>
      </c>
      <c r="T46" s="252">
        <v>138</v>
      </c>
      <c r="U46" s="546"/>
      <c r="V46" s="546">
        <v>12</v>
      </c>
      <c r="W46" s="546">
        <v>17</v>
      </c>
      <c r="X46" s="252">
        <v>29</v>
      </c>
      <c r="Y46" s="546"/>
      <c r="Z46" s="546">
        <v>68</v>
      </c>
      <c r="AA46" s="546">
        <v>244</v>
      </c>
      <c r="AB46" s="252">
        <v>312</v>
      </c>
      <c r="AC46" s="546"/>
      <c r="AD46" s="546">
        <v>10</v>
      </c>
      <c r="AE46" s="546">
        <v>65</v>
      </c>
      <c r="AF46" s="252">
        <v>75</v>
      </c>
      <c r="AG46" s="546"/>
      <c r="AH46" s="546">
        <v>72</v>
      </c>
      <c r="AI46" s="546">
        <v>394</v>
      </c>
      <c r="AJ46" s="252">
        <v>466</v>
      </c>
      <c r="AK46" s="546"/>
      <c r="AL46" s="546">
        <v>5</v>
      </c>
      <c r="AM46" s="546">
        <v>68</v>
      </c>
      <c r="AN46" s="252">
        <v>73</v>
      </c>
      <c r="AO46" s="546"/>
      <c r="AP46" s="546">
        <v>1</v>
      </c>
      <c r="AQ46" s="546"/>
      <c r="AR46" s="252">
        <v>1614</v>
      </c>
    </row>
    <row r="47" spans="1:44" ht="13" x14ac:dyDescent="0.3">
      <c r="A47" s="536" t="s">
        <v>1162</v>
      </c>
      <c r="B47" s="546">
        <v>64</v>
      </c>
      <c r="C47" s="546">
        <v>0</v>
      </c>
      <c r="D47" s="252">
        <v>64</v>
      </c>
      <c r="E47" s="546"/>
      <c r="F47" s="546">
        <v>3</v>
      </c>
      <c r="G47" s="546">
        <v>1</v>
      </c>
      <c r="H47" s="252">
        <v>4</v>
      </c>
      <c r="I47" s="546"/>
      <c r="J47" s="546">
        <v>28</v>
      </c>
      <c r="K47" s="546">
        <v>24</v>
      </c>
      <c r="L47" s="252">
        <v>52</v>
      </c>
      <c r="M47" s="546"/>
      <c r="N47" s="546">
        <v>1</v>
      </c>
      <c r="O47" s="546">
        <v>0</v>
      </c>
      <c r="P47" s="252">
        <v>1</v>
      </c>
      <c r="Q47" s="546"/>
      <c r="R47" s="546">
        <v>27</v>
      </c>
      <c r="S47" s="546">
        <v>12</v>
      </c>
      <c r="T47" s="252">
        <v>39</v>
      </c>
      <c r="U47" s="546"/>
      <c r="V47" s="546">
        <v>0</v>
      </c>
      <c r="W47" s="546">
        <v>6</v>
      </c>
      <c r="X47" s="252">
        <v>6</v>
      </c>
      <c r="Y47" s="546"/>
      <c r="Z47" s="546">
        <v>66</v>
      </c>
      <c r="AA47" s="546">
        <v>125</v>
      </c>
      <c r="AB47" s="252">
        <v>191</v>
      </c>
      <c r="AC47" s="546"/>
      <c r="AD47" s="546">
        <v>4</v>
      </c>
      <c r="AE47" s="546">
        <v>34</v>
      </c>
      <c r="AF47" s="252">
        <v>38</v>
      </c>
      <c r="AG47" s="546"/>
      <c r="AH47" s="546">
        <v>46</v>
      </c>
      <c r="AI47" s="546">
        <v>176</v>
      </c>
      <c r="AJ47" s="252">
        <v>222</v>
      </c>
      <c r="AK47" s="546"/>
      <c r="AL47" s="546">
        <v>21</v>
      </c>
      <c r="AM47" s="546">
        <v>54</v>
      </c>
      <c r="AN47" s="252">
        <v>75</v>
      </c>
      <c r="AO47" s="546"/>
      <c r="AP47" s="546">
        <v>0</v>
      </c>
      <c r="AQ47" s="546"/>
      <c r="AR47" s="252">
        <v>692</v>
      </c>
    </row>
    <row r="48" spans="1:44" s="132" customFormat="1" ht="20.25" customHeight="1" x14ac:dyDescent="0.25">
      <c r="A48" s="250" t="s">
        <v>40</v>
      </c>
      <c r="B48" s="249">
        <v>595</v>
      </c>
      <c r="C48" s="249">
        <v>140</v>
      </c>
      <c r="D48" s="249">
        <v>735</v>
      </c>
      <c r="E48" s="249"/>
      <c r="F48" s="249">
        <v>167</v>
      </c>
      <c r="G48" s="249">
        <v>27</v>
      </c>
      <c r="H48" s="249">
        <v>194</v>
      </c>
      <c r="I48" s="249"/>
      <c r="J48" s="249">
        <v>1606</v>
      </c>
      <c r="K48" s="249">
        <v>531</v>
      </c>
      <c r="L48" s="249">
        <v>2137</v>
      </c>
      <c r="M48" s="249"/>
      <c r="N48" s="249">
        <v>24</v>
      </c>
      <c r="O48" s="249">
        <v>18</v>
      </c>
      <c r="P48" s="249">
        <v>42</v>
      </c>
      <c r="Q48" s="249"/>
      <c r="R48" s="249">
        <v>548</v>
      </c>
      <c r="S48" s="249">
        <v>339</v>
      </c>
      <c r="T48" s="249">
        <v>887</v>
      </c>
      <c r="U48" s="249"/>
      <c r="V48" s="249">
        <v>106</v>
      </c>
      <c r="W48" s="249">
        <v>90</v>
      </c>
      <c r="X48" s="249">
        <v>196</v>
      </c>
      <c r="Y48" s="249"/>
      <c r="Z48" s="249">
        <v>814</v>
      </c>
      <c r="AA48" s="249">
        <v>2648</v>
      </c>
      <c r="AB48" s="249">
        <v>3462</v>
      </c>
      <c r="AC48" s="249"/>
      <c r="AD48" s="249">
        <v>95</v>
      </c>
      <c r="AE48" s="249">
        <v>735</v>
      </c>
      <c r="AF48" s="249">
        <v>830</v>
      </c>
      <c r="AG48" s="249"/>
      <c r="AH48" s="249">
        <v>773</v>
      </c>
      <c r="AI48" s="249">
        <v>5020</v>
      </c>
      <c r="AJ48" s="249">
        <v>5793</v>
      </c>
      <c r="AK48" s="249"/>
      <c r="AL48" s="249">
        <v>136</v>
      </c>
      <c r="AM48" s="249">
        <v>1676</v>
      </c>
      <c r="AN48" s="249">
        <v>1812</v>
      </c>
      <c r="AO48" s="249"/>
      <c r="AP48" s="249">
        <v>1</v>
      </c>
      <c r="AQ48" s="249"/>
      <c r="AR48" s="249">
        <v>16089</v>
      </c>
    </row>
    <row r="50" spans="1:36" ht="13" x14ac:dyDescent="0.3">
      <c r="A50" s="122" t="s">
        <v>1289</v>
      </c>
    </row>
    <row r="51" spans="1:36" ht="13" x14ac:dyDescent="0.3">
      <c r="A51" s="122"/>
    </row>
    <row r="52" spans="1:36" ht="15" x14ac:dyDescent="0.25">
      <c r="A52" s="136" t="s">
        <v>1167</v>
      </c>
      <c r="B52" s="680" t="s">
        <v>1143</v>
      </c>
      <c r="C52" s="680"/>
      <c r="D52" s="680"/>
      <c r="E52" s="680"/>
      <c r="F52" s="680"/>
      <c r="G52" s="680"/>
      <c r="H52" s="680"/>
      <c r="I52" s="680"/>
      <c r="J52" s="680"/>
      <c r="K52" s="680"/>
      <c r="L52" s="680"/>
      <c r="M52" s="680"/>
      <c r="N52" s="680"/>
      <c r="O52" s="680"/>
      <c r="P52" s="680"/>
      <c r="Q52" s="680"/>
      <c r="R52" s="680"/>
      <c r="S52" s="680"/>
      <c r="T52" s="680"/>
      <c r="U52" s="553"/>
      <c r="V52" s="680" t="s">
        <v>1144</v>
      </c>
      <c r="W52" s="680"/>
      <c r="X52" s="680"/>
      <c r="Y52" s="680"/>
      <c r="Z52" s="680"/>
      <c r="AA52" s="680"/>
      <c r="AB52" s="680"/>
      <c r="AC52" s="680"/>
      <c r="AD52" s="680"/>
      <c r="AE52" s="680"/>
      <c r="AF52" s="680"/>
      <c r="AG52" s="537"/>
      <c r="AH52" s="552"/>
      <c r="AI52" s="553"/>
      <c r="AJ52" s="553"/>
    </row>
    <row r="53" spans="1:36" ht="13.5" x14ac:dyDescent="0.3">
      <c r="A53" s="91"/>
      <c r="B53" s="686" t="s">
        <v>1152</v>
      </c>
      <c r="C53" s="686"/>
      <c r="D53" s="686"/>
      <c r="E53" s="558"/>
      <c r="F53" s="686" t="s">
        <v>1153</v>
      </c>
      <c r="G53" s="686"/>
      <c r="H53" s="686"/>
      <c r="I53" s="558"/>
      <c r="J53" s="686" t="s">
        <v>1154</v>
      </c>
      <c r="K53" s="686"/>
      <c r="L53" s="686"/>
      <c r="M53" s="558"/>
      <c r="N53" s="686" t="s">
        <v>1155</v>
      </c>
      <c r="O53" s="686"/>
      <c r="P53" s="686"/>
      <c r="Q53" s="558"/>
      <c r="R53" s="686" t="s">
        <v>1156</v>
      </c>
      <c r="S53" s="686"/>
      <c r="T53" s="686"/>
      <c r="U53" s="558"/>
      <c r="V53" s="686" t="s">
        <v>1157</v>
      </c>
      <c r="W53" s="686"/>
      <c r="X53" s="686"/>
      <c r="Y53" s="558"/>
      <c r="Z53" s="686" t="s">
        <v>1158</v>
      </c>
      <c r="AA53" s="686"/>
      <c r="AB53" s="686"/>
      <c r="AC53" s="558"/>
      <c r="AD53" s="686" t="s">
        <v>1159</v>
      </c>
      <c r="AE53" s="686"/>
      <c r="AF53" s="686"/>
      <c r="AG53" s="558"/>
      <c r="AH53" s="559" t="s">
        <v>1164</v>
      </c>
      <c r="AI53" s="459"/>
      <c r="AJ53" s="256" t="s">
        <v>40</v>
      </c>
    </row>
    <row r="54" spans="1:36" ht="13" x14ac:dyDescent="0.3">
      <c r="A54" s="556"/>
      <c r="B54" s="560" t="s">
        <v>1165</v>
      </c>
      <c r="C54" s="560" t="s">
        <v>1166</v>
      </c>
      <c r="D54" s="259" t="s">
        <v>40</v>
      </c>
      <c r="E54" s="561"/>
      <c r="F54" s="560" t="s">
        <v>1165</v>
      </c>
      <c r="G54" s="560" t="s">
        <v>1166</v>
      </c>
      <c r="H54" s="259" t="s">
        <v>40</v>
      </c>
      <c r="I54" s="561"/>
      <c r="J54" s="560" t="s">
        <v>1165</v>
      </c>
      <c r="K54" s="560" t="s">
        <v>1166</v>
      </c>
      <c r="L54" s="259" t="s">
        <v>40</v>
      </c>
      <c r="M54" s="561"/>
      <c r="N54" s="560" t="s">
        <v>1165</v>
      </c>
      <c r="O54" s="560" t="s">
        <v>1166</v>
      </c>
      <c r="P54" s="259" t="s">
        <v>40</v>
      </c>
      <c r="Q54" s="561"/>
      <c r="R54" s="560" t="s">
        <v>1165</v>
      </c>
      <c r="S54" s="560" t="s">
        <v>1166</v>
      </c>
      <c r="T54" s="259" t="s">
        <v>40</v>
      </c>
      <c r="U54" s="561"/>
      <c r="V54" s="560" t="s">
        <v>1165</v>
      </c>
      <c r="W54" s="560" t="s">
        <v>1166</v>
      </c>
      <c r="X54" s="259" t="s">
        <v>40</v>
      </c>
      <c r="Y54" s="561"/>
      <c r="Z54" s="560" t="s">
        <v>1165</v>
      </c>
      <c r="AA54" s="560" t="s">
        <v>1166</v>
      </c>
      <c r="AB54" s="259" t="s">
        <v>40</v>
      </c>
      <c r="AC54" s="561"/>
      <c r="AD54" s="560" t="s">
        <v>1165</v>
      </c>
      <c r="AE54" s="560" t="s">
        <v>1166</v>
      </c>
      <c r="AF54" s="259" t="s">
        <v>40</v>
      </c>
      <c r="AG54" s="459"/>
      <c r="AH54" s="562"/>
      <c r="AI54" s="459"/>
      <c r="AJ54" s="253"/>
    </row>
    <row r="55" spans="1:36" ht="13" x14ac:dyDescent="0.3">
      <c r="A55" s="536" t="s">
        <v>1160</v>
      </c>
      <c r="B55" s="61">
        <v>105</v>
      </c>
      <c r="C55" s="61">
        <v>15</v>
      </c>
      <c r="D55" s="252">
        <v>120</v>
      </c>
      <c r="E55" s="61"/>
      <c r="F55" s="61">
        <v>176</v>
      </c>
      <c r="G55" s="61">
        <v>32</v>
      </c>
      <c r="H55" s="252">
        <v>208</v>
      </c>
      <c r="I55" s="61"/>
      <c r="J55" s="61">
        <v>74</v>
      </c>
      <c r="K55" s="61">
        <v>13</v>
      </c>
      <c r="L55" s="252">
        <v>87</v>
      </c>
      <c r="M55" s="61"/>
      <c r="N55" s="61">
        <v>30</v>
      </c>
      <c r="O55" s="61">
        <v>10</v>
      </c>
      <c r="P55" s="252">
        <v>40</v>
      </c>
      <c r="Q55" s="61"/>
      <c r="R55" s="61">
        <v>24</v>
      </c>
      <c r="S55" s="61">
        <v>35</v>
      </c>
      <c r="T55" s="252">
        <v>59</v>
      </c>
      <c r="U55" s="61"/>
      <c r="V55" s="61">
        <v>238</v>
      </c>
      <c r="W55" s="61">
        <v>1593</v>
      </c>
      <c r="X55" s="252">
        <v>1831</v>
      </c>
      <c r="Y55" s="61"/>
      <c r="Z55" s="61">
        <v>85</v>
      </c>
      <c r="AA55" s="61">
        <v>670</v>
      </c>
      <c r="AB55" s="252">
        <v>755</v>
      </c>
      <c r="AC55" s="61"/>
      <c r="AD55" s="61">
        <v>8</v>
      </c>
      <c r="AE55" s="61">
        <v>333</v>
      </c>
      <c r="AF55" s="252">
        <v>341</v>
      </c>
      <c r="AG55" s="61"/>
      <c r="AH55" s="61">
        <v>0</v>
      </c>
      <c r="AI55" s="61"/>
      <c r="AJ55" s="252">
        <v>3441</v>
      </c>
    </row>
    <row r="56" spans="1:36" ht="13" x14ac:dyDescent="0.3">
      <c r="A56" s="536" t="s">
        <v>1161</v>
      </c>
      <c r="B56" s="61">
        <v>0</v>
      </c>
      <c r="C56" s="61">
        <v>2</v>
      </c>
      <c r="D56" s="252">
        <v>2</v>
      </c>
      <c r="E56" s="61"/>
      <c r="F56" s="61">
        <v>6</v>
      </c>
      <c r="G56" s="61">
        <v>2</v>
      </c>
      <c r="H56" s="252">
        <v>8</v>
      </c>
      <c r="I56" s="61"/>
      <c r="J56" s="61">
        <v>2</v>
      </c>
      <c r="K56" s="61">
        <v>0</v>
      </c>
      <c r="L56" s="252">
        <v>2</v>
      </c>
      <c r="M56" s="61"/>
      <c r="N56" s="61">
        <v>0</v>
      </c>
      <c r="O56" s="61">
        <v>0</v>
      </c>
      <c r="P56" s="252">
        <v>0</v>
      </c>
      <c r="Q56" s="61"/>
      <c r="R56" s="61">
        <v>2</v>
      </c>
      <c r="S56" s="61">
        <v>0</v>
      </c>
      <c r="T56" s="252">
        <v>2</v>
      </c>
      <c r="U56" s="61"/>
      <c r="V56" s="61">
        <v>4</v>
      </c>
      <c r="W56" s="61">
        <v>6</v>
      </c>
      <c r="X56" s="252">
        <v>10</v>
      </c>
      <c r="Y56" s="61"/>
      <c r="Z56" s="61">
        <v>2</v>
      </c>
      <c r="AA56" s="61">
        <v>5</v>
      </c>
      <c r="AB56" s="252">
        <v>7</v>
      </c>
      <c r="AC56" s="61"/>
      <c r="AD56" s="61">
        <v>0</v>
      </c>
      <c r="AE56" s="61">
        <v>8</v>
      </c>
      <c r="AF56" s="252">
        <v>8</v>
      </c>
      <c r="AG56" s="61"/>
      <c r="AH56" s="61">
        <v>0</v>
      </c>
      <c r="AI56" s="61"/>
      <c r="AJ56" s="252">
        <v>39</v>
      </c>
    </row>
    <row r="57" spans="1:36" ht="13" x14ac:dyDescent="0.3">
      <c r="A57" s="536" t="s">
        <v>1007</v>
      </c>
      <c r="B57" s="61">
        <v>10</v>
      </c>
      <c r="C57" s="61">
        <v>2</v>
      </c>
      <c r="D57" s="252">
        <v>12</v>
      </c>
      <c r="E57" s="61"/>
      <c r="F57" s="61">
        <v>14</v>
      </c>
      <c r="G57" s="61">
        <v>1</v>
      </c>
      <c r="H57" s="252">
        <v>15</v>
      </c>
      <c r="I57" s="61"/>
      <c r="J57" s="61">
        <v>3</v>
      </c>
      <c r="K57" s="61">
        <v>0</v>
      </c>
      <c r="L57" s="252">
        <v>3</v>
      </c>
      <c r="M57" s="61"/>
      <c r="N57" s="61">
        <v>2</v>
      </c>
      <c r="O57" s="61">
        <v>0</v>
      </c>
      <c r="P57" s="252">
        <v>2</v>
      </c>
      <c r="Q57" s="61"/>
      <c r="R57" s="61">
        <v>0</v>
      </c>
      <c r="S57" s="61">
        <v>1</v>
      </c>
      <c r="T57" s="252">
        <v>1</v>
      </c>
      <c r="U57" s="61"/>
      <c r="V57" s="61">
        <v>11</v>
      </c>
      <c r="W57" s="61">
        <v>56</v>
      </c>
      <c r="X57" s="252">
        <v>67</v>
      </c>
      <c r="Y57" s="61"/>
      <c r="Z57" s="61">
        <v>1</v>
      </c>
      <c r="AA57" s="61">
        <v>30</v>
      </c>
      <c r="AB57" s="252">
        <v>31</v>
      </c>
      <c r="AC57" s="61"/>
      <c r="AD57" s="61">
        <v>1</v>
      </c>
      <c r="AE57" s="61">
        <v>36</v>
      </c>
      <c r="AF57" s="252">
        <v>37</v>
      </c>
      <c r="AG57" s="61"/>
      <c r="AH57" s="61">
        <v>0</v>
      </c>
      <c r="AI57" s="61"/>
      <c r="AJ57" s="252">
        <v>168</v>
      </c>
    </row>
    <row r="58" spans="1:36" ht="13" x14ac:dyDescent="0.3">
      <c r="A58" s="536" t="s">
        <v>1162</v>
      </c>
      <c r="B58" s="61">
        <v>2</v>
      </c>
      <c r="C58" s="61">
        <v>0</v>
      </c>
      <c r="D58" s="252">
        <v>2</v>
      </c>
      <c r="E58" s="61"/>
      <c r="F58" s="61">
        <v>4</v>
      </c>
      <c r="G58" s="61">
        <v>2</v>
      </c>
      <c r="H58" s="252">
        <v>6</v>
      </c>
      <c r="I58" s="61"/>
      <c r="J58" s="61">
        <v>0</v>
      </c>
      <c r="K58" s="61">
        <v>0</v>
      </c>
      <c r="L58" s="252">
        <v>0</v>
      </c>
      <c r="M58" s="61"/>
      <c r="N58" s="61">
        <v>1</v>
      </c>
      <c r="O58" s="61">
        <v>0</v>
      </c>
      <c r="P58" s="252">
        <v>1</v>
      </c>
      <c r="Q58" s="61"/>
      <c r="R58" s="61">
        <v>1</v>
      </c>
      <c r="S58" s="61">
        <v>0</v>
      </c>
      <c r="T58" s="252">
        <v>1</v>
      </c>
      <c r="U58" s="61"/>
      <c r="V58" s="61">
        <v>25</v>
      </c>
      <c r="W58" s="61">
        <v>74</v>
      </c>
      <c r="X58" s="252">
        <v>99</v>
      </c>
      <c r="Y58" s="61"/>
      <c r="Z58" s="61">
        <v>20</v>
      </c>
      <c r="AA58" s="61">
        <v>15</v>
      </c>
      <c r="AB58" s="252">
        <v>35</v>
      </c>
      <c r="AC58" s="61"/>
      <c r="AD58" s="61">
        <v>0</v>
      </c>
      <c r="AE58" s="61">
        <v>6</v>
      </c>
      <c r="AF58" s="252">
        <v>6</v>
      </c>
      <c r="AG58" s="61"/>
      <c r="AH58" s="61">
        <v>0</v>
      </c>
      <c r="AI58" s="61"/>
      <c r="AJ58" s="252">
        <v>150</v>
      </c>
    </row>
    <row r="59" spans="1:36" s="132" customFormat="1" ht="20.25" customHeight="1" x14ac:dyDescent="0.25">
      <c r="A59" s="250" t="s">
        <v>40</v>
      </c>
      <c r="B59" s="249">
        <v>117</v>
      </c>
      <c r="C59" s="249">
        <v>19</v>
      </c>
      <c r="D59" s="249">
        <v>136</v>
      </c>
      <c r="E59" s="249"/>
      <c r="F59" s="249">
        <v>200</v>
      </c>
      <c r="G59" s="249">
        <v>37</v>
      </c>
      <c r="H59" s="249">
        <v>237</v>
      </c>
      <c r="I59" s="249"/>
      <c r="J59" s="249">
        <v>79</v>
      </c>
      <c r="K59" s="249">
        <v>13</v>
      </c>
      <c r="L59" s="249">
        <v>92</v>
      </c>
      <c r="M59" s="249"/>
      <c r="N59" s="249">
        <v>33</v>
      </c>
      <c r="O59" s="249">
        <v>10</v>
      </c>
      <c r="P59" s="249">
        <v>43</v>
      </c>
      <c r="Q59" s="249"/>
      <c r="R59" s="249">
        <v>27</v>
      </c>
      <c r="S59" s="249">
        <v>36</v>
      </c>
      <c r="T59" s="249">
        <v>63</v>
      </c>
      <c r="U59" s="249"/>
      <c r="V59" s="249">
        <v>278</v>
      </c>
      <c r="W59" s="249">
        <v>1729</v>
      </c>
      <c r="X59" s="249">
        <v>2007</v>
      </c>
      <c r="Y59" s="249"/>
      <c r="Z59" s="249">
        <v>108</v>
      </c>
      <c r="AA59" s="249">
        <v>720</v>
      </c>
      <c r="AB59" s="249">
        <v>828</v>
      </c>
      <c r="AC59" s="249"/>
      <c r="AD59" s="249">
        <v>9</v>
      </c>
      <c r="AE59" s="249">
        <v>383</v>
      </c>
      <c r="AF59" s="249">
        <v>392</v>
      </c>
      <c r="AG59" s="249"/>
      <c r="AH59" s="249">
        <v>0</v>
      </c>
      <c r="AI59" s="249"/>
      <c r="AJ59" s="249">
        <v>3798</v>
      </c>
    </row>
    <row r="60" spans="1:36" x14ac:dyDescent="0.25">
      <c r="D60" s="549"/>
      <c r="E60" s="549"/>
      <c r="F60" s="549"/>
      <c r="G60" s="549"/>
      <c r="H60" s="549"/>
    </row>
    <row r="61" spans="1:36" ht="19" customHeight="1" x14ac:dyDescent="0.25">
      <c r="A61" s="529" t="s">
        <v>1171</v>
      </c>
      <c r="B61" s="557"/>
      <c r="C61" s="557"/>
      <c r="D61" s="557"/>
      <c r="E61" s="557"/>
      <c r="F61" s="557"/>
      <c r="G61" s="557"/>
      <c r="H61" s="557"/>
    </row>
    <row r="62" spans="1:36" ht="14.5" customHeight="1" x14ac:dyDescent="0.25">
      <c r="A62" s="533" t="s">
        <v>1313</v>
      </c>
      <c r="B62" s="521"/>
      <c r="C62" s="521"/>
      <c r="D62" s="521"/>
      <c r="E62" s="521"/>
      <c r="F62" s="521"/>
      <c r="G62" s="521"/>
      <c r="H62" s="521"/>
    </row>
    <row r="63" spans="1:36" ht="18.25" customHeight="1" x14ac:dyDescent="0.25">
      <c r="A63" s="535" t="s">
        <v>1290</v>
      </c>
      <c r="B63" s="522"/>
      <c r="C63" s="522"/>
      <c r="D63" s="522"/>
      <c r="E63" s="522"/>
      <c r="F63" s="522"/>
      <c r="G63" s="522"/>
      <c r="H63" s="522"/>
    </row>
    <row r="64" spans="1:36" ht="13" customHeight="1" x14ac:dyDescent="0.25">
      <c r="A64" s="521" t="s">
        <v>1172</v>
      </c>
      <c r="B64" s="521"/>
      <c r="C64" s="521"/>
      <c r="D64" s="521"/>
      <c r="E64" s="521"/>
      <c r="F64" s="521"/>
      <c r="G64" s="521"/>
      <c r="H64" s="521"/>
    </row>
    <row r="65" spans="1:8" ht="13" customHeight="1" x14ac:dyDescent="0.25">
      <c r="A65" s="521" t="s">
        <v>1173</v>
      </c>
      <c r="B65" s="521"/>
      <c r="C65" s="521"/>
      <c r="D65" s="521"/>
      <c r="E65" s="521"/>
      <c r="F65" s="521"/>
      <c r="G65" s="521"/>
      <c r="H65" s="521"/>
    </row>
    <row r="66" spans="1:8" ht="13" customHeight="1" x14ac:dyDescent="0.25">
      <c r="A66" s="521" t="s">
        <v>1174</v>
      </c>
      <c r="B66" s="521"/>
      <c r="C66" s="521"/>
      <c r="D66" s="521"/>
      <c r="E66" s="521"/>
      <c r="F66" s="521"/>
      <c r="G66" s="521"/>
      <c r="H66" s="521"/>
    </row>
    <row r="67" spans="1:8" ht="13" customHeight="1" x14ac:dyDescent="0.25">
      <c r="A67" s="521" t="s">
        <v>1175</v>
      </c>
      <c r="B67" s="521"/>
      <c r="C67" s="521"/>
      <c r="D67" s="521"/>
      <c r="E67" s="521"/>
      <c r="F67" s="521"/>
      <c r="G67" s="521"/>
      <c r="H67" s="521"/>
    </row>
    <row r="68" spans="1:8" x14ac:dyDescent="0.25">
      <c r="A68" s="523" t="s">
        <v>1176</v>
      </c>
      <c r="B68" s="557"/>
      <c r="C68" s="557"/>
      <c r="D68" s="557"/>
      <c r="E68" s="557"/>
      <c r="F68" s="557"/>
      <c r="G68" s="557"/>
      <c r="H68" s="557"/>
    </row>
    <row r="69" spans="1:8" ht="13" customHeight="1" x14ac:dyDescent="0.25">
      <c r="A69" s="521" t="s">
        <v>1177</v>
      </c>
      <c r="B69" s="521"/>
      <c r="C69" s="521"/>
      <c r="D69" s="521"/>
      <c r="E69" s="521"/>
      <c r="F69" s="521"/>
      <c r="G69" s="521"/>
      <c r="H69" s="521"/>
    </row>
    <row r="70" spans="1:8" x14ac:dyDescent="0.25">
      <c r="A70" s="557"/>
      <c r="B70" s="557"/>
      <c r="C70" s="557"/>
      <c r="D70" s="557"/>
      <c r="E70" s="557"/>
      <c r="F70" s="557"/>
      <c r="G70" s="557"/>
      <c r="H70" s="557"/>
    </row>
    <row r="71" spans="1:8" ht="13" customHeight="1" x14ac:dyDescent="0.25">
      <c r="A71" s="521" t="s">
        <v>1178</v>
      </c>
      <c r="B71" s="521"/>
      <c r="C71" s="521"/>
      <c r="D71" s="521"/>
      <c r="E71" s="521"/>
      <c r="F71" s="521"/>
      <c r="G71" s="521"/>
      <c r="H71" s="521"/>
    </row>
    <row r="72" spans="1:8" ht="10" customHeight="1" x14ac:dyDescent="0.25">
      <c r="A72" s="523" t="s">
        <v>1179</v>
      </c>
      <c r="B72" s="557"/>
      <c r="C72" s="557"/>
      <c r="D72" s="557"/>
      <c r="E72" s="557"/>
      <c r="F72" s="557"/>
      <c r="G72" s="557"/>
      <c r="H72" s="557"/>
    </row>
    <row r="73" spans="1:8" ht="14.5" customHeight="1" x14ac:dyDescent="0.25">
      <c r="A73" s="523" t="s">
        <v>1176</v>
      </c>
      <c r="B73" s="557"/>
      <c r="C73" s="557"/>
      <c r="D73" s="557"/>
      <c r="E73" s="557"/>
      <c r="F73" s="557"/>
      <c r="G73" s="557"/>
      <c r="H73" s="557"/>
    </row>
    <row r="74" spans="1:8" ht="15.25" customHeight="1" x14ac:dyDescent="0.25">
      <c r="A74" s="523" t="s">
        <v>1323</v>
      </c>
      <c r="B74" s="557"/>
      <c r="C74" s="557"/>
      <c r="D74" s="557"/>
      <c r="E74" s="557"/>
      <c r="F74" s="557"/>
      <c r="G74" s="557"/>
      <c r="H74" s="557"/>
    </row>
    <row r="75" spans="1:8" x14ac:dyDescent="0.25">
      <c r="A75" s="557"/>
      <c r="B75" s="557"/>
      <c r="C75" s="557"/>
      <c r="D75" s="557"/>
      <c r="E75" s="557"/>
      <c r="F75" s="557"/>
      <c r="G75" s="557"/>
      <c r="H75" s="557"/>
    </row>
    <row r="76" spans="1:8" ht="13" customHeight="1" x14ac:dyDescent="0.25">
      <c r="A76" s="521" t="s">
        <v>1180</v>
      </c>
      <c r="B76" s="521"/>
      <c r="C76" s="521"/>
      <c r="D76" s="521"/>
      <c r="E76" s="521"/>
      <c r="F76" s="521"/>
      <c r="G76" s="521"/>
      <c r="H76" s="521"/>
    </row>
    <row r="77" spans="1:8" x14ac:dyDescent="0.25">
      <c r="A77" s="523" t="s">
        <v>1291</v>
      </c>
      <c r="B77" s="557"/>
      <c r="C77" s="557"/>
      <c r="D77" s="557"/>
      <c r="E77" s="557"/>
      <c r="F77" s="557"/>
      <c r="G77" s="557"/>
      <c r="H77" s="557"/>
    </row>
    <row r="78" spans="1:8" x14ac:dyDescent="0.25">
      <c r="A78" s="523" t="s">
        <v>1181</v>
      </c>
      <c r="B78" s="557"/>
      <c r="C78" s="557"/>
      <c r="D78" s="557"/>
      <c r="E78" s="557"/>
      <c r="F78" s="557"/>
      <c r="G78" s="557"/>
      <c r="H78" s="557"/>
    </row>
    <row r="80" spans="1:8" x14ac:dyDescent="0.25">
      <c r="A80" s="16" t="s">
        <v>45</v>
      </c>
    </row>
    <row r="81" spans="1:1" x14ac:dyDescent="0.25">
      <c r="A81" s="15" t="s">
        <v>1191</v>
      </c>
    </row>
  </sheetData>
  <mergeCells count="27">
    <mergeCell ref="B52:T52"/>
    <mergeCell ref="V52:AF52"/>
    <mergeCell ref="AD53:AF53"/>
    <mergeCell ref="N53:P53"/>
    <mergeCell ref="R53:T53"/>
    <mergeCell ref="V53:X53"/>
    <mergeCell ref="Z53:AB53"/>
    <mergeCell ref="B53:D53"/>
    <mergeCell ref="F53:H53"/>
    <mergeCell ref="J53:L53"/>
    <mergeCell ref="B41:P41"/>
    <mergeCell ref="R41:AN41"/>
    <mergeCell ref="B42:D42"/>
    <mergeCell ref="F42:H42"/>
    <mergeCell ref="J42:L42"/>
    <mergeCell ref="N42:P42"/>
    <mergeCell ref="R42:T42"/>
    <mergeCell ref="V42:X42"/>
    <mergeCell ref="Z42:AB42"/>
    <mergeCell ref="AD42:AF42"/>
    <mergeCell ref="AH42:AJ42"/>
    <mergeCell ref="AL42:AN42"/>
    <mergeCell ref="B5:D5"/>
    <mergeCell ref="F5:H5"/>
    <mergeCell ref="L5:L7"/>
    <mergeCell ref="B23:D23"/>
    <mergeCell ref="F23:H23"/>
  </mergeCells>
  <hyperlinks>
    <hyperlink ref="A63" r:id="rId1" xr:uid="{010F0AB1-735F-469B-98E7-BE9134E8271B}"/>
  </hyperlinks>
  <pageMargins left="0.7" right="0.7" top="0.75" bottom="0.75" header="0.3" footer="0.3"/>
  <pageSetup paperSize="9" orientation="portrait" verticalDpi="9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tabColor rgb="FFAADCB8"/>
    <pageSetUpPr fitToPage="1"/>
  </sheetPr>
  <dimension ref="A1:K52"/>
  <sheetViews>
    <sheetView workbookViewId="0">
      <pane ySplit="3" topLeftCell="A4" activePane="bottomLeft" state="frozen"/>
      <selection pane="bottomLeft"/>
    </sheetView>
  </sheetViews>
  <sheetFormatPr defaultColWidth="9.08984375" defaultRowHeight="12.5" x14ac:dyDescent="0.25"/>
  <cols>
    <col min="1" max="1" width="25.54296875" style="10" customWidth="1"/>
    <col min="2" max="3" width="15" style="10" customWidth="1"/>
    <col min="4" max="4" width="3.54296875" style="10" customWidth="1"/>
    <col min="5" max="6" width="15" style="10" customWidth="1"/>
    <col min="7" max="7" width="3.54296875" style="10" customWidth="1"/>
    <col min="8" max="8" width="15.81640625" style="10" customWidth="1"/>
    <col min="9" max="9" width="10" style="10" bestFit="1" customWidth="1"/>
    <col min="10" max="10" width="10.81640625" style="10" bestFit="1" customWidth="1"/>
    <col min="11" max="11" width="11.81640625" style="10" bestFit="1" customWidth="1"/>
    <col min="12" max="16384" width="9.08984375" style="10"/>
  </cols>
  <sheetData>
    <row r="1" spans="1:11" ht="19.25" customHeight="1" x14ac:dyDescent="0.3">
      <c r="A1" s="14" t="s">
        <v>941</v>
      </c>
      <c r="H1" s="61"/>
      <c r="I1" s="62"/>
    </row>
    <row r="2" spans="1:11" ht="13.75" customHeight="1" x14ac:dyDescent="0.25">
      <c r="H2" s="61"/>
      <c r="I2" s="62"/>
    </row>
    <row r="3" spans="1:11" ht="13" x14ac:dyDescent="0.3">
      <c r="A3" s="225" t="s">
        <v>1344</v>
      </c>
      <c r="B3" s="77"/>
      <c r="C3" s="77"/>
      <c r="D3" s="77"/>
      <c r="E3" s="77"/>
      <c r="F3" s="2"/>
      <c r="G3" s="2"/>
      <c r="H3" s="61"/>
      <c r="I3" s="62"/>
    </row>
    <row r="4" spans="1:11" ht="14" x14ac:dyDescent="0.3">
      <c r="A4" s="356"/>
      <c r="B4" s="77"/>
      <c r="C4" s="77"/>
      <c r="D4" s="77"/>
      <c r="E4" s="77"/>
      <c r="H4" s="61"/>
      <c r="I4" s="62"/>
    </row>
    <row r="5" spans="1:11" ht="13.75" customHeight="1" x14ac:dyDescent="0.3">
      <c r="A5" s="9" t="s">
        <v>942</v>
      </c>
      <c r="B5" s="34"/>
      <c r="C5" s="34"/>
      <c r="D5" s="34"/>
      <c r="E5" s="34"/>
      <c r="F5" s="34"/>
      <c r="H5" s="61"/>
      <c r="I5" s="62"/>
    </row>
    <row r="6" spans="1:11" ht="30" customHeight="1" x14ac:dyDescent="0.25">
      <c r="A6" s="357" t="s">
        <v>790</v>
      </c>
      <c r="B6" s="660" t="s">
        <v>952</v>
      </c>
      <c r="C6" s="660"/>
      <c r="D6" s="30"/>
      <c r="E6" s="688" t="s">
        <v>1230</v>
      </c>
      <c r="F6" s="688"/>
      <c r="G6" s="245"/>
      <c r="H6" s="688" t="s">
        <v>1231</v>
      </c>
      <c r="I6" s="688"/>
    </row>
    <row r="7" spans="1:11" ht="13" x14ac:dyDescent="0.25">
      <c r="A7" s="140"/>
      <c r="B7" s="27" t="s">
        <v>32</v>
      </c>
      <c r="C7" s="27" t="s">
        <v>33</v>
      </c>
      <c r="D7" s="27"/>
      <c r="E7" s="27" t="s">
        <v>32</v>
      </c>
      <c r="F7" s="27" t="s">
        <v>33</v>
      </c>
      <c r="G7" s="358"/>
      <c r="H7" s="359" t="s">
        <v>34</v>
      </c>
      <c r="I7" s="360" t="s">
        <v>33</v>
      </c>
    </row>
    <row r="8" spans="1:11" ht="18" customHeight="1" x14ac:dyDescent="0.25">
      <c r="A8" s="361" t="s">
        <v>943</v>
      </c>
      <c r="B8" s="98">
        <v>47196</v>
      </c>
      <c r="C8" s="99">
        <v>0.59138410645816109</v>
      </c>
      <c r="E8" s="98">
        <v>46790</v>
      </c>
      <c r="F8" s="99">
        <v>0.59054422455573508</v>
      </c>
      <c r="H8" s="362">
        <v>465.59780000000001</v>
      </c>
      <c r="I8" s="62">
        <v>0.48475694571696065</v>
      </c>
      <c r="J8" s="362"/>
      <c r="K8" s="362"/>
    </row>
    <row r="9" spans="1:11" x14ac:dyDescent="0.25">
      <c r="A9" s="361" t="s">
        <v>944</v>
      </c>
      <c r="B9" s="98">
        <v>11102</v>
      </c>
      <c r="C9" s="99">
        <v>0.13911234744254819</v>
      </c>
      <c r="E9" s="98">
        <v>11027</v>
      </c>
      <c r="F9" s="99">
        <v>0.1391735662358643</v>
      </c>
      <c r="H9" s="362">
        <v>144.655</v>
      </c>
      <c r="I9" s="62">
        <v>0.15060748994665984</v>
      </c>
      <c r="J9" s="362"/>
      <c r="K9" s="363"/>
    </row>
    <row r="10" spans="1:11" x14ac:dyDescent="0.25">
      <c r="A10" s="361" t="s">
        <v>945</v>
      </c>
      <c r="B10" s="98">
        <v>12555</v>
      </c>
      <c r="C10" s="99">
        <v>0.15731899857153597</v>
      </c>
      <c r="E10" s="98">
        <v>12483</v>
      </c>
      <c r="F10" s="99">
        <v>0.15754997980613894</v>
      </c>
      <c r="H10" s="362">
        <v>323.77230000000003</v>
      </c>
      <c r="I10" s="62">
        <v>0.33709538845706638</v>
      </c>
      <c r="J10" s="362"/>
      <c r="K10" s="363"/>
    </row>
    <row r="11" spans="1:11" x14ac:dyDescent="0.25">
      <c r="A11" s="361" t="s">
        <v>946</v>
      </c>
      <c r="B11" s="98">
        <v>8953</v>
      </c>
      <c r="C11" s="99">
        <v>0.11218454752775481</v>
      </c>
      <c r="E11" s="98">
        <v>8932</v>
      </c>
      <c r="F11" s="99">
        <v>0.11273222940226171</v>
      </c>
      <c r="H11" s="362">
        <v>26.451700000000002</v>
      </c>
      <c r="I11" s="62">
        <v>2.7540175879313279E-2</v>
      </c>
      <c r="J11" s="362"/>
      <c r="K11" s="363"/>
    </row>
    <row r="12" spans="1:11" s="58" customFormat="1" ht="18" customHeight="1" thickBot="1" x14ac:dyDescent="0.35">
      <c r="A12" s="364" t="s">
        <v>40</v>
      </c>
      <c r="B12" s="186">
        <v>79806</v>
      </c>
      <c r="C12" s="173">
        <v>1</v>
      </c>
      <c r="D12" s="57"/>
      <c r="E12" s="186">
        <v>79232</v>
      </c>
      <c r="F12" s="173">
        <v>1</v>
      </c>
      <c r="G12" s="57"/>
      <c r="H12" s="365">
        <v>960.47679999999991</v>
      </c>
      <c r="I12" s="366">
        <v>1</v>
      </c>
    </row>
    <row r="13" spans="1:11" x14ac:dyDescent="0.25">
      <c r="H13" s="362"/>
      <c r="I13" s="62"/>
    </row>
    <row r="14" spans="1:11" ht="15" x14ac:dyDescent="0.3">
      <c r="A14" s="9" t="s">
        <v>1253</v>
      </c>
      <c r="B14" s="34"/>
      <c r="C14" s="34"/>
      <c r="D14" s="34"/>
      <c r="E14" s="34"/>
      <c r="F14" s="34"/>
      <c r="H14" s="362"/>
      <c r="I14" s="62"/>
    </row>
    <row r="15" spans="1:11" ht="30" customHeight="1" x14ac:dyDescent="0.25">
      <c r="A15" s="357" t="s">
        <v>790</v>
      </c>
      <c r="B15" s="660" t="s">
        <v>952</v>
      </c>
      <c r="C15" s="660"/>
      <c r="D15" s="30"/>
      <c r="E15" s="688" t="s">
        <v>1230</v>
      </c>
      <c r="F15" s="688"/>
      <c r="G15" s="245"/>
      <c r="H15" s="688" t="s">
        <v>1231</v>
      </c>
      <c r="I15" s="688"/>
    </row>
    <row r="16" spans="1:11" ht="13" x14ac:dyDescent="0.25">
      <c r="A16" s="140"/>
      <c r="B16" s="27" t="s">
        <v>32</v>
      </c>
      <c r="C16" s="27" t="s">
        <v>33</v>
      </c>
      <c r="D16" s="27"/>
      <c r="E16" s="27" t="s">
        <v>32</v>
      </c>
      <c r="F16" s="27" t="s">
        <v>33</v>
      </c>
      <c r="G16" s="358"/>
      <c r="H16" s="359" t="s">
        <v>34</v>
      </c>
      <c r="I16" s="360" t="s">
        <v>33</v>
      </c>
    </row>
    <row r="17" spans="1:10" ht="18" customHeight="1" x14ac:dyDescent="0.25">
      <c r="A17" s="361" t="s">
        <v>943</v>
      </c>
      <c r="B17" s="98">
        <v>35306</v>
      </c>
      <c r="C17" s="99">
        <v>0.64055299539170507</v>
      </c>
      <c r="E17" s="100">
        <v>34906</v>
      </c>
      <c r="F17" s="99">
        <v>0.6397610014479207</v>
      </c>
      <c r="H17" s="362">
        <v>345.56940000000003</v>
      </c>
      <c r="I17" s="62">
        <v>0.4963207826017268</v>
      </c>
      <c r="J17" s="362"/>
    </row>
    <row r="18" spans="1:10" x14ac:dyDescent="0.25">
      <c r="A18" s="361" t="s">
        <v>944</v>
      </c>
      <c r="B18" s="98">
        <v>6182</v>
      </c>
      <c r="C18" s="99">
        <v>0.11215936717587721</v>
      </c>
      <c r="E18" s="100">
        <v>6112</v>
      </c>
      <c r="F18" s="99">
        <v>0.11202140723227214</v>
      </c>
      <c r="H18" s="362">
        <v>88.623999999999995</v>
      </c>
      <c r="I18" s="62">
        <v>0.12728538185758181</v>
      </c>
      <c r="J18" s="362"/>
    </row>
    <row r="19" spans="1:10" x14ac:dyDescent="0.25">
      <c r="A19" s="361" t="s">
        <v>945</v>
      </c>
      <c r="B19" s="98">
        <v>9486</v>
      </c>
      <c r="C19" s="99">
        <v>0.17210348706411699</v>
      </c>
      <c r="E19" s="100">
        <v>9418</v>
      </c>
      <c r="F19" s="99">
        <v>0.17261413830391673</v>
      </c>
      <c r="H19" s="362">
        <v>250.51880000000003</v>
      </c>
      <c r="I19" s="62">
        <v>0.3598052572723322</v>
      </c>
      <c r="J19" s="362"/>
    </row>
    <row r="20" spans="1:10" x14ac:dyDescent="0.25">
      <c r="A20" s="361" t="s">
        <v>946</v>
      </c>
      <c r="B20" s="98">
        <v>4144</v>
      </c>
      <c r="C20" s="99">
        <v>7.5184150368300742E-2</v>
      </c>
      <c r="E20" s="100">
        <v>4125</v>
      </c>
      <c r="F20" s="99">
        <v>7.5603453015890471E-2</v>
      </c>
      <c r="H20" s="362">
        <v>11.55</v>
      </c>
      <c r="I20" s="62">
        <v>1.6588578268359248E-2</v>
      </c>
      <c r="J20" s="362"/>
    </row>
    <row r="21" spans="1:10" s="58" customFormat="1" ht="18" customHeight="1" thickBot="1" x14ac:dyDescent="0.35">
      <c r="A21" s="131" t="s">
        <v>40</v>
      </c>
      <c r="B21" s="56">
        <v>55118</v>
      </c>
      <c r="C21" s="173">
        <v>1</v>
      </c>
      <c r="D21" s="57"/>
      <c r="E21" s="56">
        <v>54561</v>
      </c>
      <c r="F21" s="173">
        <v>1</v>
      </c>
      <c r="G21" s="57"/>
      <c r="H21" s="365">
        <v>696.26220000000001</v>
      </c>
      <c r="I21" s="366">
        <v>1</v>
      </c>
    </row>
    <row r="22" spans="1:10" ht="14" x14ac:dyDescent="0.3">
      <c r="A22" s="367"/>
      <c r="B22" s="368"/>
      <c r="C22" s="368"/>
      <c r="D22" s="368"/>
      <c r="E22" s="369"/>
      <c r="F22" s="368"/>
      <c r="G22" s="62"/>
      <c r="H22" s="362"/>
      <c r="I22" s="62"/>
    </row>
    <row r="23" spans="1:10" ht="15" x14ac:dyDescent="0.3">
      <c r="A23" s="9" t="s">
        <v>1254</v>
      </c>
      <c r="B23" s="34"/>
      <c r="C23" s="34"/>
      <c r="D23" s="34"/>
      <c r="E23" s="34"/>
      <c r="F23" s="34"/>
      <c r="H23" s="362"/>
      <c r="I23" s="62"/>
    </row>
    <row r="24" spans="1:10" ht="30" customHeight="1" x14ac:dyDescent="0.25">
      <c r="A24" s="357" t="s">
        <v>790</v>
      </c>
      <c r="B24" s="660" t="s">
        <v>952</v>
      </c>
      <c r="C24" s="660"/>
      <c r="D24" s="30"/>
      <c r="E24" s="688" t="s">
        <v>1230</v>
      </c>
      <c r="F24" s="688"/>
      <c r="G24" s="245"/>
      <c r="H24" s="688" t="s">
        <v>1231</v>
      </c>
      <c r="I24" s="688"/>
    </row>
    <row r="25" spans="1:10" ht="13" x14ac:dyDescent="0.25">
      <c r="A25" s="403"/>
      <c r="B25" s="27" t="s">
        <v>32</v>
      </c>
      <c r="C25" s="27" t="s">
        <v>33</v>
      </c>
      <c r="D25" s="27"/>
      <c r="E25" s="27" t="s">
        <v>32</v>
      </c>
      <c r="F25" s="27" t="s">
        <v>33</v>
      </c>
      <c r="G25" s="358"/>
      <c r="H25" s="359" t="s">
        <v>34</v>
      </c>
      <c r="I25" s="360" t="s">
        <v>33</v>
      </c>
    </row>
    <row r="26" spans="1:10" ht="18" customHeight="1" x14ac:dyDescent="0.25">
      <c r="A26" s="361" t="s">
        <v>943</v>
      </c>
      <c r="B26" s="98">
        <v>11890</v>
      </c>
      <c r="C26" s="99">
        <v>0.48161049902786779</v>
      </c>
      <c r="E26" s="98">
        <v>11884</v>
      </c>
      <c r="F26" s="99">
        <v>0.48169916095821003</v>
      </c>
      <c r="H26" s="362">
        <v>120.02839999999999</v>
      </c>
      <c r="I26" s="62">
        <v>0.45428375267680138</v>
      </c>
    </row>
    <row r="27" spans="1:10" x14ac:dyDescent="0.25">
      <c r="A27" s="361" t="s">
        <v>944</v>
      </c>
      <c r="B27" s="98">
        <v>4920</v>
      </c>
      <c r="C27" s="99">
        <v>0.19928710304601427</v>
      </c>
      <c r="E27" s="98">
        <v>4915</v>
      </c>
      <c r="F27" s="99">
        <v>0.19922175833975111</v>
      </c>
      <c r="H27" s="362">
        <v>56.030999999999999</v>
      </c>
      <c r="I27" s="62">
        <v>0.2120662522055935</v>
      </c>
    </row>
    <row r="28" spans="1:10" x14ac:dyDescent="0.25">
      <c r="A28" s="361" t="s">
        <v>945</v>
      </c>
      <c r="B28" s="98">
        <v>3069</v>
      </c>
      <c r="C28" s="99">
        <v>0.12431140635126377</v>
      </c>
      <c r="E28" s="98">
        <v>3065</v>
      </c>
      <c r="F28" s="99">
        <v>0.12423493170118763</v>
      </c>
      <c r="H28" s="362">
        <v>73.253500000000003</v>
      </c>
      <c r="I28" s="62">
        <v>0.27725000813732481</v>
      </c>
    </row>
    <row r="29" spans="1:10" x14ac:dyDescent="0.25">
      <c r="A29" s="361" t="s">
        <v>946</v>
      </c>
      <c r="B29" s="98">
        <v>4809</v>
      </c>
      <c r="C29" s="99">
        <v>0.19479099157485419</v>
      </c>
      <c r="E29" s="98">
        <v>4807</v>
      </c>
      <c r="F29" s="99">
        <v>0.1948441490008512</v>
      </c>
      <c r="H29" s="362">
        <v>14.9017</v>
      </c>
      <c r="I29" s="62">
        <v>5.6399986980280432E-2</v>
      </c>
    </row>
    <row r="30" spans="1:10" s="58" customFormat="1" ht="18" customHeight="1" thickBot="1" x14ac:dyDescent="0.35">
      <c r="A30" s="131" t="s">
        <v>40</v>
      </c>
      <c r="B30" s="56">
        <v>24688</v>
      </c>
      <c r="C30" s="173">
        <v>1</v>
      </c>
      <c r="D30" s="57"/>
      <c r="E30" s="56">
        <v>24671</v>
      </c>
      <c r="F30" s="173">
        <v>1</v>
      </c>
      <c r="G30" s="57"/>
      <c r="H30" s="365">
        <v>264.21459999999996</v>
      </c>
      <c r="I30" s="366">
        <v>1</v>
      </c>
    </row>
    <row r="31" spans="1:10" s="58" customFormat="1" ht="13" x14ac:dyDescent="0.3">
      <c r="A31" s="271"/>
      <c r="B31" s="59"/>
      <c r="C31" s="172"/>
      <c r="E31" s="59"/>
      <c r="F31" s="172"/>
      <c r="H31" s="252"/>
      <c r="I31" s="200"/>
    </row>
    <row r="32" spans="1:10" ht="13" x14ac:dyDescent="0.3">
      <c r="A32" s="28" t="s">
        <v>41</v>
      </c>
      <c r="B32" s="368"/>
      <c r="C32" s="368"/>
      <c r="D32" s="368"/>
      <c r="E32" s="368"/>
      <c r="F32" s="368"/>
      <c r="G32" s="2"/>
      <c r="H32" s="61"/>
      <c r="I32" s="370"/>
    </row>
    <row r="33" spans="1:9" ht="33.75" customHeight="1" x14ac:dyDescent="0.25">
      <c r="A33" s="689" t="s">
        <v>1078</v>
      </c>
      <c r="B33" s="689"/>
      <c r="C33" s="689"/>
      <c r="D33" s="689"/>
      <c r="E33" s="689"/>
      <c r="F33" s="689"/>
      <c r="G33" s="689"/>
      <c r="H33" s="689"/>
      <c r="I33" s="689"/>
    </row>
    <row r="34" spans="1:9" ht="34.5" customHeight="1" x14ac:dyDescent="0.25">
      <c r="A34" s="687" t="s">
        <v>1243</v>
      </c>
      <c r="B34" s="687"/>
      <c r="C34" s="687"/>
      <c r="D34" s="687"/>
      <c r="E34" s="687"/>
      <c r="F34" s="687"/>
      <c r="G34" s="687"/>
      <c r="H34" s="687"/>
      <c r="I34" s="687"/>
    </row>
    <row r="35" spans="1:9" ht="13" x14ac:dyDescent="0.3">
      <c r="A35" s="28"/>
      <c r="B35" s="368"/>
      <c r="C35" s="368"/>
      <c r="D35" s="368"/>
      <c r="E35" s="368"/>
      <c r="F35" s="368"/>
      <c r="G35" s="2"/>
      <c r="H35" s="61"/>
      <c r="I35" s="370"/>
    </row>
    <row r="36" spans="1:9" ht="13" customHeight="1" x14ac:dyDescent="0.25">
      <c r="A36" s="687" t="s">
        <v>1064</v>
      </c>
      <c r="B36" s="687"/>
      <c r="C36" s="687"/>
      <c r="D36" s="687"/>
      <c r="E36" s="687"/>
      <c r="F36" s="687"/>
      <c r="G36" s="687"/>
      <c r="H36" s="687"/>
      <c r="I36" s="687"/>
    </row>
    <row r="37" spans="1:9" ht="13.5" customHeight="1" x14ac:dyDescent="0.25">
      <c r="A37" s="687" t="s">
        <v>1244</v>
      </c>
      <c r="B37" s="687"/>
      <c r="C37" s="687"/>
      <c r="D37" s="687"/>
      <c r="E37" s="687"/>
      <c r="F37" s="687"/>
      <c r="G37" s="687"/>
      <c r="H37" s="687"/>
      <c r="I37" s="687"/>
    </row>
    <row r="38" spans="1:9" ht="13" customHeight="1" x14ac:dyDescent="0.25">
      <c r="A38" s="687" t="s">
        <v>947</v>
      </c>
      <c r="B38" s="687"/>
      <c r="C38" s="687"/>
      <c r="D38" s="687"/>
      <c r="E38" s="687"/>
      <c r="F38" s="687"/>
      <c r="G38" s="687"/>
      <c r="H38" s="687"/>
      <c r="I38" s="687"/>
    </row>
    <row r="39" spans="1:9" ht="46" customHeight="1" x14ac:dyDescent="0.25">
      <c r="A39" s="687" t="s">
        <v>948</v>
      </c>
      <c r="B39" s="687"/>
      <c r="C39" s="687"/>
      <c r="D39" s="687"/>
      <c r="E39" s="687"/>
      <c r="F39" s="687"/>
      <c r="G39" s="687"/>
      <c r="H39" s="687"/>
      <c r="I39" s="687"/>
    </row>
    <row r="40" spans="1:9" ht="37.5" customHeight="1" x14ac:dyDescent="0.25">
      <c r="A40" s="687" t="s">
        <v>1245</v>
      </c>
      <c r="B40" s="687"/>
      <c r="C40" s="687"/>
      <c r="D40" s="687"/>
      <c r="E40" s="687"/>
      <c r="F40" s="687"/>
      <c r="G40" s="687"/>
      <c r="H40" s="687"/>
      <c r="I40" s="687"/>
    </row>
    <row r="41" spans="1:9" ht="12" customHeight="1" x14ac:dyDescent="0.25">
      <c r="A41" s="405"/>
      <c r="B41" s="405"/>
      <c r="C41" s="405"/>
      <c r="D41" s="405"/>
      <c r="E41" s="405"/>
      <c r="F41" s="405"/>
      <c r="G41" s="405"/>
      <c r="H41" s="405"/>
      <c r="I41" s="405"/>
    </row>
    <row r="42" spans="1:9" ht="13" x14ac:dyDescent="0.3">
      <c r="A42" s="28" t="s">
        <v>45</v>
      </c>
      <c r="B42" s="81"/>
      <c r="C42" s="58"/>
      <c r="D42" s="58"/>
      <c r="E42" s="81"/>
      <c r="F42" s="58"/>
      <c r="G42" s="58"/>
      <c r="H42" s="252"/>
      <c r="I42" s="371"/>
    </row>
    <row r="43" spans="1:9" x14ac:dyDescent="0.25">
      <c r="A43" s="15" t="s">
        <v>46</v>
      </c>
      <c r="B43" s="83"/>
      <c r="E43" s="83"/>
      <c r="H43" s="61"/>
      <c r="I43" s="62"/>
    </row>
    <row r="44" spans="1:9" x14ac:dyDescent="0.25">
      <c r="G44" s="89"/>
      <c r="H44" s="89"/>
      <c r="I44" s="100"/>
    </row>
    <row r="45" spans="1:9" x14ac:dyDescent="0.25">
      <c r="G45" s="89"/>
      <c r="H45" s="89"/>
      <c r="I45" s="100"/>
    </row>
    <row r="46" spans="1:9" x14ac:dyDescent="0.25">
      <c r="G46" s="89"/>
      <c r="H46" s="89"/>
      <c r="I46" s="100"/>
    </row>
    <row r="47" spans="1:9" x14ac:dyDescent="0.25">
      <c r="G47" s="89"/>
      <c r="H47" s="89"/>
      <c r="I47" s="100"/>
    </row>
    <row r="48" spans="1:9" x14ac:dyDescent="0.25">
      <c r="G48" s="89"/>
      <c r="H48" s="89"/>
      <c r="I48" s="100"/>
    </row>
    <row r="49" spans="7:9" x14ac:dyDescent="0.25">
      <c r="G49" s="89"/>
      <c r="H49" s="89"/>
      <c r="I49" s="100"/>
    </row>
    <row r="50" spans="7:9" x14ac:dyDescent="0.25">
      <c r="G50" s="90"/>
      <c r="H50" s="90"/>
      <c r="I50" s="95"/>
    </row>
    <row r="51" spans="7:9" x14ac:dyDescent="0.25">
      <c r="G51" s="2"/>
      <c r="H51" s="2"/>
      <c r="I51" s="2"/>
    </row>
    <row r="52" spans="7:9" ht="13" x14ac:dyDescent="0.3">
      <c r="G52" s="58"/>
      <c r="H52" s="58"/>
      <c r="I52" s="81"/>
    </row>
  </sheetData>
  <mergeCells count="16">
    <mergeCell ref="A39:I39"/>
    <mergeCell ref="A40:I40"/>
    <mergeCell ref="H6:I6"/>
    <mergeCell ref="H15:I15"/>
    <mergeCell ref="H24:I24"/>
    <mergeCell ref="E6:F6"/>
    <mergeCell ref="E15:F15"/>
    <mergeCell ref="B15:C15"/>
    <mergeCell ref="B6:C6"/>
    <mergeCell ref="B24:C24"/>
    <mergeCell ref="E24:F24"/>
    <mergeCell ref="A36:I36"/>
    <mergeCell ref="A37:I37"/>
    <mergeCell ref="A38:I38"/>
    <mergeCell ref="A34:I34"/>
    <mergeCell ref="A33:I33"/>
  </mergeCells>
  <pageMargins left="0.70866141732283472" right="0.70866141732283472" top="0.74803149606299213" bottom="0.74803149606299213" header="0.31496062992125984" footer="0.31496062992125984"/>
  <pageSetup paperSize="9" scale="96"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tabColor rgb="FFAADCB8"/>
    <pageSetUpPr fitToPage="1"/>
  </sheetPr>
  <dimension ref="A1:K28"/>
  <sheetViews>
    <sheetView showGridLines="0" workbookViewId="0"/>
  </sheetViews>
  <sheetFormatPr defaultColWidth="9.08984375" defaultRowHeight="12.5" x14ac:dyDescent="0.25"/>
  <cols>
    <col min="1" max="1" width="23.08984375" style="10" customWidth="1"/>
    <col min="2" max="5" width="20.54296875" style="10" customWidth="1"/>
    <col min="6" max="6" width="3.26953125" style="10" customWidth="1"/>
    <col min="7" max="8" width="20.54296875" style="10" customWidth="1"/>
    <col min="9" max="16384" width="9.08984375" style="10"/>
  </cols>
  <sheetData>
    <row r="1" spans="1:8" ht="13.5" customHeight="1" x14ac:dyDescent="0.3">
      <c r="A1" s="14" t="s">
        <v>941</v>
      </c>
    </row>
    <row r="3" spans="1:8" ht="13" x14ac:dyDescent="0.3">
      <c r="A3" s="225" t="s">
        <v>1345</v>
      </c>
      <c r="B3" s="466"/>
      <c r="C3" s="466"/>
    </row>
    <row r="4" spans="1:8" ht="13" x14ac:dyDescent="0.3">
      <c r="A4" s="372"/>
      <c r="B4" s="466"/>
      <c r="C4" s="466"/>
    </row>
    <row r="5" spans="1:8" ht="12.75" customHeight="1" x14ac:dyDescent="0.25">
      <c r="A5" s="136" t="s">
        <v>949</v>
      </c>
      <c r="B5" s="479"/>
      <c r="C5" s="480"/>
      <c r="D5" s="480"/>
      <c r="E5" s="480" t="s">
        <v>1337</v>
      </c>
      <c r="F5" s="480"/>
      <c r="G5" s="480"/>
      <c r="H5" s="480"/>
    </row>
    <row r="6" spans="1:8" ht="42" customHeight="1" x14ac:dyDescent="0.25">
      <c r="A6" s="140"/>
      <c r="B6" s="358"/>
      <c r="C6" s="373" t="s">
        <v>950</v>
      </c>
      <c r="D6" s="373" t="s">
        <v>1338</v>
      </c>
      <c r="E6" s="566" t="s">
        <v>1339</v>
      </c>
      <c r="F6" s="567"/>
      <c r="G6" s="374" t="s">
        <v>1340</v>
      </c>
      <c r="H6" s="374" t="s">
        <v>1065</v>
      </c>
    </row>
    <row r="7" spans="1:8" ht="18" customHeight="1" x14ac:dyDescent="0.25">
      <c r="A7" s="483" t="s">
        <v>943</v>
      </c>
      <c r="B7" s="361" t="s">
        <v>32</v>
      </c>
      <c r="C7" s="98">
        <v>46790</v>
      </c>
      <c r="D7" s="98">
        <v>406</v>
      </c>
      <c r="E7" s="44">
        <v>47196</v>
      </c>
      <c r="F7" s="201"/>
      <c r="G7" s="472">
        <v>4442</v>
      </c>
      <c r="H7" s="472">
        <v>51638</v>
      </c>
    </row>
    <row r="8" spans="1:8" x14ac:dyDescent="0.25">
      <c r="A8" s="426"/>
      <c r="B8" s="361" t="s">
        <v>33</v>
      </c>
      <c r="C8" s="99">
        <v>0.90611565126457261</v>
      </c>
      <c r="D8" s="99">
        <v>7.8624268949223433E-3</v>
      </c>
      <c r="E8" s="99" t="s">
        <v>1073</v>
      </c>
      <c r="F8" s="202"/>
      <c r="G8" s="99">
        <v>8.6021921840505056E-2</v>
      </c>
      <c r="H8" s="99">
        <v>1</v>
      </c>
    </row>
    <row r="9" spans="1:8" ht="18" customHeight="1" x14ac:dyDescent="0.25">
      <c r="A9" s="426" t="s">
        <v>944</v>
      </c>
      <c r="B9" s="361" t="s">
        <v>32</v>
      </c>
      <c r="C9" s="98">
        <v>11027</v>
      </c>
      <c r="D9" s="98">
        <v>75</v>
      </c>
      <c r="E9" s="44">
        <v>11102</v>
      </c>
      <c r="F9" s="201"/>
      <c r="G9" s="472">
        <v>649</v>
      </c>
      <c r="H9" s="472">
        <v>11751</v>
      </c>
    </row>
    <row r="10" spans="1:8" x14ac:dyDescent="0.25">
      <c r="A10" s="426"/>
      <c r="B10" s="361" t="s">
        <v>33</v>
      </c>
      <c r="C10" s="99">
        <v>0.93838822227895502</v>
      </c>
      <c r="D10" s="99">
        <v>6.3824355374010721E-3</v>
      </c>
      <c r="E10" s="99" t="s">
        <v>1073</v>
      </c>
      <c r="F10" s="202"/>
      <c r="G10" s="99">
        <v>5.5229342183643948E-2</v>
      </c>
      <c r="H10" s="99">
        <v>1</v>
      </c>
    </row>
    <row r="11" spans="1:8" ht="18" customHeight="1" x14ac:dyDescent="0.25">
      <c r="A11" s="426" t="s">
        <v>945</v>
      </c>
      <c r="B11" s="361" t="s">
        <v>32</v>
      </c>
      <c r="C11" s="98">
        <v>12483</v>
      </c>
      <c r="D11" s="98">
        <v>72</v>
      </c>
      <c r="E11" s="44">
        <v>12555</v>
      </c>
      <c r="F11" s="201"/>
      <c r="G11" s="472">
        <v>1176</v>
      </c>
      <c r="H11" s="472">
        <v>13731</v>
      </c>
    </row>
    <row r="12" spans="1:8" x14ac:dyDescent="0.25">
      <c r="A12" s="426"/>
      <c r="B12" s="361" t="s">
        <v>33</v>
      </c>
      <c r="C12" s="99">
        <v>0.90911077124754203</v>
      </c>
      <c r="D12" s="99">
        <v>5.2436093511033432E-3</v>
      </c>
      <c r="E12" s="99" t="s">
        <v>1073</v>
      </c>
      <c r="F12" s="202"/>
      <c r="G12" s="99">
        <v>8.5645619401354595E-2</v>
      </c>
      <c r="H12" s="99">
        <v>1</v>
      </c>
    </row>
    <row r="13" spans="1:8" ht="18" customHeight="1" x14ac:dyDescent="0.25">
      <c r="A13" s="426" t="s">
        <v>946</v>
      </c>
      <c r="B13" s="361" t="s">
        <v>32</v>
      </c>
      <c r="C13" s="98">
        <v>8932</v>
      </c>
      <c r="D13" s="98">
        <v>21</v>
      </c>
      <c r="E13" s="44">
        <v>8953</v>
      </c>
      <c r="F13" s="201"/>
      <c r="G13" s="472">
        <v>1582</v>
      </c>
      <c r="H13" s="472">
        <v>10535</v>
      </c>
    </row>
    <row r="14" spans="1:8" x14ac:dyDescent="0.25">
      <c r="A14" s="426"/>
      <c r="B14" s="361" t="s">
        <v>33</v>
      </c>
      <c r="C14" s="99">
        <v>0.84784053156146177</v>
      </c>
      <c r="D14" s="99">
        <v>1.9933554817275745E-3</v>
      </c>
      <c r="E14" s="99" t="s">
        <v>1073</v>
      </c>
      <c r="F14" s="202"/>
      <c r="G14" s="99">
        <v>0.15016611295681062</v>
      </c>
      <c r="H14" s="99">
        <v>1</v>
      </c>
    </row>
    <row r="15" spans="1:8" ht="18" customHeight="1" x14ac:dyDescent="0.3">
      <c r="A15" s="481" t="s">
        <v>40</v>
      </c>
      <c r="B15" s="375" t="s">
        <v>32</v>
      </c>
      <c r="C15" s="171">
        <v>79232</v>
      </c>
      <c r="D15" s="171">
        <v>574</v>
      </c>
      <c r="E15" s="59">
        <v>79806</v>
      </c>
      <c r="F15" s="203"/>
      <c r="G15" s="171">
        <v>7849</v>
      </c>
      <c r="H15" s="193">
        <v>87655</v>
      </c>
    </row>
    <row r="16" spans="1:8" ht="13.5" thickBot="1" x14ac:dyDescent="0.35">
      <c r="A16" s="482"/>
      <c r="B16" s="376" t="s">
        <v>33</v>
      </c>
      <c r="C16" s="173">
        <v>0.90390736409788375</v>
      </c>
      <c r="D16" s="173">
        <v>6.5483999771832752E-3</v>
      </c>
      <c r="E16" s="173" t="s">
        <v>1073</v>
      </c>
      <c r="F16" s="204"/>
      <c r="G16" s="173">
        <v>8.9544235924932977E-2</v>
      </c>
      <c r="H16" s="173">
        <v>1</v>
      </c>
    </row>
    <row r="18" spans="1:11" x14ac:dyDescent="0.25">
      <c r="A18" s="28" t="s">
        <v>41</v>
      </c>
      <c r="B18" s="90"/>
      <c r="C18" s="95"/>
      <c r="D18" s="90"/>
      <c r="E18" s="90"/>
      <c r="F18" s="90"/>
      <c r="G18" s="95"/>
      <c r="H18" s="90"/>
      <c r="I18" s="90"/>
      <c r="J18" s="94"/>
      <c r="K18" s="90"/>
    </row>
    <row r="19" spans="1:11" ht="37.75" customHeight="1" x14ac:dyDescent="0.25">
      <c r="A19" s="676" t="s">
        <v>1232</v>
      </c>
      <c r="B19" s="676"/>
      <c r="C19" s="676"/>
      <c r="D19" s="676"/>
      <c r="E19" s="676"/>
      <c r="F19" s="676"/>
      <c r="G19" s="676"/>
      <c r="H19" s="676"/>
      <c r="I19" s="676"/>
      <c r="J19" s="676"/>
      <c r="K19" s="676"/>
    </row>
    <row r="20" spans="1:11" x14ac:dyDescent="0.25">
      <c r="A20" s="28"/>
      <c r="B20" s="90"/>
      <c r="C20" s="95"/>
      <c r="D20" s="90"/>
      <c r="E20" s="90"/>
      <c r="F20" s="90"/>
      <c r="G20" s="95"/>
      <c r="H20" s="90"/>
      <c r="I20" s="90"/>
      <c r="J20" s="94"/>
      <c r="K20" s="90"/>
    </row>
    <row r="21" spans="1:11" ht="25" customHeight="1" x14ac:dyDescent="0.25">
      <c r="A21" s="676" t="s">
        <v>1215</v>
      </c>
      <c r="B21" s="676"/>
      <c r="C21" s="676"/>
      <c r="D21" s="676"/>
      <c r="E21" s="676"/>
      <c r="F21" s="676"/>
      <c r="G21" s="676"/>
      <c r="H21" s="676"/>
      <c r="I21" s="676"/>
      <c r="J21" s="676"/>
      <c r="K21" s="676"/>
    </row>
    <row r="22" spans="1:11" ht="14.25" customHeight="1" x14ac:dyDescent="0.25">
      <c r="A22" s="676" t="s">
        <v>1066</v>
      </c>
      <c r="B22" s="676"/>
      <c r="C22" s="676"/>
      <c r="D22" s="676"/>
      <c r="E22" s="676"/>
      <c r="F22" s="676"/>
      <c r="G22" s="676"/>
      <c r="H22" s="676"/>
      <c r="I22" s="676"/>
      <c r="J22" s="676"/>
      <c r="K22" s="676"/>
    </row>
    <row r="23" spans="1:11" ht="12.75" customHeight="1" x14ac:dyDescent="0.25">
      <c r="A23" s="676" t="s">
        <v>1067</v>
      </c>
      <c r="B23" s="676"/>
      <c r="C23" s="676"/>
      <c r="D23" s="676"/>
      <c r="E23" s="676"/>
      <c r="F23" s="676"/>
      <c r="G23" s="676"/>
      <c r="H23" s="676"/>
      <c r="I23" s="676"/>
      <c r="J23" s="676"/>
      <c r="K23" s="676"/>
    </row>
    <row r="24" spans="1:11" ht="12.75" customHeight="1" x14ac:dyDescent="0.25">
      <c r="A24" s="676" t="s">
        <v>1216</v>
      </c>
      <c r="B24" s="676"/>
      <c r="C24" s="676"/>
      <c r="D24" s="676"/>
      <c r="E24" s="676"/>
      <c r="F24" s="676"/>
      <c r="G24" s="676"/>
      <c r="H24" s="676"/>
      <c r="I24" s="676"/>
      <c r="J24" s="676"/>
      <c r="K24" s="676"/>
    </row>
    <row r="25" spans="1:11" ht="12.75" customHeight="1" x14ac:dyDescent="0.25">
      <c r="A25" s="15"/>
    </row>
    <row r="26" spans="1:11" x14ac:dyDescent="0.25">
      <c r="A26" s="28" t="s">
        <v>45</v>
      </c>
    </row>
    <row r="27" spans="1:11" ht="13.5" customHeight="1" x14ac:dyDescent="0.25">
      <c r="A27" s="15" t="s">
        <v>46</v>
      </c>
    </row>
    <row r="28" spans="1:11" x14ac:dyDescent="0.25">
      <c r="A28" s="93"/>
    </row>
  </sheetData>
  <mergeCells count="5">
    <mergeCell ref="A23:K23"/>
    <mergeCell ref="A24:K24"/>
    <mergeCell ref="A21:K21"/>
    <mergeCell ref="A22:K22"/>
    <mergeCell ref="A19:K19"/>
  </mergeCells>
  <pageMargins left="0.70866141732283472" right="0.70866141732283472" top="0.74803149606299213" bottom="0.74803149606299213" header="0.31496062992125984" footer="0.31496062992125984"/>
  <pageSetup paperSize="9" scale="76"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tabColor rgb="FFAADCB8"/>
    <pageSetUpPr fitToPage="1"/>
  </sheetPr>
  <dimension ref="A1:AF34"/>
  <sheetViews>
    <sheetView workbookViewId="0"/>
  </sheetViews>
  <sheetFormatPr defaultColWidth="9.08984375" defaultRowHeight="12.5" x14ac:dyDescent="0.25"/>
  <cols>
    <col min="1" max="1" width="16.08984375" style="10" customWidth="1"/>
    <col min="2" max="2" width="33.36328125" style="10" customWidth="1"/>
    <col min="3" max="4" width="9" style="10" customWidth="1"/>
    <col min="5" max="5" width="3.26953125" style="10" customWidth="1"/>
    <col min="6" max="6" width="10.26953125" style="10" customWidth="1"/>
    <col min="7" max="7" width="9" style="10" customWidth="1"/>
    <col min="8" max="8" width="3.81640625" style="10" customWidth="1"/>
    <col min="9" max="10" width="9" style="10" customWidth="1"/>
    <col min="11" max="11" width="3.26953125" style="10" customWidth="1"/>
    <col min="12" max="13" width="9" style="10" customWidth="1"/>
    <col min="14" max="14" width="3.81640625" style="10" customWidth="1"/>
    <col min="15" max="16" width="9" style="10" customWidth="1"/>
    <col min="17" max="17" width="3.26953125" style="10" customWidth="1"/>
    <col min="18" max="19" width="9" style="10" customWidth="1"/>
    <col min="20" max="20" width="3.81640625" style="10" customWidth="1"/>
    <col min="21" max="22" width="9" style="10" customWidth="1"/>
    <col min="23" max="23" width="3.26953125" style="10" customWidth="1"/>
    <col min="24" max="25" width="9" style="10" customWidth="1"/>
    <col min="26" max="26" width="3.81640625" style="10" customWidth="1"/>
    <col min="27" max="27" width="11.26953125" style="10" customWidth="1"/>
    <col min="28" max="28" width="9" style="10" customWidth="1"/>
    <col min="29" max="29" width="3.26953125" style="10" customWidth="1"/>
    <col min="30" max="31" width="9" style="10" customWidth="1"/>
    <col min="32" max="32" width="11.26953125" style="10" customWidth="1"/>
    <col min="33" max="34" width="9.08984375" style="10" customWidth="1"/>
    <col min="35" max="16384" width="9.08984375" style="10"/>
  </cols>
  <sheetData>
    <row r="1" spans="1:32" ht="13" x14ac:dyDescent="0.3">
      <c r="A1" s="14" t="s">
        <v>941</v>
      </c>
      <c r="C1" s="2"/>
      <c r="D1" s="2"/>
      <c r="E1" s="2"/>
      <c r="F1" s="2"/>
      <c r="G1" s="2"/>
    </row>
    <row r="2" spans="1:32" x14ac:dyDescent="0.25">
      <c r="A2" s="2"/>
      <c r="C2" s="2"/>
      <c r="D2" s="2"/>
      <c r="E2" s="2"/>
      <c r="F2" s="2"/>
      <c r="G2" s="2"/>
    </row>
    <row r="3" spans="1:32" ht="13" x14ac:dyDescent="0.3">
      <c r="A3" s="8" t="s">
        <v>1346</v>
      </c>
      <c r="C3" s="2"/>
      <c r="D3" s="2"/>
      <c r="E3" s="2"/>
      <c r="F3" s="2"/>
      <c r="G3" s="2"/>
    </row>
    <row r="5" spans="1:32" ht="12.75" customHeight="1" x14ac:dyDescent="0.25">
      <c r="A5" s="245"/>
      <c r="B5" s="126"/>
      <c r="C5" s="660" t="s">
        <v>943</v>
      </c>
      <c r="D5" s="660"/>
      <c r="E5" s="660"/>
      <c r="F5" s="660"/>
      <c r="G5" s="660"/>
      <c r="H5" s="245"/>
      <c r="I5" s="660" t="s">
        <v>944</v>
      </c>
      <c r="J5" s="660"/>
      <c r="K5" s="660"/>
      <c r="L5" s="660"/>
      <c r="M5" s="660"/>
      <c r="N5" s="245"/>
      <c r="O5" s="660" t="s">
        <v>951</v>
      </c>
      <c r="P5" s="660"/>
      <c r="Q5" s="660"/>
      <c r="R5" s="660"/>
      <c r="S5" s="660"/>
      <c r="T5" s="245"/>
      <c r="U5" s="660" t="s">
        <v>946</v>
      </c>
      <c r="V5" s="660"/>
      <c r="W5" s="660"/>
      <c r="X5" s="660"/>
      <c r="Y5" s="660"/>
      <c r="Z5" s="245"/>
      <c r="AA5" s="660" t="s">
        <v>40</v>
      </c>
      <c r="AB5" s="660"/>
      <c r="AC5" s="660"/>
      <c r="AD5" s="660"/>
      <c r="AE5" s="660"/>
    </row>
    <row r="6" spans="1:32" ht="12.75" customHeight="1" x14ac:dyDescent="0.3">
      <c r="A6" s="58" t="s">
        <v>51</v>
      </c>
      <c r="B6" s="2"/>
      <c r="C6" s="659" t="s">
        <v>952</v>
      </c>
      <c r="D6" s="659"/>
      <c r="E6" s="30"/>
      <c r="F6" s="659" t="s">
        <v>1048</v>
      </c>
      <c r="G6" s="659"/>
      <c r="I6" s="659" t="s">
        <v>952</v>
      </c>
      <c r="J6" s="659"/>
      <c r="K6" s="30"/>
      <c r="L6" s="659" t="s">
        <v>1048</v>
      </c>
      <c r="M6" s="659"/>
      <c r="O6" s="659" t="s">
        <v>952</v>
      </c>
      <c r="P6" s="659"/>
      <c r="Q6" s="30"/>
      <c r="R6" s="659" t="s">
        <v>1048</v>
      </c>
      <c r="S6" s="659"/>
      <c r="U6" s="659" t="s">
        <v>952</v>
      </c>
      <c r="V6" s="659"/>
      <c r="W6" s="30"/>
      <c r="X6" s="659" t="s">
        <v>1048</v>
      </c>
      <c r="Y6" s="659"/>
      <c r="AA6" s="659" t="s">
        <v>952</v>
      </c>
      <c r="AB6" s="659"/>
      <c r="AC6" s="30"/>
      <c r="AD6" s="659" t="s">
        <v>1048</v>
      </c>
      <c r="AE6" s="659"/>
    </row>
    <row r="7" spans="1:32" ht="13" x14ac:dyDescent="0.3">
      <c r="A7" s="358"/>
      <c r="B7" s="355"/>
      <c r="C7" s="27" t="s">
        <v>32</v>
      </c>
      <c r="D7" s="27" t="s">
        <v>33</v>
      </c>
      <c r="E7" s="358"/>
      <c r="F7" s="27" t="s">
        <v>32</v>
      </c>
      <c r="G7" s="27" t="s">
        <v>33</v>
      </c>
      <c r="H7" s="358"/>
      <c r="I7" s="27" t="s">
        <v>32</v>
      </c>
      <c r="J7" s="27" t="s">
        <v>33</v>
      </c>
      <c r="K7" s="358"/>
      <c r="L7" s="27" t="s">
        <v>32</v>
      </c>
      <c r="M7" s="27" t="s">
        <v>33</v>
      </c>
      <c r="N7" s="358"/>
      <c r="O7" s="27" t="s">
        <v>32</v>
      </c>
      <c r="P7" s="27" t="s">
        <v>33</v>
      </c>
      <c r="Q7" s="358"/>
      <c r="R7" s="27" t="s">
        <v>32</v>
      </c>
      <c r="S7" s="27" t="s">
        <v>33</v>
      </c>
      <c r="T7" s="358"/>
      <c r="U7" s="27" t="s">
        <v>32</v>
      </c>
      <c r="V7" s="27" t="s">
        <v>33</v>
      </c>
      <c r="W7" s="358"/>
      <c r="X7" s="27" t="s">
        <v>32</v>
      </c>
      <c r="Y7" s="27" t="s">
        <v>33</v>
      </c>
      <c r="Z7" s="358"/>
      <c r="AA7" s="377" t="s">
        <v>32</v>
      </c>
      <c r="AB7" s="377" t="s">
        <v>33</v>
      </c>
      <c r="AC7" s="253"/>
      <c r="AD7" s="377" t="s">
        <v>32</v>
      </c>
      <c r="AE7" s="377" t="s">
        <v>33</v>
      </c>
    </row>
    <row r="8" spans="1:32" ht="18" customHeight="1" x14ac:dyDescent="0.25">
      <c r="A8" s="2" t="s">
        <v>53</v>
      </c>
      <c r="B8" s="60" t="s">
        <v>54</v>
      </c>
      <c r="C8" s="101">
        <v>35822</v>
      </c>
      <c r="D8" s="313"/>
      <c r="E8" s="187"/>
      <c r="F8" s="101">
        <v>35538</v>
      </c>
      <c r="G8" s="313"/>
      <c r="H8" s="187"/>
      <c r="I8" s="101">
        <v>8633</v>
      </c>
      <c r="J8" s="313"/>
      <c r="K8" s="187"/>
      <c r="L8" s="101">
        <v>8577</v>
      </c>
      <c r="M8" s="313"/>
      <c r="N8" s="187"/>
      <c r="O8" s="101">
        <v>7605</v>
      </c>
      <c r="P8" s="313"/>
      <c r="Q8" s="187"/>
      <c r="R8" s="101">
        <v>7559</v>
      </c>
      <c r="S8" s="313"/>
      <c r="T8" s="187"/>
      <c r="U8" s="101">
        <v>6899</v>
      </c>
      <c r="V8" s="313"/>
      <c r="W8" s="187"/>
      <c r="X8" s="188">
        <v>6891</v>
      </c>
      <c r="Y8" s="313"/>
      <c r="Z8" s="187"/>
      <c r="AA8" s="101">
        <v>58959</v>
      </c>
      <c r="AB8" s="313"/>
      <c r="AC8" s="187"/>
      <c r="AD8" s="101">
        <v>58565</v>
      </c>
      <c r="AE8" s="313"/>
      <c r="AF8" s="62"/>
    </row>
    <row r="9" spans="1:32" x14ac:dyDescent="0.25">
      <c r="A9" s="2" t="s">
        <v>55</v>
      </c>
      <c r="B9" s="63" t="s">
        <v>56</v>
      </c>
      <c r="C9" s="101">
        <v>1254</v>
      </c>
      <c r="D9" s="102">
        <v>2.6570048309178744E-2</v>
      </c>
      <c r="E9" s="187"/>
      <c r="F9" s="101">
        <v>1244</v>
      </c>
      <c r="G9" s="102">
        <v>2.6586877537935455E-2</v>
      </c>
      <c r="H9" s="187"/>
      <c r="I9" s="101">
        <v>221</v>
      </c>
      <c r="J9" s="102">
        <v>1.9906323185011711E-2</v>
      </c>
      <c r="K9" s="187"/>
      <c r="L9" s="101">
        <v>220</v>
      </c>
      <c r="M9" s="102">
        <v>1.9951029291738462E-2</v>
      </c>
      <c r="N9" s="187"/>
      <c r="O9" s="101">
        <v>510</v>
      </c>
      <c r="P9" s="102">
        <v>4.0621266427718038E-2</v>
      </c>
      <c r="Q9" s="187"/>
      <c r="R9" s="101">
        <v>509</v>
      </c>
      <c r="S9" s="102">
        <v>4.077545461828086E-2</v>
      </c>
      <c r="T9" s="187"/>
      <c r="U9" s="101">
        <v>276</v>
      </c>
      <c r="V9" s="102">
        <v>3.0827655534457724E-2</v>
      </c>
      <c r="W9" s="187"/>
      <c r="X9" s="188">
        <v>276</v>
      </c>
      <c r="Y9" s="102">
        <v>3.090013434841021E-2</v>
      </c>
      <c r="Z9" s="187"/>
      <c r="AA9" s="101">
        <v>2261</v>
      </c>
      <c r="AB9" s="102">
        <v>2.8331203167681628E-2</v>
      </c>
      <c r="AC9" s="187"/>
      <c r="AD9" s="101">
        <v>2249</v>
      </c>
      <c r="AE9" s="102">
        <v>2.8384995961227788E-2</v>
      </c>
      <c r="AF9" s="62"/>
    </row>
    <row r="10" spans="1:32" x14ac:dyDescent="0.25">
      <c r="A10" s="2" t="s">
        <v>57</v>
      </c>
      <c r="B10" s="63" t="s">
        <v>1049</v>
      </c>
      <c r="C10" s="101">
        <v>2342</v>
      </c>
      <c r="D10" s="102">
        <v>4.9622849394016441E-2</v>
      </c>
      <c r="E10" s="187"/>
      <c r="F10" s="101">
        <v>2312</v>
      </c>
      <c r="G10" s="102">
        <v>4.9412267578542425E-2</v>
      </c>
      <c r="H10" s="187"/>
      <c r="I10" s="101">
        <v>852</v>
      </c>
      <c r="J10" s="102">
        <v>7.6742929201945601E-2</v>
      </c>
      <c r="K10" s="187"/>
      <c r="L10" s="101">
        <v>847</v>
      </c>
      <c r="M10" s="102">
        <v>7.6811462773193076E-2</v>
      </c>
      <c r="N10" s="187"/>
      <c r="O10" s="101">
        <v>1018</v>
      </c>
      <c r="P10" s="102">
        <v>8.1083233771405819E-2</v>
      </c>
      <c r="Q10" s="187"/>
      <c r="R10" s="101">
        <v>1009</v>
      </c>
      <c r="S10" s="102">
        <v>8.0829928703036125E-2</v>
      </c>
      <c r="T10" s="187"/>
      <c r="U10" s="101">
        <v>461</v>
      </c>
      <c r="V10" s="102">
        <v>5.1491120294873224E-2</v>
      </c>
      <c r="W10" s="187"/>
      <c r="X10" s="188">
        <v>461</v>
      </c>
      <c r="Y10" s="102">
        <v>5.1612180922525751E-2</v>
      </c>
      <c r="Z10" s="187"/>
      <c r="AA10" s="101">
        <v>4673</v>
      </c>
      <c r="AB10" s="102">
        <v>5.8554494649525099E-2</v>
      </c>
      <c r="AC10" s="187"/>
      <c r="AD10" s="101">
        <v>4629</v>
      </c>
      <c r="AE10" s="102">
        <v>5.8423364297253637E-2</v>
      </c>
      <c r="AF10" s="62"/>
    </row>
    <row r="11" spans="1:32" x14ac:dyDescent="0.25">
      <c r="A11" s="2" t="s">
        <v>59</v>
      </c>
      <c r="B11" s="63" t="s">
        <v>60</v>
      </c>
      <c r="C11" s="101">
        <v>4428</v>
      </c>
      <c r="D11" s="102">
        <v>9.3821510297482841E-2</v>
      </c>
      <c r="E11" s="187"/>
      <c r="F11" s="101">
        <v>4383</v>
      </c>
      <c r="G11" s="102">
        <v>9.3673861936311179E-2</v>
      </c>
      <c r="H11" s="187"/>
      <c r="I11" s="101">
        <v>1070</v>
      </c>
      <c r="J11" s="102">
        <v>9.6379030805260307E-2</v>
      </c>
      <c r="K11" s="187"/>
      <c r="L11" s="101">
        <v>1064</v>
      </c>
      <c r="M11" s="102">
        <v>9.6490432574589641E-2</v>
      </c>
      <c r="N11" s="187"/>
      <c r="O11" s="101">
        <v>1230</v>
      </c>
      <c r="P11" s="102">
        <v>9.7968936678614102E-2</v>
      </c>
      <c r="Q11" s="187"/>
      <c r="R11" s="101">
        <v>1221</v>
      </c>
      <c r="S11" s="102">
        <v>9.7813025714972357E-2</v>
      </c>
      <c r="T11" s="187"/>
      <c r="U11" s="101">
        <v>526</v>
      </c>
      <c r="V11" s="102">
        <v>5.8751256562046245E-2</v>
      </c>
      <c r="W11" s="187"/>
      <c r="X11" s="188">
        <v>526</v>
      </c>
      <c r="Y11" s="102">
        <v>5.8889386475593372E-2</v>
      </c>
      <c r="Z11" s="187"/>
      <c r="AA11" s="101">
        <v>7254</v>
      </c>
      <c r="AB11" s="102">
        <v>9.0895421396887457E-2</v>
      </c>
      <c r="AC11" s="187"/>
      <c r="AD11" s="101">
        <v>7194</v>
      </c>
      <c r="AE11" s="102">
        <v>9.0796647819063006E-2</v>
      </c>
      <c r="AF11" s="62"/>
    </row>
    <row r="12" spans="1:32" x14ac:dyDescent="0.25">
      <c r="A12" s="2" t="s">
        <v>61</v>
      </c>
      <c r="B12" s="63" t="s">
        <v>62</v>
      </c>
      <c r="C12" s="101">
        <v>5308</v>
      </c>
      <c r="D12" s="102">
        <v>0.11246715823374863</v>
      </c>
      <c r="E12" s="187"/>
      <c r="F12" s="101">
        <v>5270</v>
      </c>
      <c r="G12" s="102">
        <v>0.11263090403932464</v>
      </c>
      <c r="H12" s="187"/>
      <c r="I12" s="101">
        <v>1015</v>
      </c>
      <c r="J12" s="102">
        <v>9.1424968474148799E-2</v>
      </c>
      <c r="K12" s="187"/>
      <c r="L12" s="101">
        <v>1006</v>
      </c>
      <c r="M12" s="102">
        <v>9.1230615761313139E-2</v>
      </c>
      <c r="N12" s="187"/>
      <c r="O12" s="101">
        <v>924</v>
      </c>
      <c r="P12" s="102">
        <v>7.3596176821983272E-2</v>
      </c>
      <c r="Q12" s="187"/>
      <c r="R12" s="101">
        <v>912</v>
      </c>
      <c r="S12" s="102">
        <v>7.3059360730593603E-2</v>
      </c>
      <c r="T12" s="187"/>
      <c r="U12" s="101">
        <v>537</v>
      </c>
      <c r="V12" s="102">
        <v>5.9979895007260135E-2</v>
      </c>
      <c r="W12" s="187"/>
      <c r="X12" s="188">
        <v>536</v>
      </c>
      <c r="Y12" s="102">
        <v>6.0008956560680698E-2</v>
      </c>
      <c r="Z12" s="187"/>
      <c r="AA12" s="101">
        <v>7784</v>
      </c>
      <c r="AB12" s="102">
        <v>9.7536526075733654E-2</v>
      </c>
      <c r="AC12" s="187"/>
      <c r="AD12" s="101">
        <v>7724</v>
      </c>
      <c r="AE12" s="102">
        <v>9.748586429725363E-2</v>
      </c>
      <c r="AF12" s="62"/>
    </row>
    <row r="13" spans="1:32" x14ac:dyDescent="0.25">
      <c r="A13" s="2" t="s">
        <v>63</v>
      </c>
      <c r="B13" s="63" t="s">
        <v>64</v>
      </c>
      <c r="C13" s="101">
        <v>2435</v>
      </c>
      <c r="D13" s="102">
        <v>5.1593355369099078E-2</v>
      </c>
      <c r="E13" s="187"/>
      <c r="F13" s="101">
        <v>2412</v>
      </c>
      <c r="G13" s="102">
        <v>5.1549476383842704E-2</v>
      </c>
      <c r="H13" s="187"/>
      <c r="I13" s="101">
        <v>1076</v>
      </c>
      <c r="J13" s="102">
        <v>9.6919473968654302E-2</v>
      </c>
      <c r="K13" s="187"/>
      <c r="L13" s="101">
        <v>1065</v>
      </c>
      <c r="M13" s="102">
        <v>9.6581119071370278E-2</v>
      </c>
      <c r="N13" s="187"/>
      <c r="O13" s="101">
        <v>740</v>
      </c>
      <c r="P13" s="102">
        <v>5.8940661091198727E-2</v>
      </c>
      <c r="Q13" s="187"/>
      <c r="R13" s="101">
        <v>738</v>
      </c>
      <c r="S13" s="102">
        <v>5.9120403749098771E-2</v>
      </c>
      <c r="T13" s="187"/>
      <c r="U13" s="101">
        <v>640</v>
      </c>
      <c r="V13" s="102">
        <v>7.1484418630626601E-2</v>
      </c>
      <c r="W13" s="187"/>
      <c r="X13" s="188">
        <v>639</v>
      </c>
      <c r="Y13" s="102">
        <v>7.1540528437080156E-2</v>
      </c>
      <c r="Z13" s="187"/>
      <c r="AA13" s="101">
        <v>4891</v>
      </c>
      <c r="AB13" s="102">
        <v>6.1286118838182593E-2</v>
      </c>
      <c r="AC13" s="187"/>
      <c r="AD13" s="101">
        <v>4854</v>
      </c>
      <c r="AE13" s="102">
        <v>6.1263126009693053E-2</v>
      </c>
      <c r="AF13" s="62"/>
    </row>
    <row r="14" spans="1:32" x14ac:dyDescent="0.25">
      <c r="A14" s="2" t="s">
        <v>65</v>
      </c>
      <c r="B14" s="63" t="s">
        <v>66</v>
      </c>
      <c r="C14" s="101">
        <v>7347</v>
      </c>
      <c r="D14" s="102">
        <v>0.1556699720315281</v>
      </c>
      <c r="E14" s="187"/>
      <c r="F14" s="101">
        <v>7303</v>
      </c>
      <c r="G14" s="102">
        <v>0.15608035905107928</v>
      </c>
      <c r="H14" s="187"/>
      <c r="I14" s="101">
        <v>1025</v>
      </c>
      <c r="J14" s="102">
        <v>9.2325707079805447E-2</v>
      </c>
      <c r="K14" s="187"/>
      <c r="L14" s="101">
        <v>1024</v>
      </c>
      <c r="M14" s="102">
        <v>9.2862972703364466E-2</v>
      </c>
      <c r="N14" s="187"/>
      <c r="O14" s="101">
        <v>860</v>
      </c>
      <c r="P14" s="102">
        <v>6.8498606133014742E-2</v>
      </c>
      <c r="Q14" s="187"/>
      <c r="R14" s="101">
        <v>852</v>
      </c>
      <c r="S14" s="102">
        <v>6.8252823840422971E-2</v>
      </c>
      <c r="T14" s="187"/>
      <c r="U14" s="101">
        <v>854</v>
      </c>
      <c r="V14" s="102">
        <v>9.5387021110242373E-2</v>
      </c>
      <c r="W14" s="187"/>
      <c r="X14" s="188">
        <v>852</v>
      </c>
      <c r="Y14" s="102">
        <v>9.5387371249440217E-2</v>
      </c>
      <c r="Z14" s="187"/>
      <c r="AA14" s="101">
        <v>10086</v>
      </c>
      <c r="AB14" s="102">
        <v>0.12638147507706188</v>
      </c>
      <c r="AC14" s="187"/>
      <c r="AD14" s="101">
        <v>10031</v>
      </c>
      <c r="AE14" s="102">
        <v>0.12660288772213246</v>
      </c>
      <c r="AF14" s="62"/>
    </row>
    <row r="15" spans="1:32" x14ac:dyDescent="0.25">
      <c r="A15" s="2" t="s">
        <v>67</v>
      </c>
      <c r="B15" s="63" t="s">
        <v>68</v>
      </c>
      <c r="C15" s="101">
        <v>326</v>
      </c>
      <c r="D15" s="102">
        <v>6.9073650309348254E-3</v>
      </c>
      <c r="E15" s="187"/>
      <c r="F15" s="101">
        <v>321</v>
      </c>
      <c r="G15" s="102">
        <v>6.8604402650138917E-3</v>
      </c>
      <c r="H15" s="187"/>
      <c r="I15" s="101">
        <v>64</v>
      </c>
      <c r="J15" s="102">
        <v>5.764727076202486E-3</v>
      </c>
      <c r="K15" s="187"/>
      <c r="L15" s="101">
        <v>64</v>
      </c>
      <c r="M15" s="102">
        <v>5.8039357939602791E-3</v>
      </c>
      <c r="N15" s="187"/>
      <c r="O15" s="101">
        <v>8</v>
      </c>
      <c r="P15" s="102">
        <v>6.3719633612106732E-4</v>
      </c>
      <c r="Q15" s="187"/>
      <c r="R15" s="101">
        <v>8</v>
      </c>
      <c r="S15" s="102">
        <v>6.4087158535608424E-4</v>
      </c>
      <c r="T15" s="187"/>
      <c r="U15" s="101">
        <v>247</v>
      </c>
      <c r="V15" s="102">
        <v>2.7588517815257455E-2</v>
      </c>
      <c r="W15" s="187"/>
      <c r="X15" s="188">
        <v>246</v>
      </c>
      <c r="Y15" s="102">
        <v>2.7541424093148231E-2</v>
      </c>
      <c r="Z15" s="187"/>
      <c r="AA15" s="101">
        <v>645</v>
      </c>
      <c r="AB15" s="102">
        <v>8.0820990902939621E-3</v>
      </c>
      <c r="AC15" s="187"/>
      <c r="AD15" s="101">
        <v>639</v>
      </c>
      <c r="AE15" s="102">
        <v>8.0649232633279479E-3</v>
      </c>
      <c r="AF15" s="62"/>
    </row>
    <row r="16" spans="1:32" x14ac:dyDescent="0.25">
      <c r="A16" s="2" t="s">
        <v>69</v>
      </c>
      <c r="B16" s="63" t="s">
        <v>70</v>
      </c>
      <c r="C16" s="101">
        <v>5800</v>
      </c>
      <c r="D16" s="102">
        <v>0.1228917704890245</v>
      </c>
      <c r="E16" s="187"/>
      <c r="F16" s="101">
        <v>5772</v>
      </c>
      <c r="G16" s="102">
        <v>0.12335969224193204</v>
      </c>
      <c r="H16" s="187"/>
      <c r="I16" s="101">
        <v>1359</v>
      </c>
      <c r="J16" s="102">
        <v>0.12241037650873716</v>
      </c>
      <c r="K16" s="187"/>
      <c r="L16" s="101">
        <v>1351</v>
      </c>
      <c r="M16" s="102">
        <v>0.12251745715063027</v>
      </c>
      <c r="N16" s="187"/>
      <c r="O16" s="101">
        <v>629</v>
      </c>
      <c r="P16" s="102">
        <v>5.0099561927518917E-2</v>
      </c>
      <c r="Q16" s="187"/>
      <c r="R16" s="101">
        <v>627</v>
      </c>
      <c r="S16" s="102">
        <v>5.0228310502283102E-2</v>
      </c>
      <c r="T16" s="187"/>
      <c r="U16" s="101">
        <v>1574</v>
      </c>
      <c r="V16" s="102">
        <v>0.1758069920696973</v>
      </c>
      <c r="W16" s="187"/>
      <c r="X16" s="188">
        <v>1573</v>
      </c>
      <c r="Y16" s="102">
        <v>0.17610837438423646</v>
      </c>
      <c r="Z16" s="187"/>
      <c r="AA16" s="101">
        <v>9362</v>
      </c>
      <c r="AB16" s="102">
        <v>0.11730947547803423</v>
      </c>
      <c r="AC16" s="187"/>
      <c r="AD16" s="101">
        <v>9323</v>
      </c>
      <c r="AE16" s="102">
        <v>0.1176671042003231</v>
      </c>
      <c r="AF16" s="62"/>
    </row>
    <row r="17" spans="1:32" x14ac:dyDescent="0.25">
      <c r="A17" s="2" t="s">
        <v>71</v>
      </c>
      <c r="B17" s="63" t="s">
        <v>72</v>
      </c>
      <c r="C17" s="101">
        <v>6582</v>
      </c>
      <c r="D17" s="102">
        <v>0.13946097126875159</v>
      </c>
      <c r="E17" s="187"/>
      <c r="F17" s="101">
        <v>6521</v>
      </c>
      <c r="G17" s="102">
        <v>0.13936738619363112</v>
      </c>
      <c r="H17" s="187"/>
      <c r="I17" s="101">
        <v>1951</v>
      </c>
      <c r="J17" s="102">
        <v>0.17573410196361017</v>
      </c>
      <c r="K17" s="187"/>
      <c r="L17" s="101">
        <v>1936</v>
      </c>
      <c r="M17" s="102">
        <v>0.17556905776729845</v>
      </c>
      <c r="N17" s="187"/>
      <c r="O17" s="101">
        <v>1686</v>
      </c>
      <c r="P17" s="102">
        <v>0.13428912783751493</v>
      </c>
      <c r="Q17" s="187"/>
      <c r="R17" s="101">
        <v>1683</v>
      </c>
      <c r="S17" s="102">
        <v>0.13482335976928622</v>
      </c>
      <c r="T17" s="187"/>
      <c r="U17" s="101">
        <v>1784</v>
      </c>
      <c r="V17" s="102">
        <v>0.19926281693287165</v>
      </c>
      <c r="W17" s="187"/>
      <c r="X17" s="188">
        <v>1782</v>
      </c>
      <c r="Y17" s="102">
        <v>0.19950738916256158</v>
      </c>
      <c r="Z17" s="187"/>
      <c r="AA17" s="101">
        <v>12003</v>
      </c>
      <c r="AB17" s="102">
        <v>0.15040222539658674</v>
      </c>
      <c r="AC17" s="187"/>
      <c r="AD17" s="101">
        <v>11922</v>
      </c>
      <c r="AE17" s="102">
        <v>0.15046950726978997</v>
      </c>
      <c r="AF17" s="62"/>
    </row>
    <row r="18" spans="1:32" x14ac:dyDescent="0.25">
      <c r="A18" s="2" t="s">
        <v>73</v>
      </c>
      <c r="B18" s="60" t="s">
        <v>74</v>
      </c>
      <c r="C18" s="101">
        <v>2277</v>
      </c>
      <c r="D18" s="102">
        <v>4.8245614035087717E-2</v>
      </c>
      <c r="E18" s="187"/>
      <c r="F18" s="101">
        <v>2252</v>
      </c>
      <c r="G18" s="102">
        <v>4.8129942295362257E-2</v>
      </c>
      <c r="H18" s="187"/>
      <c r="I18" s="101">
        <v>1017</v>
      </c>
      <c r="J18" s="102">
        <v>9.1605116195280126E-2</v>
      </c>
      <c r="K18" s="187"/>
      <c r="L18" s="101">
        <v>1010</v>
      </c>
      <c r="M18" s="102">
        <v>9.1593361748435659E-2</v>
      </c>
      <c r="N18" s="187"/>
      <c r="O18" s="101">
        <v>1165</v>
      </c>
      <c r="P18" s="102">
        <v>9.2791716447630429E-2</v>
      </c>
      <c r="Q18" s="187"/>
      <c r="R18" s="101">
        <v>1153</v>
      </c>
      <c r="S18" s="102">
        <v>9.2365617239445641E-2</v>
      </c>
      <c r="T18" s="187"/>
      <c r="U18" s="101">
        <v>821</v>
      </c>
      <c r="V18" s="102">
        <v>9.1701105774600694E-2</v>
      </c>
      <c r="W18" s="187"/>
      <c r="X18" s="188">
        <v>810</v>
      </c>
      <c r="Y18" s="102">
        <v>9.0685176892073449E-2</v>
      </c>
      <c r="Z18" s="187"/>
      <c r="AA18" s="101">
        <v>5280</v>
      </c>
      <c r="AB18" s="102">
        <v>6.6160439064731971E-2</v>
      </c>
      <c r="AC18" s="187"/>
      <c r="AD18" s="101">
        <v>5225</v>
      </c>
      <c r="AE18" s="102">
        <v>6.5945577544426495E-2</v>
      </c>
      <c r="AF18" s="62"/>
    </row>
    <row r="19" spans="1:32" x14ac:dyDescent="0.25">
      <c r="A19" s="2" t="s">
        <v>75</v>
      </c>
      <c r="B19" s="60" t="s">
        <v>76</v>
      </c>
      <c r="C19" s="101">
        <v>9097</v>
      </c>
      <c r="D19" s="102">
        <v>0.19274938554114757</v>
      </c>
      <c r="E19" s="187"/>
      <c r="F19" s="101">
        <v>9000</v>
      </c>
      <c r="G19" s="102">
        <v>0.19234879247702499</v>
      </c>
      <c r="H19" s="187"/>
      <c r="I19" s="101">
        <v>1452</v>
      </c>
      <c r="J19" s="102">
        <v>0.13078724554134391</v>
      </c>
      <c r="K19" s="187"/>
      <c r="L19" s="101">
        <v>1440</v>
      </c>
      <c r="M19" s="102">
        <v>0.1305885553641063</v>
      </c>
      <c r="N19" s="187"/>
      <c r="O19" s="101">
        <v>3785</v>
      </c>
      <c r="P19" s="102">
        <v>0.30147351652727999</v>
      </c>
      <c r="Q19" s="187"/>
      <c r="R19" s="101">
        <v>3771</v>
      </c>
      <c r="S19" s="102">
        <v>0.30209084354722421</v>
      </c>
      <c r="T19" s="187"/>
      <c r="U19" s="101">
        <v>1233</v>
      </c>
      <c r="V19" s="102">
        <v>0.13771920026806658</v>
      </c>
      <c r="W19" s="187"/>
      <c r="X19" s="188">
        <v>1231</v>
      </c>
      <c r="Y19" s="102">
        <v>0.1378190774742499</v>
      </c>
      <c r="Z19" s="187"/>
      <c r="AA19" s="101">
        <v>15567</v>
      </c>
      <c r="AB19" s="102">
        <v>0.1950605217652808</v>
      </c>
      <c r="AC19" s="187"/>
      <c r="AD19" s="101">
        <v>15442</v>
      </c>
      <c r="AE19" s="102">
        <v>0.19489600161550888</v>
      </c>
      <c r="AF19" s="62"/>
    </row>
    <row r="20" spans="1:32" s="155" customFormat="1" ht="20.25" customHeight="1" thickBot="1" x14ac:dyDescent="0.3">
      <c r="A20" s="378"/>
      <c r="B20" s="379" t="s">
        <v>40</v>
      </c>
      <c r="C20" s="260">
        <v>47196</v>
      </c>
      <c r="D20" s="261">
        <v>1</v>
      </c>
      <c r="E20" s="260"/>
      <c r="F20" s="260">
        <v>46790</v>
      </c>
      <c r="G20" s="261">
        <v>0.99999999999999989</v>
      </c>
      <c r="H20" s="261"/>
      <c r="I20" s="260">
        <v>11102</v>
      </c>
      <c r="J20" s="261">
        <v>1</v>
      </c>
      <c r="K20" s="260"/>
      <c r="L20" s="260">
        <v>11027</v>
      </c>
      <c r="M20" s="261">
        <v>1</v>
      </c>
      <c r="N20" s="260"/>
      <c r="O20" s="260">
        <v>12555</v>
      </c>
      <c r="P20" s="261">
        <v>1</v>
      </c>
      <c r="Q20" s="260"/>
      <c r="R20" s="260">
        <v>12483</v>
      </c>
      <c r="S20" s="261">
        <v>1</v>
      </c>
      <c r="T20" s="260"/>
      <c r="U20" s="260">
        <v>8953</v>
      </c>
      <c r="V20" s="261">
        <v>1</v>
      </c>
      <c r="W20" s="260"/>
      <c r="X20" s="260">
        <v>8932</v>
      </c>
      <c r="Y20" s="261">
        <v>1</v>
      </c>
      <c r="Z20" s="260"/>
      <c r="AA20" s="260">
        <v>79806</v>
      </c>
      <c r="AB20" s="261">
        <v>1</v>
      </c>
      <c r="AC20" s="260"/>
      <c r="AD20" s="260">
        <v>79232</v>
      </c>
      <c r="AE20" s="261">
        <v>1</v>
      </c>
    </row>
    <row r="21" spans="1:32" x14ac:dyDescent="0.25">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row>
    <row r="22" spans="1:32" x14ac:dyDescent="0.25">
      <c r="AD22" s="118"/>
    </row>
    <row r="23" spans="1:32" x14ac:dyDescent="0.25">
      <c r="A23" s="28" t="s">
        <v>45</v>
      </c>
      <c r="AD23" s="118"/>
    </row>
    <row r="24" spans="1:32" x14ac:dyDescent="0.25">
      <c r="A24" s="15" t="s">
        <v>46</v>
      </c>
      <c r="D24" s="380"/>
      <c r="AD24" s="118"/>
    </row>
    <row r="25" spans="1:32" x14ac:dyDescent="0.25">
      <c r="A25" s="466"/>
      <c r="D25" s="380"/>
    </row>
    <row r="26" spans="1:32" x14ac:dyDescent="0.25">
      <c r="A26" s="15" t="s">
        <v>1326</v>
      </c>
      <c r="D26" s="380"/>
    </row>
    <row r="27" spans="1:32" x14ac:dyDescent="0.25">
      <c r="A27" s="15" t="s">
        <v>1324</v>
      </c>
      <c r="D27" s="61"/>
    </row>
    <row r="28" spans="1:32" x14ac:dyDescent="0.25">
      <c r="A28" s="15" t="s">
        <v>1325</v>
      </c>
      <c r="D28" s="61"/>
    </row>
    <row r="29" spans="1:32" x14ac:dyDescent="0.25">
      <c r="D29" s="118"/>
    </row>
    <row r="30" spans="1:32" x14ac:dyDescent="0.25">
      <c r="D30" s="118"/>
    </row>
    <row r="31" spans="1:32" x14ac:dyDescent="0.25">
      <c r="D31" s="118"/>
    </row>
    <row r="33" spans="1:4" x14ac:dyDescent="0.25">
      <c r="A33" s="61"/>
      <c r="B33" s="61"/>
      <c r="C33" s="61"/>
      <c r="D33" s="61"/>
    </row>
    <row r="34" spans="1:4" x14ac:dyDescent="0.25">
      <c r="A34" s="61"/>
      <c r="B34" s="61"/>
      <c r="C34" s="61"/>
      <c r="D34" s="61"/>
    </row>
  </sheetData>
  <mergeCells count="15">
    <mergeCell ref="AA5:AE5"/>
    <mergeCell ref="C6:D6"/>
    <mergeCell ref="F6:G6"/>
    <mergeCell ref="I6:J6"/>
    <mergeCell ref="L6:M6"/>
    <mergeCell ref="O6:P6"/>
    <mergeCell ref="AA6:AB6"/>
    <mergeCell ref="AD6:AE6"/>
    <mergeCell ref="C5:G5"/>
    <mergeCell ref="I5:M5"/>
    <mergeCell ref="O5:S5"/>
    <mergeCell ref="U5:Y5"/>
    <mergeCell ref="R6:S6"/>
    <mergeCell ref="U6:V6"/>
    <mergeCell ref="X6:Y6"/>
  </mergeCells>
  <pageMargins left="0.70866141732283472" right="0.70866141732283472" top="0.74803149606299213" bottom="0.74803149606299213" header="0.31496062992125984" footer="0.31496062992125984"/>
  <pageSetup paperSize="9" scale="50" orientation="landscape" verticalDpi="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5BD4FF"/>
    <pageSetUpPr fitToPage="1"/>
  </sheetPr>
  <dimension ref="A1:D31"/>
  <sheetViews>
    <sheetView workbookViewId="0"/>
  </sheetViews>
  <sheetFormatPr defaultColWidth="9.08984375" defaultRowHeight="12.5" x14ac:dyDescent="0.25"/>
  <cols>
    <col min="1" max="1" width="15.54296875" style="2" customWidth="1"/>
    <col min="2" max="2" width="108.81640625" style="2" customWidth="1"/>
    <col min="3" max="3" width="15.54296875" style="2" customWidth="1"/>
    <col min="4" max="4" width="100.54296875" style="2" customWidth="1"/>
    <col min="5" max="12" width="9.08984375" style="2" customWidth="1"/>
    <col min="13" max="16384" width="9.08984375" style="2"/>
  </cols>
  <sheetData>
    <row r="1" spans="1:4" ht="25" x14ac:dyDescent="0.5">
      <c r="A1" s="12" t="s">
        <v>3</v>
      </c>
    </row>
    <row r="2" spans="1:4" ht="17.25" customHeight="1" x14ac:dyDescent="0.25">
      <c r="A2" s="77" t="s">
        <v>4</v>
      </c>
    </row>
    <row r="4" spans="1:4" x14ac:dyDescent="0.25">
      <c r="A4" s="125" t="s">
        <v>5</v>
      </c>
      <c r="B4" s="2" t="s">
        <v>6</v>
      </c>
    </row>
    <row r="5" spans="1:4" x14ac:dyDescent="0.25">
      <c r="A5" s="125"/>
    </row>
    <row r="6" spans="1:4" ht="13" x14ac:dyDescent="0.3">
      <c r="A6" s="8" t="s">
        <v>7</v>
      </c>
      <c r="C6" s="8" t="s">
        <v>14</v>
      </c>
    </row>
    <row r="7" spans="1:4" ht="18" customHeight="1" x14ac:dyDescent="0.25">
      <c r="A7" s="125">
        <v>1.1000000000000001</v>
      </c>
      <c r="B7" s="2" t="s">
        <v>8</v>
      </c>
      <c r="C7" s="389">
        <v>2.1</v>
      </c>
      <c r="D7" s="2" t="s">
        <v>15</v>
      </c>
    </row>
    <row r="8" spans="1:4" x14ac:dyDescent="0.25">
      <c r="A8" s="125">
        <v>1.2</v>
      </c>
      <c r="B8" s="2" t="s">
        <v>9</v>
      </c>
      <c r="C8" s="389">
        <v>2.2000000000000002</v>
      </c>
      <c r="D8" s="2" t="s">
        <v>16</v>
      </c>
    </row>
    <row r="9" spans="1:4" x14ac:dyDescent="0.25">
      <c r="A9" s="125">
        <v>1.3</v>
      </c>
      <c r="B9" s="2" t="s">
        <v>10</v>
      </c>
      <c r="C9" s="389">
        <v>2.2999999999999998</v>
      </c>
      <c r="D9" s="2" t="s">
        <v>1058</v>
      </c>
    </row>
    <row r="10" spans="1:4" x14ac:dyDescent="0.25">
      <c r="A10" s="125">
        <v>1.4</v>
      </c>
      <c r="B10" s="2" t="s">
        <v>1055</v>
      </c>
      <c r="C10" s="389">
        <v>2.4</v>
      </c>
      <c r="D10" s="2" t="s">
        <v>19</v>
      </c>
    </row>
    <row r="11" spans="1:4" x14ac:dyDescent="0.25">
      <c r="A11" s="125">
        <v>1.5</v>
      </c>
      <c r="B11" s="2" t="s">
        <v>1056</v>
      </c>
      <c r="C11" s="389">
        <v>2.5</v>
      </c>
      <c r="D11" s="2" t="s">
        <v>1056</v>
      </c>
    </row>
    <row r="12" spans="1:4" x14ac:dyDescent="0.25">
      <c r="A12" s="125">
        <v>1.6</v>
      </c>
      <c r="B12" s="2" t="s">
        <v>1057</v>
      </c>
      <c r="C12" s="389">
        <v>2.6</v>
      </c>
      <c r="D12" s="2" t="s">
        <v>1059</v>
      </c>
    </row>
    <row r="13" spans="1:4" x14ac:dyDescent="0.25">
      <c r="A13" s="125">
        <v>1.7</v>
      </c>
      <c r="B13" s="2" t="s">
        <v>11</v>
      </c>
      <c r="C13" s="54"/>
    </row>
    <row r="14" spans="1:4" ht="18" customHeight="1" x14ac:dyDescent="0.25">
      <c r="A14" s="389" t="s">
        <v>1050</v>
      </c>
      <c r="B14" s="2" t="s">
        <v>1074</v>
      </c>
      <c r="C14" s="389" t="s">
        <v>1053</v>
      </c>
      <c r="D14" s="2" t="s">
        <v>17</v>
      </c>
    </row>
    <row r="15" spans="1:4" x14ac:dyDescent="0.25">
      <c r="A15" s="389" t="s">
        <v>1051</v>
      </c>
      <c r="B15" s="2" t="s">
        <v>12</v>
      </c>
      <c r="C15" s="389" t="s">
        <v>1054</v>
      </c>
      <c r="D15" s="2" t="s">
        <v>18</v>
      </c>
    </row>
    <row r="16" spans="1:4" x14ac:dyDescent="0.25">
      <c r="A16" s="389" t="s">
        <v>1052</v>
      </c>
      <c r="B16" s="2" t="s">
        <v>13</v>
      </c>
      <c r="C16" s="54"/>
    </row>
    <row r="17" spans="1:4" x14ac:dyDescent="0.25">
      <c r="A17" s="389"/>
      <c r="C17" s="54"/>
    </row>
    <row r="18" spans="1:4" ht="13" x14ac:dyDescent="0.3">
      <c r="A18" s="390" t="s">
        <v>1195</v>
      </c>
      <c r="C18" s="54"/>
    </row>
    <row r="19" spans="1:4" ht="18" customHeight="1" x14ac:dyDescent="0.25">
      <c r="A19" s="389" t="s">
        <v>1182</v>
      </c>
      <c r="B19" s="2" t="s">
        <v>1185</v>
      </c>
      <c r="C19" s="389" t="s">
        <v>1183</v>
      </c>
      <c r="D19" s="2" t="s">
        <v>1186</v>
      </c>
    </row>
    <row r="20" spans="1:4" x14ac:dyDescent="0.25">
      <c r="A20" s="389"/>
      <c r="C20" s="389" t="s">
        <v>1184</v>
      </c>
      <c r="D20" s="2" t="s">
        <v>1187</v>
      </c>
    </row>
    <row r="21" spans="1:4" x14ac:dyDescent="0.25">
      <c r="A21" s="389"/>
      <c r="C21" s="389"/>
    </row>
    <row r="22" spans="1:4" ht="18" customHeight="1" x14ac:dyDescent="0.3">
      <c r="A22" s="390" t="s">
        <v>1196</v>
      </c>
      <c r="C22" s="389"/>
    </row>
    <row r="23" spans="1:4" ht="18" customHeight="1" x14ac:dyDescent="0.25">
      <c r="A23" s="389" t="s">
        <v>1125</v>
      </c>
      <c r="B23" s="5" t="s">
        <v>1131</v>
      </c>
      <c r="C23" s="389" t="s">
        <v>1126</v>
      </c>
      <c r="D23" s="2" t="s">
        <v>1134</v>
      </c>
    </row>
    <row r="24" spans="1:4" x14ac:dyDescent="0.25">
      <c r="A24" s="389" t="s">
        <v>1188</v>
      </c>
      <c r="B24" s="2" t="s">
        <v>1189</v>
      </c>
      <c r="C24" s="389" t="s">
        <v>1127</v>
      </c>
      <c r="D24" s="2" t="s">
        <v>1130</v>
      </c>
    </row>
    <row r="25" spans="1:4" x14ac:dyDescent="0.25">
      <c r="A25" s="125"/>
      <c r="C25" s="389" t="s">
        <v>1128</v>
      </c>
      <c r="D25" s="2" t="s">
        <v>1132</v>
      </c>
    </row>
    <row r="26" spans="1:4" x14ac:dyDescent="0.25">
      <c r="C26" s="389" t="s">
        <v>1129</v>
      </c>
      <c r="D26" s="2" t="s">
        <v>1133</v>
      </c>
    </row>
    <row r="27" spans="1:4" x14ac:dyDescent="0.25">
      <c r="C27" s="389" t="s">
        <v>1190</v>
      </c>
      <c r="D27" s="2" t="s">
        <v>1189</v>
      </c>
    </row>
    <row r="28" spans="1:4" ht="13.5" customHeight="1" x14ac:dyDescent="0.3">
      <c r="A28" s="125" t="s">
        <v>20</v>
      </c>
      <c r="B28" s="31"/>
    </row>
    <row r="29" spans="1:4" ht="13.5" customHeight="1" x14ac:dyDescent="0.3">
      <c r="A29" s="125" t="s">
        <v>21</v>
      </c>
      <c r="B29" s="31"/>
    </row>
    <row r="30" spans="1:4" ht="13.5" customHeight="1" x14ac:dyDescent="0.25">
      <c r="A30" s="125"/>
    </row>
    <row r="31" spans="1:4" ht="13.5" customHeight="1" x14ac:dyDescent="0.25"/>
  </sheetData>
  <hyperlinks>
    <hyperlink ref="A29" location="'Scheme background'!A1" display="Scheme background" xr:uid="{00000000-0004-0000-0100-000000000000}"/>
    <hyperlink ref="A28" location="Glossary!A1" display="Glossary" xr:uid="{00000000-0004-0000-0100-000001000000}"/>
    <hyperlink ref="A4" location="'Key Statistics'!A1" display="Key Statistics" xr:uid="{00000000-0004-0000-0100-000002000000}"/>
    <hyperlink ref="A7" location="'1.1'!A1" display="'1.1'!A1" xr:uid="{00000000-0004-0000-0100-000003000000}"/>
    <hyperlink ref="A8" location="'1.2'!A1" display="'1.2'!A1" xr:uid="{00000000-0004-0000-0100-000004000000}"/>
    <hyperlink ref="A9" location="'1.3'!A1" display="'1.3'!A1" xr:uid="{00000000-0004-0000-0100-000005000000}"/>
    <hyperlink ref="A10" location="'1.4'!A1" display="'1.4'!A1" xr:uid="{00000000-0004-0000-0100-000006000000}"/>
    <hyperlink ref="A11" location="'1.5'!A1" display="'1.5'!A1" xr:uid="{00000000-0004-0000-0100-000007000000}"/>
    <hyperlink ref="A12" location="'1.6'!A1" display="'1.6'!A1" xr:uid="{00000000-0004-0000-0100-000008000000}"/>
    <hyperlink ref="A13" location="'1.7'!A1" display="'1.7'!A1" xr:uid="{00000000-0004-0000-0100-000009000000}"/>
    <hyperlink ref="A14" location="M1.1!A1" display="M1.1" xr:uid="{00000000-0004-0000-0100-00000A000000}"/>
    <hyperlink ref="A15" location="M1.2!A1" display="M1.2" xr:uid="{00000000-0004-0000-0100-00000B000000}"/>
    <hyperlink ref="A16" location="M1.3!A1" display="M1.3" xr:uid="{00000000-0004-0000-0100-00000C000000}"/>
    <hyperlink ref="C7" location="'2.1'!A1" display="'2.1'!A1" xr:uid="{00000000-0004-0000-0100-00000E000000}"/>
    <hyperlink ref="C8" location="'2.2'!A1" display="'2.2'!A1" xr:uid="{00000000-0004-0000-0100-00000F000000}"/>
    <hyperlink ref="C9" location="'2.3'!A1" display="'2.3'!A1" xr:uid="{00000000-0004-0000-0100-000010000000}"/>
    <hyperlink ref="C10" location="'2.4'!A1" display="'2.4'!A1" xr:uid="{00000000-0004-0000-0100-000011000000}"/>
    <hyperlink ref="C11" location="'2.5'!A1" display="'2.5'!A1" xr:uid="{00000000-0004-0000-0100-000012000000}"/>
    <hyperlink ref="C14" location="M2.1!A1" display="M2.1" xr:uid="{00000000-0004-0000-0100-000013000000}"/>
    <hyperlink ref="C15" location="M2.2!A1" display="M2.2" xr:uid="{00000000-0004-0000-0100-000014000000}"/>
    <hyperlink ref="C12" location="'2.6'!A1" display="'2.6'!A1" xr:uid="{00000000-0004-0000-0100-000016000000}"/>
    <hyperlink ref="A23" location="S1.1!A1" display="S1.1" xr:uid="{531EB63E-CBDD-4E66-9A61-13E63A642CF5}"/>
    <hyperlink ref="C23" location="S2.1!A1" display="S2.1" xr:uid="{FFE0675D-2333-4DCA-A9F0-E0515CE1C2DA}"/>
    <hyperlink ref="C24" location="S2.2!A1" display="S2.2" xr:uid="{0E6DAA1D-FE05-4AF2-AD12-F5B069E4CEBA}"/>
    <hyperlink ref="C25" location="S2.3!A1" display="S2.3" xr:uid="{2ADE38D8-A385-4921-9ACE-967F392C8C8A}"/>
    <hyperlink ref="C26" location="S2.4!A1" display="S2.4" xr:uid="{9D732DFA-1150-47BE-B6DF-F77DA33D6546}"/>
    <hyperlink ref="A19" location="Q1.1!A1" display="Q1.1" xr:uid="{1310D8D4-DB8B-4FA9-B628-3341582A83C8}"/>
    <hyperlink ref="C19" location="Q2.1!A1" display="Q2.1" xr:uid="{1840CF1D-0E43-4ADB-A867-7AB104FE9ED3}"/>
    <hyperlink ref="C20" location="Q2.2!A1" display="Q2.2" xr:uid="{1576CB9A-07DA-4034-8697-15C91FF520DE}"/>
    <hyperlink ref="A24" location="S1.2!A1" display="S1.2" xr:uid="{89CBC688-C5FA-4B5B-8F3F-B51A91C99883}"/>
    <hyperlink ref="C27" location="S2.5!A1" display="S2.5" xr:uid="{C9656CC7-7FF1-469F-BD3E-D5C1F88CCA6E}"/>
  </hyperlinks>
  <pageMargins left="0.70866141732283472" right="0.70866141732283472" top="0.74803149606299213" bottom="0.74803149606299213" header="0.31496062992125984" footer="0.31496062992125984"/>
  <pageSetup paperSize="9" scale="38" orientation="portrait" verticalDpi="4"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AADCB8"/>
    <pageSetUpPr fitToPage="1"/>
  </sheetPr>
  <dimension ref="A1:C448"/>
  <sheetViews>
    <sheetView tabSelected="1" zoomScaleNormal="100" workbookViewId="0">
      <pane ySplit="5" topLeftCell="A6" activePane="bottomLeft" state="frozen"/>
      <selection pane="bottomLeft" activeCell="D1" sqref="D1:AG1048576"/>
    </sheetView>
  </sheetViews>
  <sheetFormatPr defaultColWidth="9.08984375" defaultRowHeight="12.5" x14ac:dyDescent="0.25"/>
  <cols>
    <col min="1" max="1" width="20.7265625" style="466" bestFit="1" customWidth="1"/>
    <col min="2" max="2" width="36.6328125" style="466" customWidth="1"/>
    <col min="3" max="3" width="30.36328125" style="466" customWidth="1"/>
    <col min="4" max="16384" width="9.08984375" style="2"/>
  </cols>
  <sheetData>
    <row r="1" spans="1:3" ht="13" x14ac:dyDescent="0.3">
      <c r="A1" s="14" t="s">
        <v>941</v>
      </c>
    </row>
    <row r="3" spans="1:3" ht="16.5" customHeight="1" x14ac:dyDescent="0.3">
      <c r="A3" s="8" t="s">
        <v>1347</v>
      </c>
    </row>
    <row r="4" spans="1:3" x14ac:dyDescent="0.25">
      <c r="A4" s="34"/>
      <c r="C4" s="34"/>
    </row>
    <row r="5" spans="1:3" ht="42.75" customHeight="1" x14ac:dyDescent="0.25">
      <c r="A5" s="480" t="s">
        <v>51</v>
      </c>
      <c r="B5" s="480"/>
      <c r="C5" s="484" t="s">
        <v>78</v>
      </c>
    </row>
    <row r="6" spans="1:3" s="8" customFormat="1" ht="20.25" customHeight="1" x14ac:dyDescent="0.3">
      <c r="A6" s="70" t="s">
        <v>80</v>
      </c>
      <c r="C6" s="69">
        <v>79232</v>
      </c>
    </row>
    <row r="7" spans="1:3" ht="20.25" customHeight="1" x14ac:dyDescent="0.3">
      <c r="A7" s="8" t="s">
        <v>81</v>
      </c>
      <c r="B7" s="8"/>
      <c r="C7" s="69">
        <v>63790</v>
      </c>
    </row>
    <row r="8" spans="1:3" s="8" customFormat="1" ht="20.25" customHeight="1" x14ac:dyDescent="0.3">
      <c r="A8" s="70" t="s">
        <v>53</v>
      </c>
      <c r="C8" s="69">
        <v>58565</v>
      </c>
    </row>
    <row r="9" spans="1:3" ht="20.25" customHeight="1" x14ac:dyDescent="0.25">
      <c r="A9" s="485" t="s">
        <v>55</v>
      </c>
      <c r="B9" s="486"/>
      <c r="C9" s="487">
        <v>2249</v>
      </c>
    </row>
    <row r="10" spans="1:3" s="8" customFormat="1" ht="20.25" customHeight="1" x14ac:dyDescent="0.3">
      <c r="A10" s="488" t="s">
        <v>82</v>
      </c>
      <c r="C10" s="69">
        <v>477</v>
      </c>
    </row>
    <row r="11" spans="1:3" ht="13" x14ac:dyDescent="0.3">
      <c r="A11" s="488" t="s">
        <v>83</v>
      </c>
      <c r="B11" s="8"/>
      <c r="C11" s="69">
        <v>74</v>
      </c>
    </row>
    <row r="12" spans="1:3" s="8" customFormat="1" ht="13" x14ac:dyDescent="0.3">
      <c r="A12" s="488" t="s">
        <v>84</v>
      </c>
      <c r="C12" s="69">
        <v>37</v>
      </c>
    </row>
    <row r="13" spans="1:3" ht="13" x14ac:dyDescent="0.3">
      <c r="A13" s="488" t="s">
        <v>85</v>
      </c>
      <c r="B13" s="8"/>
      <c r="C13" s="69">
        <v>95</v>
      </c>
    </row>
    <row r="14" spans="1:3" s="8" customFormat="1" ht="13" x14ac:dyDescent="0.3">
      <c r="A14" s="488" t="s">
        <v>86</v>
      </c>
      <c r="C14" s="69">
        <v>1026</v>
      </c>
    </row>
    <row r="15" spans="1:3" s="8" customFormat="1" ht="13" x14ac:dyDescent="0.3">
      <c r="A15" s="488" t="s">
        <v>87</v>
      </c>
      <c r="C15" s="69">
        <v>148</v>
      </c>
    </row>
    <row r="16" spans="1:3" s="8" customFormat="1" ht="13" x14ac:dyDescent="0.3">
      <c r="A16" s="488" t="s">
        <v>88</v>
      </c>
      <c r="C16" s="69">
        <v>142</v>
      </c>
    </row>
    <row r="17" spans="1:3" s="8" customFormat="1" ht="20.25" customHeight="1" x14ac:dyDescent="0.3">
      <c r="A17" s="488" t="s">
        <v>89</v>
      </c>
      <c r="C17" s="69">
        <v>250</v>
      </c>
    </row>
    <row r="18" spans="1:3" s="8" customFormat="1" ht="13" x14ac:dyDescent="0.3">
      <c r="A18" s="489" t="s">
        <v>90</v>
      </c>
      <c r="B18" s="53" t="s">
        <v>91</v>
      </c>
      <c r="C18" s="490">
        <v>25</v>
      </c>
    </row>
    <row r="19" spans="1:3" s="8" customFormat="1" ht="13" x14ac:dyDescent="0.3">
      <c r="A19" s="489" t="s">
        <v>92</v>
      </c>
      <c r="B19" s="68" t="s">
        <v>93</v>
      </c>
      <c r="C19" s="490">
        <v>26</v>
      </c>
    </row>
    <row r="20" spans="1:3" s="8" customFormat="1" ht="13" x14ac:dyDescent="0.3">
      <c r="A20" s="489" t="s">
        <v>94</v>
      </c>
      <c r="B20" s="68" t="s">
        <v>95</v>
      </c>
      <c r="C20" s="490">
        <v>21</v>
      </c>
    </row>
    <row r="21" spans="1:3" x14ac:dyDescent="0.25">
      <c r="A21" s="489" t="s">
        <v>96</v>
      </c>
      <c r="B21" s="68" t="s">
        <v>97</v>
      </c>
      <c r="C21" s="490">
        <v>152</v>
      </c>
    </row>
    <row r="22" spans="1:3" s="8" customFormat="1" ht="13" x14ac:dyDescent="0.3">
      <c r="A22" s="489" t="s">
        <v>98</v>
      </c>
      <c r="B22" s="68" t="s">
        <v>99</v>
      </c>
      <c r="C22" s="490">
        <v>26</v>
      </c>
    </row>
    <row r="23" spans="1:3" ht="20.25" customHeight="1" x14ac:dyDescent="0.3">
      <c r="A23" s="488" t="s">
        <v>57</v>
      </c>
      <c r="B23" s="225"/>
      <c r="C23" s="69">
        <v>4629</v>
      </c>
    </row>
    <row r="24" spans="1:3" ht="20.25" customHeight="1" x14ac:dyDescent="0.3">
      <c r="A24" s="488" t="s">
        <v>100</v>
      </c>
      <c r="B24" s="8"/>
      <c r="C24" s="69">
        <v>32</v>
      </c>
    </row>
    <row r="25" spans="1:3" ht="13" x14ac:dyDescent="0.3">
      <c r="A25" s="488" t="s">
        <v>101</v>
      </c>
      <c r="B25" s="491"/>
      <c r="C25" s="69">
        <v>7</v>
      </c>
    </row>
    <row r="26" spans="1:3" ht="13" x14ac:dyDescent="0.3">
      <c r="A26" s="488" t="s">
        <v>102</v>
      </c>
      <c r="B26" s="491"/>
      <c r="C26" s="69">
        <v>504</v>
      </c>
    </row>
    <row r="27" spans="1:3" ht="13" x14ac:dyDescent="0.3">
      <c r="A27" s="488" t="s">
        <v>103</v>
      </c>
      <c r="B27" s="491"/>
      <c r="C27" s="69">
        <v>352</v>
      </c>
    </row>
    <row r="28" spans="1:3" ht="13" x14ac:dyDescent="0.3">
      <c r="A28" s="488" t="s">
        <v>104</v>
      </c>
      <c r="B28" s="491"/>
      <c r="C28" s="69">
        <v>14</v>
      </c>
    </row>
    <row r="29" spans="1:3" s="8" customFormat="1" ht="13" x14ac:dyDescent="0.3">
      <c r="A29" s="488" t="s">
        <v>105</v>
      </c>
      <c r="B29" s="491"/>
      <c r="C29" s="69">
        <v>58</v>
      </c>
    </row>
    <row r="30" spans="1:3" ht="20.25" customHeight="1" x14ac:dyDescent="0.3">
      <c r="A30" s="488" t="s">
        <v>106</v>
      </c>
      <c r="B30" s="8"/>
      <c r="C30" s="69">
        <v>1595</v>
      </c>
    </row>
    <row r="31" spans="1:3" s="8" customFormat="1" ht="13" x14ac:dyDescent="0.3">
      <c r="A31" s="489" t="s">
        <v>107</v>
      </c>
      <c r="B31" s="466" t="s">
        <v>108</v>
      </c>
      <c r="C31" s="490">
        <v>258</v>
      </c>
    </row>
    <row r="32" spans="1:3" s="8" customFormat="1" ht="13" x14ac:dyDescent="0.3">
      <c r="A32" s="489" t="s">
        <v>109</v>
      </c>
      <c r="B32" s="466" t="s">
        <v>110</v>
      </c>
      <c r="C32" s="490">
        <v>14</v>
      </c>
    </row>
    <row r="33" spans="1:3" s="8" customFormat="1" ht="13" x14ac:dyDescent="0.3">
      <c r="A33" s="489" t="s">
        <v>111</v>
      </c>
      <c r="B33" s="466" t="s">
        <v>112</v>
      </c>
      <c r="C33" s="490">
        <v>185</v>
      </c>
    </row>
    <row r="34" spans="1:3" s="8" customFormat="1" ht="13" x14ac:dyDescent="0.3">
      <c r="A34" s="489" t="s">
        <v>113</v>
      </c>
      <c r="B34" s="466" t="s">
        <v>114</v>
      </c>
      <c r="C34" s="490">
        <v>136</v>
      </c>
    </row>
    <row r="35" spans="1:3" s="8" customFormat="1" ht="13" x14ac:dyDescent="0.3">
      <c r="A35" s="489" t="s">
        <v>115</v>
      </c>
      <c r="B35" s="466" t="s">
        <v>116</v>
      </c>
      <c r="C35" s="490">
        <v>536</v>
      </c>
    </row>
    <row r="36" spans="1:3" s="8" customFormat="1" ht="13" x14ac:dyDescent="0.3">
      <c r="A36" s="489" t="s">
        <v>117</v>
      </c>
      <c r="B36" s="466" t="s">
        <v>118</v>
      </c>
      <c r="C36" s="490">
        <v>466</v>
      </c>
    </row>
    <row r="37" spans="1:3" ht="20.25" customHeight="1" x14ac:dyDescent="0.3">
      <c r="A37" s="488" t="s">
        <v>119</v>
      </c>
      <c r="B37" s="8"/>
      <c r="C37" s="69">
        <v>911</v>
      </c>
    </row>
    <row r="38" spans="1:3" s="8" customFormat="1" ht="13" x14ac:dyDescent="0.3">
      <c r="A38" s="489" t="s">
        <v>120</v>
      </c>
      <c r="B38" s="466" t="s">
        <v>121</v>
      </c>
      <c r="C38" s="490">
        <v>99</v>
      </c>
    </row>
    <row r="39" spans="1:3" x14ac:dyDescent="0.25">
      <c r="A39" s="489" t="s">
        <v>122</v>
      </c>
      <c r="B39" s="466" t="s">
        <v>123</v>
      </c>
      <c r="C39" s="490">
        <v>56</v>
      </c>
    </row>
    <row r="40" spans="1:3" x14ac:dyDescent="0.25">
      <c r="A40" s="489" t="s">
        <v>124</v>
      </c>
      <c r="B40" s="466" t="s">
        <v>125</v>
      </c>
      <c r="C40" s="490">
        <v>194</v>
      </c>
    </row>
    <row r="41" spans="1:3" x14ac:dyDescent="0.25">
      <c r="A41" s="489" t="s">
        <v>126</v>
      </c>
      <c r="B41" s="466" t="s">
        <v>127</v>
      </c>
      <c r="C41" s="490">
        <v>35</v>
      </c>
    </row>
    <row r="42" spans="1:3" x14ac:dyDescent="0.25">
      <c r="A42" s="489" t="s">
        <v>128</v>
      </c>
      <c r="B42" s="466" t="s">
        <v>129</v>
      </c>
      <c r="C42" s="490">
        <v>57</v>
      </c>
    </row>
    <row r="43" spans="1:3" x14ac:dyDescent="0.25">
      <c r="A43" s="489" t="s">
        <v>130</v>
      </c>
      <c r="B43" s="466" t="s">
        <v>131</v>
      </c>
      <c r="C43" s="490">
        <v>9</v>
      </c>
    </row>
    <row r="44" spans="1:3" x14ac:dyDescent="0.25">
      <c r="A44" s="489" t="s">
        <v>132</v>
      </c>
      <c r="B44" s="466" t="s">
        <v>133</v>
      </c>
      <c r="C44" s="490">
        <v>61</v>
      </c>
    </row>
    <row r="45" spans="1:3" x14ac:dyDescent="0.25">
      <c r="A45" s="489" t="s">
        <v>134</v>
      </c>
      <c r="B45" s="466" t="s">
        <v>135</v>
      </c>
      <c r="C45" s="490">
        <v>37</v>
      </c>
    </row>
    <row r="46" spans="1:3" s="8" customFormat="1" ht="13" x14ac:dyDescent="0.3">
      <c r="A46" s="489" t="s">
        <v>136</v>
      </c>
      <c r="B46" s="466" t="s">
        <v>137</v>
      </c>
      <c r="C46" s="490">
        <v>35</v>
      </c>
    </row>
    <row r="47" spans="1:3" x14ac:dyDescent="0.25">
      <c r="A47" s="489" t="s">
        <v>138</v>
      </c>
      <c r="B47" s="466" t="s">
        <v>139</v>
      </c>
      <c r="C47" s="490">
        <v>328</v>
      </c>
    </row>
    <row r="48" spans="1:3" ht="20.25" customHeight="1" x14ac:dyDescent="0.3">
      <c r="A48" s="488" t="s">
        <v>140</v>
      </c>
      <c r="B48" s="225"/>
      <c r="C48" s="69">
        <v>959</v>
      </c>
    </row>
    <row r="49" spans="1:3" x14ac:dyDescent="0.25">
      <c r="A49" s="489" t="s">
        <v>141</v>
      </c>
      <c r="B49" s="466" t="s">
        <v>142</v>
      </c>
      <c r="C49" s="490">
        <v>26</v>
      </c>
    </row>
    <row r="50" spans="1:3" x14ac:dyDescent="0.25">
      <c r="A50" s="489" t="s">
        <v>143</v>
      </c>
      <c r="B50" s="466" t="s">
        <v>144</v>
      </c>
      <c r="C50" s="490">
        <v>94</v>
      </c>
    </row>
    <row r="51" spans="1:3" x14ac:dyDescent="0.25">
      <c r="A51" s="489" t="s">
        <v>145</v>
      </c>
      <c r="B51" s="466" t="s">
        <v>146</v>
      </c>
      <c r="C51" s="490">
        <v>49</v>
      </c>
    </row>
    <row r="52" spans="1:3" x14ac:dyDescent="0.25">
      <c r="A52" s="489" t="s">
        <v>147</v>
      </c>
      <c r="B52" s="466" t="s">
        <v>148</v>
      </c>
      <c r="C52" s="490">
        <v>21</v>
      </c>
    </row>
    <row r="53" spans="1:3" x14ac:dyDescent="0.25">
      <c r="A53" s="489" t="s">
        <v>149</v>
      </c>
      <c r="B53" s="466" t="s">
        <v>150</v>
      </c>
      <c r="C53" s="490">
        <v>144</v>
      </c>
    </row>
    <row r="54" spans="1:3" x14ac:dyDescent="0.25">
      <c r="A54" s="489" t="s">
        <v>151</v>
      </c>
      <c r="B54" s="466" t="s">
        <v>152</v>
      </c>
      <c r="C54" s="490">
        <v>43</v>
      </c>
    </row>
    <row r="55" spans="1:3" x14ac:dyDescent="0.25">
      <c r="A55" s="489" t="s">
        <v>153</v>
      </c>
      <c r="B55" s="466" t="s">
        <v>154</v>
      </c>
      <c r="C55" s="490">
        <v>61</v>
      </c>
    </row>
    <row r="56" spans="1:3" x14ac:dyDescent="0.25">
      <c r="A56" s="489" t="s">
        <v>155</v>
      </c>
      <c r="B56" s="466" t="s">
        <v>156</v>
      </c>
      <c r="C56" s="490">
        <v>161</v>
      </c>
    </row>
    <row r="57" spans="1:3" x14ac:dyDescent="0.25">
      <c r="A57" s="489" t="s">
        <v>157</v>
      </c>
      <c r="B57" s="466" t="s">
        <v>158</v>
      </c>
      <c r="C57" s="490">
        <v>38</v>
      </c>
    </row>
    <row r="58" spans="1:3" s="8" customFormat="1" ht="13" x14ac:dyDescent="0.3">
      <c r="A58" s="489" t="s">
        <v>159</v>
      </c>
      <c r="B58" s="466" t="s">
        <v>160</v>
      </c>
      <c r="C58" s="490">
        <v>60</v>
      </c>
    </row>
    <row r="59" spans="1:3" x14ac:dyDescent="0.25">
      <c r="A59" s="489" t="s">
        <v>161</v>
      </c>
      <c r="B59" s="466" t="s">
        <v>162</v>
      </c>
      <c r="C59" s="490">
        <v>163</v>
      </c>
    </row>
    <row r="60" spans="1:3" x14ac:dyDescent="0.25">
      <c r="A60" s="489" t="s">
        <v>163</v>
      </c>
      <c r="B60" s="466" t="s">
        <v>164</v>
      </c>
      <c r="C60" s="490">
        <v>99</v>
      </c>
    </row>
    <row r="61" spans="1:3" ht="20.25" customHeight="1" x14ac:dyDescent="0.3">
      <c r="A61" s="488" t="s">
        <v>165</v>
      </c>
      <c r="B61" s="8"/>
      <c r="C61" s="69">
        <v>197</v>
      </c>
    </row>
    <row r="62" spans="1:3" x14ac:dyDescent="0.25">
      <c r="A62" s="489" t="s">
        <v>166</v>
      </c>
      <c r="B62" s="466" t="s">
        <v>167</v>
      </c>
      <c r="C62" s="490">
        <v>32</v>
      </c>
    </row>
    <row r="63" spans="1:3" x14ac:dyDescent="0.25">
      <c r="A63" s="489" t="s">
        <v>168</v>
      </c>
      <c r="B63" s="466" t="s">
        <v>169</v>
      </c>
      <c r="C63" s="490">
        <v>24</v>
      </c>
    </row>
    <row r="64" spans="1:3" x14ac:dyDescent="0.25">
      <c r="A64" s="489" t="s">
        <v>170</v>
      </c>
      <c r="B64" s="466" t="s">
        <v>171</v>
      </c>
      <c r="C64" s="490">
        <v>52</v>
      </c>
    </row>
    <row r="65" spans="1:3" x14ac:dyDescent="0.25">
      <c r="A65" s="489" t="s">
        <v>172</v>
      </c>
      <c r="B65" s="466" t="s">
        <v>173</v>
      </c>
      <c r="C65" s="490">
        <v>23</v>
      </c>
    </row>
    <row r="66" spans="1:3" x14ac:dyDescent="0.25">
      <c r="A66" s="489" t="s">
        <v>174</v>
      </c>
      <c r="B66" s="466" t="s">
        <v>175</v>
      </c>
      <c r="C66" s="490">
        <v>66</v>
      </c>
    </row>
    <row r="67" spans="1:3" ht="20.25" customHeight="1" x14ac:dyDescent="0.3">
      <c r="A67" s="488" t="s">
        <v>59</v>
      </c>
      <c r="B67" s="8"/>
      <c r="C67" s="69">
        <v>7194</v>
      </c>
    </row>
    <row r="68" spans="1:3" ht="20.25" customHeight="1" x14ac:dyDescent="0.3">
      <c r="A68" s="488" t="s">
        <v>176</v>
      </c>
      <c r="B68" s="8"/>
      <c r="C68" s="69">
        <v>951</v>
      </c>
    </row>
    <row r="69" spans="1:3" ht="13" x14ac:dyDescent="0.3">
      <c r="A69" s="488" t="s">
        <v>177</v>
      </c>
      <c r="B69" s="8"/>
      <c r="C69" s="69">
        <v>53</v>
      </c>
    </row>
    <row r="70" spans="1:3" ht="13" x14ac:dyDescent="0.3">
      <c r="A70" s="488" t="s">
        <v>178</v>
      </c>
      <c r="B70" s="8"/>
      <c r="C70" s="69">
        <v>85</v>
      </c>
    </row>
    <row r="71" spans="1:3" ht="13" x14ac:dyDescent="0.3">
      <c r="A71" s="488" t="s">
        <v>179</v>
      </c>
      <c r="B71" s="8"/>
      <c r="C71" s="69">
        <v>380</v>
      </c>
    </row>
    <row r="72" spans="1:3" s="8" customFormat="1" ht="13" x14ac:dyDescent="0.3">
      <c r="A72" s="488" t="s">
        <v>180</v>
      </c>
      <c r="B72" s="146"/>
      <c r="C72" s="69">
        <v>188</v>
      </c>
    </row>
    <row r="73" spans="1:3" ht="20.25" customHeight="1" x14ac:dyDescent="0.3">
      <c r="A73" s="488" t="s">
        <v>181</v>
      </c>
      <c r="B73" s="8"/>
      <c r="C73" s="69">
        <v>2868</v>
      </c>
    </row>
    <row r="74" spans="1:3" x14ac:dyDescent="0.25">
      <c r="A74" s="489" t="s">
        <v>182</v>
      </c>
      <c r="B74" s="466" t="s">
        <v>183</v>
      </c>
      <c r="C74" s="490">
        <v>201</v>
      </c>
    </row>
    <row r="75" spans="1:3" x14ac:dyDescent="0.25">
      <c r="A75" s="489" t="s">
        <v>184</v>
      </c>
      <c r="B75" s="466" t="s">
        <v>185</v>
      </c>
      <c r="C75" s="490">
        <v>736</v>
      </c>
    </row>
    <row r="76" spans="1:3" x14ac:dyDescent="0.25">
      <c r="A76" s="489" t="s">
        <v>186</v>
      </c>
      <c r="B76" s="466" t="s">
        <v>187</v>
      </c>
      <c r="C76" s="490">
        <v>742</v>
      </c>
    </row>
    <row r="77" spans="1:3" x14ac:dyDescent="0.25">
      <c r="A77" s="489" t="s">
        <v>188</v>
      </c>
      <c r="B77" s="466" t="s">
        <v>189</v>
      </c>
      <c r="C77" s="490">
        <v>248</v>
      </c>
    </row>
    <row r="78" spans="1:3" x14ac:dyDescent="0.25">
      <c r="A78" s="489" t="s">
        <v>190</v>
      </c>
      <c r="B78" s="466" t="s">
        <v>191</v>
      </c>
      <c r="C78" s="490">
        <v>412</v>
      </c>
    </row>
    <row r="79" spans="1:3" s="8" customFormat="1" ht="13" x14ac:dyDescent="0.3">
      <c r="A79" s="489" t="s">
        <v>192</v>
      </c>
      <c r="B79" s="466" t="s">
        <v>193</v>
      </c>
      <c r="C79" s="490">
        <v>266</v>
      </c>
    </row>
    <row r="80" spans="1:3" x14ac:dyDescent="0.25">
      <c r="A80" s="489" t="s">
        <v>194</v>
      </c>
      <c r="B80" s="466" t="s">
        <v>195</v>
      </c>
      <c r="C80" s="490">
        <v>263</v>
      </c>
    </row>
    <row r="81" spans="1:3" s="8" customFormat="1" ht="20.25" customHeight="1" x14ac:dyDescent="0.3">
      <c r="A81" s="488" t="s">
        <v>196</v>
      </c>
      <c r="B81" s="491"/>
      <c r="C81" s="69">
        <v>1445</v>
      </c>
    </row>
    <row r="82" spans="1:3" s="8" customFormat="1" ht="13" x14ac:dyDescent="0.3">
      <c r="A82" s="489" t="s">
        <v>197</v>
      </c>
      <c r="B82" s="68" t="s">
        <v>198</v>
      </c>
      <c r="C82" s="490">
        <v>745</v>
      </c>
    </row>
    <row r="83" spans="1:3" s="8" customFormat="1" ht="13" x14ac:dyDescent="0.3">
      <c r="A83" s="489" t="s">
        <v>199</v>
      </c>
      <c r="B83" s="68" t="s">
        <v>200</v>
      </c>
      <c r="C83" s="490">
        <v>272</v>
      </c>
    </row>
    <row r="84" spans="1:3" s="8" customFormat="1" ht="13" x14ac:dyDescent="0.3">
      <c r="A84" s="489" t="s">
        <v>201</v>
      </c>
      <c r="B84" s="68" t="s">
        <v>202</v>
      </c>
      <c r="C84" s="490">
        <v>170</v>
      </c>
    </row>
    <row r="85" spans="1:3" s="8" customFormat="1" ht="13" x14ac:dyDescent="0.3">
      <c r="A85" s="489" t="s">
        <v>203</v>
      </c>
      <c r="B85" s="68" t="s">
        <v>204</v>
      </c>
      <c r="C85" s="490">
        <v>258</v>
      </c>
    </row>
    <row r="86" spans="1:3" ht="20.25" customHeight="1" x14ac:dyDescent="0.3">
      <c r="A86" s="488" t="s">
        <v>205</v>
      </c>
      <c r="B86" s="491"/>
      <c r="C86" s="69">
        <v>1224</v>
      </c>
    </row>
    <row r="87" spans="1:3" s="8" customFormat="1" ht="13" x14ac:dyDescent="0.3">
      <c r="A87" s="489" t="s">
        <v>206</v>
      </c>
      <c r="B87" s="68" t="s">
        <v>207</v>
      </c>
      <c r="C87" s="490">
        <v>205</v>
      </c>
    </row>
    <row r="88" spans="1:3" x14ac:dyDescent="0.25">
      <c r="A88" s="489" t="s">
        <v>208</v>
      </c>
      <c r="B88" s="68" t="s">
        <v>209</v>
      </c>
      <c r="C88" s="490">
        <v>208</v>
      </c>
    </row>
    <row r="89" spans="1:3" x14ac:dyDescent="0.25">
      <c r="A89" s="489" t="s">
        <v>210</v>
      </c>
      <c r="B89" s="68" t="s">
        <v>211</v>
      </c>
      <c r="C89" s="490">
        <v>341</v>
      </c>
    </row>
    <row r="90" spans="1:3" x14ac:dyDescent="0.25">
      <c r="A90" s="489" t="s">
        <v>212</v>
      </c>
      <c r="B90" s="68" t="s">
        <v>213</v>
      </c>
      <c r="C90" s="490">
        <v>290</v>
      </c>
    </row>
    <row r="91" spans="1:3" x14ac:dyDescent="0.25">
      <c r="A91" s="489" t="s">
        <v>214</v>
      </c>
      <c r="B91" s="68" t="s">
        <v>215</v>
      </c>
      <c r="C91" s="490">
        <v>180</v>
      </c>
    </row>
    <row r="92" spans="1:3" ht="20.25" customHeight="1" x14ac:dyDescent="0.3">
      <c r="A92" s="488" t="s">
        <v>61</v>
      </c>
      <c r="B92" s="491"/>
      <c r="C92" s="69">
        <v>7724</v>
      </c>
    </row>
    <row r="93" spans="1:3" ht="20.25" customHeight="1" x14ac:dyDescent="0.3">
      <c r="A93" s="488" t="s">
        <v>216</v>
      </c>
      <c r="B93" s="491"/>
      <c r="C93" s="69">
        <v>145</v>
      </c>
    </row>
    <row r="94" spans="1:3" ht="13" x14ac:dyDescent="0.3">
      <c r="A94" s="488" t="s">
        <v>217</v>
      </c>
      <c r="B94" s="491"/>
      <c r="C94" s="69">
        <v>116</v>
      </c>
    </row>
    <row r="95" spans="1:3" ht="13" x14ac:dyDescent="0.3">
      <c r="A95" s="488" t="s">
        <v>218</v>
      </c>
      <c r="B95" s="491"/>
      <c r="C95" s="69">
        <v>62</v>
      </c>
    </row>
    <row r="96" spans="1:3" s="8" customFormat="1" ht="13" x14ac:dyDescent="0.3">
      <c r="A96" s="488" t="s">
        <v>219</v>
      </c>
      <c r="B96" s="491"/>
      <c r="C96" s="69">
        <v>80</v>
      </c>
    </row>
    <row r="97" spans="1:3" ht="20.25" customHeight="1" x14ac:dyDescent="0.3">
      <c r="A97" s="488" t="s">
        <v>220</v>
      </c>
      <c r="B97" s="491"/>
      <c r="C97" s="69">
        <v>1225</v>
      </c>
    </row>
    <row r="98" spans="1:3" x14ac:dyDescent="0.25">
      <c r="A98" s="489" t="s">
        <v>221</v>
      </c>
      <c r="B98" s="68" t="s">
        <v>222</v>
      </c>
      <c r="C98" s="490">
        <v>155</v>
      </c>
    </row>
    <row r="99" spans="1:3" x14ac:dyDescent="0.25">
      <c r="A99" s="489" t="s">
        <v>223</v>
      </c>
      <c r="B99" s="68" t="s">
        <v>224</v>
      </c>
      <c r="C99" s="490">
        <v>73</v>
      </c>
    </row>
    <row r="100" spans="1:3" x14ac:dyDescent="0.25">
      <c r="A100" s="489" t="s">
        <v>225</v>
      </c>
      <c r="B100" s="68" t="s">
        <v>226</v>
      </c>
      <c r="C100" s="490">
        <v>68</v>
      </c>
    </row>
    <row r="101" spans="1:3" x14ac:dyDescent="0.25">
      <c r="A101" s="489" t="s">
        <v>227</v>
      </c>
      <c r="B101" s="68" t="s">
        <v>228</v>
      </c>
      <c r="C101" s="490">
        <v>279</v>
      </c>
    </row>
    <row r="102" spans="1:3" s="8" customFormat="1" ht="13" x14ac:dyDescent="0.3">
      <c r="A102" s="489" t="s">
        <v>229</v>
      </c>
      <c r="B102" s="68" t="s">
        <v>230</v>
      </c>
      <c r="C102" s="490">
        <v>183</v>
      </c>
    </row>
    <row r="103" spans="1:3" x14ac:dyDescent="0.25">
      <c r="A103" s="489" t="s">
        <v>231</v>
      </c>
      <c r="B103" s="68" t="s">
        <v>232</v>
      </c>
      <c r="C103" s="490">
        <v>89</v>
      </c>
    </row>
    <row r="104" spans="1:3" x14ac:dyDescent="0.25">
      <c r="A104" s="489" t="s">
        <v>233</v>
      </c>
      <c r="B104" s="68" t="s">
        <v>234</v>
      </c>
      <c r="C104" s="490">
        <v>150</v>
      </c>
    </row>
    <row r="105" spans="1:3" x14ac:dyDescent="0.25">
      <c r="A105" s="489" t="s">
        <v>235</v>
      </c>
      <c r="B105" s="68" t="s">
        <v>236</v>
      </c>
      <c r="C105" s="490">
        <v>228</v>
      </c>
    </row>
    <row r="106" spans="1:3" ht="20.25" customHeight="1" x14ac:dyDescent="0.3">
      <c r="A106" s="488" t="s">
        <v>237</v>
      </c>
      <c r="B106" s="491"/>
      <c r="C106" s="69">
        <v>1167</v>
      </c>
    </row>
    <row r="107" spans="1:3" x14ac:dyDescent="0.25">
      <c r="A107" s="489" t="s">
        <v>238</v>
      </c>
      <c r="B107" s="68" t="s">
        <v>239</v>
      </c>
      <c r="C107" s="490">
        <v>102</v>
      </c>
    </row>
    <row r="108" spans="1:3" x14ac:dyDescent="0.25">
      <c r="A108" s="489" t="s">
        <v>240</v>
      </c>
      <c r="B108" s="68" t="s">
        <v>241</v>
      </c>
      <c r="C108" s="490">
        <v>108</v>
      </c>
    </row>
    <row r="109" spans="1:3" s="8" customFormat="1" ht="13" x14ac:dyDescent="0.3">
      <c r="A109" s="489" t="s">
        <v>242</v>
      </c>
      <c r="B109" s="68" t="s">
        <v>243</v>
      </c>
      <c r="C109" s="490">
        <v>272</v>
      </c>
    </row>
    <row r="110" spans="1:3" x14ac:dyDescent="0.25">
      <c r="A110" s="489" t="s">
        <v>244</v>
      </c>
      <c r="B110" s="68" t="s">
        <v>245</v>
      </c>
      <c r="C110" s="490">
        <v>117</v>
      </c>
    </row>
    <row r="111" spans="1:3" s="8" customFormat="1" ht="13" x14ac:dyDescent="0.3">
      <c r="A111" s="489" t="s">
        <v>246</v>
      </c>
      <c r="B111" s="68" t="s">
        <v>247</v>
      </c>
      <c r="C111" s="490">
        <v>116</v>
      </c>
    </row>
    <row r="112" spans="1:3" s="8" customFormat="1" ht="13" x14ac:dyDescent="0.3">
      <c r="A112" s="489" t="s">
        <v>248</v>
      </c>
      <c r="B112" s="68" t="s">
        <v>249</v>
      </c>
      <c r="C112" s="490">
        <v>444</v>
      </c>
    </row>
    <row r="113" spans="1:3" s="8" customFormat="1" ht="13" x14ac:dyDescent="0.3">
      <c r="A113" s="489" t="s">
        <v>250</v>
      </c>
      <c r="B113" s="68" t="s">
        <v>251</v>
      </c>
      <c r="C113" s="490">
        <v>8</v>
      </c>
    </row>
    <row r="114" spans="1:3" s="8" customFormat="1" ht="20.25" customHeight="1" x14ac:dyDescent="0.3">
      <c r="A114" s="488" t="s">
        <v>252</v>
      </c>
      <c r="B114" s="491"/>
      <c r="C114" s="69">
        <v>2416</v>
      </c>
    </row>
    <row r="115" spans="1:3" x14ac:dyDescent="0.25">
      <c r="A115" s="489" t="s">
        <v>253</v>
      </c>
      <c r="B115" s="68" t="s">
        <v>254</v>
      </c>
      <c r="C115" s="490">
        <v>202</v>
      </c>
    </row>
    <row r="116" spans="1:3" s="8" customFormat="1" ht="13" x14ac:dyDescent="0.3">
      <c r="A116" s="489" t="s">
        <v>255</v>
      </c>
      <c r="B116" s="68" t="s">
        <v>256</v>
      </c>
      <c r="C116" s="490">
        <v>681</v>
      </c>
    </row>
    <row r="117" spans="1:3" x14ac:dyDescent="0.25">
      <c r="A117" s="489" t="s">
        <v>257</v>
      </c>
      <c r="B117" s="68" t="s">
        <v>258</v>
      </c>
      <c r="C117" s="490">
        <v>30</v>
      </c>
    </row>
    <row r="118" spans="1:3" x14ac:dyDescent="0.25">
      <c r="A118" s="489" t="s">
        <v>259</v>
      </c>
      <c r="B118" s="68" t="s">
        <v>260</v>
      </c>
      <c r="C118" s="490">
        <v>360</v>
      </c>
    </row>
    <row r="119" spans="1:3" x14ac:dyDescent="0.25">
      <c r="A119" s="489" t="s">
        <v>261</v>
      </c>
      <c r="B119" s="68" t="s">
        <v>262</v>
      </c>
      <c r="C119" s="490">
        <v>374</v>
      </c>
    </row>
    <row r="120" spans="1:3" x14ac:dyDescent="0.25">
      <c r="A120" s="489" t="s">
        <v>263</v>
      </c>
      <c r="B120" s="68" t="s">
        <v>264</v>
      </c>
      <c r="C120" s="490">
        <v>311</v>
      </c>
    </row>
    <row r="121" spans="1:3" x14ac:dyDescent="0.25">
      <c r="A121" s="489" t="s">
        <v>265</v>
      </c>
      <c r="B121" s="68" t="s">
        <v>266</v>
      </c>
      <c r="C121" s="490">
        <v>458</v>
      </c>
    </row>
    <row r="122" spans="1:3" ht="20.25" customHeight="1" x14ac:dyDescent="0.3">
      <c r="A122" s="488" t="s">
        <v>267</v>
      </c>
      <c r="B122" s="491"/>
      <c r="C122" s="69">
        <v>1243</v>
      </c>
    </row>
    <row r="123" spans="1:3" x14ac:dyDescent="0.25">
      <c r="A123" s="489" t="s">
        <v>268</v>
      </c>
      <c r="B123" s="68" t="s">
        <v>269</v>
      </c>
      <c r="C123" s="490">
        <v>12</v>
      </c>
    </row>
    <row r="124" spans="1:3" x14ac:dyDescent="0.25">
      <c r="A124" s="489" t="s">
        <v>270</v>
      </c>
      <c r="B124" s="68" t="s">
        <v>271</v>
      </c>
      <c r="C124" s="490">
        <v>318</v>
      </c>
    </row>
    <row r="125" spans="1:3" x14ac:dyDescent="0.25">
      <c r="A125" s="489" t="s">
        <v>272</v>
      </c>
      <c r="B125" s="68" t="s">
        <v>273</v>
      </c>
      <c r="C125" s="490">
        <v>194</v>
      </c>
    </row>
    <row r="126" spans="1:3" s="8" customFormat="1" ht="13" x14ac:dyDescent="0.3">
      <c r="A126" s="489" t="s">
        <v>274</v>
      </c>
      <c r="B126" s="68" t="s">
        <v>275</v>
      </c>
      <c r="C126" s="490">
        <v>89</v>
      </c>
    </row>
    <row r="127" spans="1:3" x14ac:dyDescent="0.25">
      <c r="A127" s="489" t="s">
        <v>276</v>
      </c>
      <c r="B127" s="68" t="s">
        <v>277</v>
      </c>
      <c r="C127" s="490">
        <v>172</v>
      </c>
    </row>
    <row r="128" spans="1:3" x14ac:dyDescent="0.25">
      <c r="A128" s="489" t="s">
        <v>278</v>
      </c>
      <c r="B128" s="68" t="s">
        <v>279</v>
      </c>
      <c r="C128" s="490">
        <v>392</v>
      </c>
    </row>
    <row r="129" spans="1:3" x14ac:dyDescent="0.25">
      <c r="A129" s="489" t="s">
        <v>280</v>
      </c>
      <c r="B129" s="68" t="s">
        <v>281</v>
      </c>
      <c r="C129" s="490">
        <v>66</v>
      </c>
    </row>
    <row r="130" spans="1:3" ht="20.25" customHeight="1" x14ac:dyDescent="0.3">
      <c r="A130" s="488" t="s">
        <v>282</v>
      </c>
      <c r="B130" s="491"/>
      <c r="C130" s="69">
        <v>1270</v>
      </c>
    </row>
    <row r="131" spans="1:3" x14ac:dyDescent="0.25">
      <c r="A131" s="489" t="s">
        <v>283</v>
      </c>
      <c r="B131" s="68" t="s">
        <v>284</v>
      </c>
      <c r="C131" s="490">
        <v>74</v>
      </c>
    </row>
    <row r="132" spans="1:3" x14ac:dyDescent="0.25">
      <c r="A132" s="489" t="s">
        <v>285</v>
      </c>
      <c r="B132" s="68" t="s">
        <v>286</v>
      </c>
      <c r="C132" s="490">
        <v>448</v>
      </c>
    </row>
    <row r="133" spans="1:3" x14ac:dyDescent="0.25">
      <c r="A133" s="489" t="s">
        <v>287</v>
      </c>
      <c r="B133" s="68" t="s">
        <v>288</v>
      </c>
      <c r="C133" s="490">
        <v>46</v>
      </c>
    </row>
    <row r="134" spans="1:3" x14ac:dyDescent="0.25">
      <c r="A134" s="489" t="s">
        <v>289</v>
      </c>
      <c r="B134" s="68" t="s">
        <v>290</v>
      </c>
      <c r="C134" s="490">
        <v>114</v>
      </c>
    </row>
    <row r="135" spans="1:3" s="8" customFormat="1" ht="13" x14ac:dyDescent="0.3">
      <c r="A135" s="489" t="s">
        <v>291</v>
      </c>
      <c r="B135" s="68" t="s">
        <v>292</v>
      </c>
      <c r="C135" s="490">
        <v>121</v>
      </c>
    </row>
    <row r="136" spans="1:3" x14ac:dyDescent="0.25">
      <c r="A136" s="489" t="s">
        <v>293</v>
      </c>
      <c r="B136" s="68" t="s">
        <v>294</v>
      </c>
      <c r="C136" s="490">
        <v>297</v>
      </c>
    </row>
    <row r="137" spans="1:3" x14ac:dyDescent="0.25">
      <c r="A137" s="489" t="s">
        <v>295</v>
      </c>
      <c r="B137" s="68" t="s">
        <v>296</v>
      </c>
      <c r="C137" s="490">
        <v>170</v>
      </c>
    </row>
    <row r="138" spans="1:3" ht="20.25" customHeight="1" x14ac:dyDescent="0.3">
      <c r="A138" s="488" t="s">
        <v>63</v>
      </c>
      <c r="B138" s="491"/>
      <c r="C138" s="69">
        <v>4854</v>
      </c>
    </row>
    <row r="139" spans="1:3" ht="20.25" customHeight="1" x14ac:dyDescent="0.3">
      <c r="A139" s="488" t="s">
        <v>297</v>
      </c>
      <c r="B139" s="491"/>
      <c r="C139" s="69">
        <v>792</v>
      </c>
    </row>
    <row r="140" spans="1:3" ht="13" x14ac:dyDescent="0.3">
      <c r="A140" s="488" t="s">
        <v>298</v>
      </c>
      <c r="B140" s="491"/>
      <c r="C140" s="69">
        <v>1383</v>
      </c>
    </row>
    <row r="141" spans="1:3" ht="13" x14ac:dyDescent="0.3">
      <c r="A141" s="488" t="s">
        <v>299</v>
      </c>
      <c r="B141" s="491"/>
      <c r="C141" s="69">
        <v>12</v>
      </c>
    </row>
    <row r="142" spans="1:3" ht="13" x14ac:dyDescent="0.3">
      <c r="A142" s="488" t="s">
        <v>300</v>
      </c>
      <c r="B142" s="491"/>
      <c r="C142" s="69">
        <v>88</v>
      </c>
    </row>
    <row r="143" spans="1:3" ht="20.25" customHeight="1" x14ac:dyDescent="0.3">
      <c r="A143" s="488" t="s">
        <v>301</v>
      </c>
      <c r="B143" s="491"/>
      <c r="C143" s="69">
        <v>837</v>
      </c>
    </row>
    <row r="144" spans="1:3" s="8" customFormat="1" ht="13" x14ac:dyDescent="0.3">
      <c r="A144" s="489" t="s">
        <v>302</v>
      </c>
      <c r="B144" s="68" t="s">
        <v>303</v>
      </c>
      <c r="C144" s="490" t="s">
        <v>1062</v>
      </c>
    </row>
    <row r="145" spans="1:3" x14ac:dyDescent="0.25">
      <c r="A145" s="489" t="s">
        <v>304</v>
      </c>
      <c r="B145" s="68" t="s">
        <v>305</v>
      </c>
      <c r="C145" s="490">
        <v>172</v>
      </c>
    </row>
    <row r="146" spans="1:3" x14ac:dyDescent="0.25">
      <c r="A146" s="489" t="s">
        <v>306</v>
      </c>
      <c r="B146" s="68" t="s">
        <v>307</v>
      </c>
      <c r="C146" s="490">
        <v>93</v>
      </c>
    </row>
    <row r="147" spans="1:3" x14ac:dyDescent="0.25">
      <c r="A147" s="489" t="s">
        <v>308</v>
      </c>
      <c r="B147" s="68" t="s">
        <v>309</v>
      </c>
      <c r="C147" s="490">
        <v>118</v>
      </c>
    </row>
    <row r="148" spans="1:3" x14ac:dyDescent="0.25">
      <c r="A148" s="489" t="s">
        <v>310</v>
      </c>
      <c r="B148" s="68" t="s">
        <v>311</v>
      </c>
      <c r="C148" s="490">
        <v>80</v>
      </c>
    </row>
    <row r="149" spans="1:3" x14ac:dyDescent="0.25">
      <c r="A149" s="489" t="s">
        <v>312</v>
      </c>
      <c r="B149" s="68" t="s">
        <v>313</v>
      </c>
      <c r="C149" s="490">
        <v>181</v>
      </c>
    </row>
    <row r="150" spans="1:3" x14ac:dyDescent="0.25">
      <c r="A150" s="489" t="s">
        <v>314</v>
      </c>
      <c r="B150" s="68" t="s">
        <v>315</v>
      </c>
      <c r="C150" s="490">
        <v>174</v>
      </c>
    </row>
    <row r="151" spans="1:3" x14ac:dyDescent="0.25">
      <c r="A151" s="489" t="s">
        <v>316</v>
      </c>
      <c r="B151" s="68" t="s">
        <v>317</v>
      </c>
      <c r="C151" s="490" t="s">
        <v>1045</v>
      </c>
    </row>
    <row r="152" spans="1:3" ht="20.25" customHeight="1" x14ac:dyDescent="0.3">
      <c r="A152" s="488" t="s">
        <v>318</v>
      </c>
      <c r="B152" s="491"/>
      <c r="C152" s="69">
        <v>807</v>
      </c>
    </row>
    <row r="153" spans="1:3" s="8" customFormat="1" ht="13" x14ac:dyDescent="0.3">
      <c r="A153" s="489" t="s">
        <v>319</v>
      </c>
      <c r="B153" s="68" t="s">
        <v>320</v>
      </c>
      <c r="C153" s="490">
        <v>51</v>
      </c>
    </row>
    <row r="154" spans="1:3" x14ac:dyDescent="0.25">
      <c r="A154" s="489" t="s">
        <v>321</v>
      </c>
      <c r="B154" s="68" t="s">
        <v>322</v>
      </c>
      <c r="C154" s="490">
        <v>24</v>
      </c>
    </row>
    <row r="155" spans="1:3" x14ac:dyDescent="0.25">
      <c r="A155" s="489" t="s">
        <v>323</v>
      </c>
      <c r="B155" s="68" t="s">
        <v>324</v>
      </c>
      <c r="C155" s="490">
        <v>109</v>
      </c>
    </row>
    <row r="156" spans="1:3" x14ac:dyDescent="0.25">
      <c r="A156" s="489" t="s">
        <v>325</v>
      </c>
      <c r="B156" s="68" t="s">
        <v>326</v>
      </c>
      <c r="C156" s="490">
        <v>463</v>
      </c>
    </row>
    <row r="157" spans="1:3" x14ac:dyDescent="0.25">
      <c r="A157" s="489" t="s">
        <v>327</v>
      </c>
      <c r="B157" s="68" t="s">
        <v>328</v>
      </c>
      <c r="C157" s="490">
        <v>160</v>
      </c>
    </row>
    <row r="158" spans="1:3" ht="20.25" customHeight="1" x14ac:dyDescent="0.3">
      <c r="A158" s="488" t="s">
        <v>329</v>
      </c>
      <c r="B158" s="491"/>
      <c r="C158" s="69">
        <v>209</v>
      </c>
    </row>
    <row r="159" spans="1:3" x14ac:dyDescent="0.25">
      <c r="A159" s="489" t="s">
        <v>330</v>
      </c>
      <c r="B159" s="68" t="s">
        <v>331</v>
      </c>
      <c r="C159" s="490">
        <v>55</v>
      </c>
    </row>
    <row r="160" spans="1:3" x14ac:dyDescent="0.25">
      <c r="A160" s="489" t="s">
        <v>332</v>
      </c>
      <c r="B160" s="68" t="s">
        <v>333</v>
      </c>
      <c r="C160" s="490">
        <v>52</v>
      </c>
    </row>
    <row r="161" spans="1:3" x14ac:dyDescent="0.25">
      <c r="A161" s="489" t="s">
        <v>334</v>
      </c>
      <c r="B161" s="68" t="s">
        <v>335</v>
      </c>
      <c r="C161" s="490">
        <v>22</v>
      </c>
    </row>
    <row r="162" spans="1:3" s="8" customFormat="1" ht="13" x14ac:dyDescent="0.3">
      <c r="A162" s="489" t="s">
        <v>336</v>
      </c>
      <c r="B162" s="68" t="s">
        <v>337</v>
      </c>
      <c r="C162" s="490">
        <v>8</v>
      </c>
    </row>
    <row r="163" spans="1:3" x14ac:dyDescent="0.25">
      <c r="A163" s="489" t="s">
        <v>338</v>
      </c>
      <c r="B163" s="68" t="s">
        <v>339</v>
      </c>
      <c r="C163" s="490">
        <v>46</v>
      </c>
    </row>
    <row r="164" spans="1:3" s="8" customFormat="1" ht="13" x14ac:dyDescent="0.3">
      <c r="A164" s="489" t="s">
        <v>340</v>
      </c>
      <c r="B164" s="68" t="s">
        <v>341</v>
      </c>
      <c r="C164" s="490">
        <v>16</v>
      </c>
    </row>
    <row r="165" spans="1:3" s="8" customFormat="1" ht="13" x14ac:dyDescent="0.3">
      <c r="A165" s="489" t="s">
        <v>342</v>
      </c>
      <c r="B165" s="68" t="s">
        <v>343</v>
      </c>
      <c r="C165" s="490">
        <v>10</v>
      </c>
    </row>
    <row r="166" spans="1:3" s="8" customFormat="1" ht="20.25" customHeight="1" x14ac:dyDescent="0.3">
      <c r="A166" s="488" t="s">
        <v>344</v>
      </c>
      <c r="B166" s="491"/>
      <c r="C166" s="69">
        <v>726</v>
      </c>
    </row>
    <row r="167" spans="1:3" s="8" customFormat="1" ht="13" x14ac:dyDescent="0.3">
      <c r="A167" s="489" t="s">
        <v>345</v>
      </c>
      <c r="B167" s="68" t="s">
        <v>346</v>
      </c>
      <c r="C167" s="490">
        <v>81</v>
      </c>
    </row>
    <row r="168" spans="1:3" x14ac:dyDescent="0.25">
      <c r="A168" s="489" t="s">
        <v>347</v>
      </c>
      <c r="B168" s="68" t="s">
        <v>348</v>
      </c>
      <c r="C168" s="490">
        <v>304</v>
      </c>
    </row>
    <row r="169" spans="1:3" s="8" customFormat="1" ht="13" x14ac:dyDescent="0.3">
      <c r="A169" s="489" t="s">
        <v>349</v>
      </c>
      <c r="B169" s="68" t="s">
        <v>350</v>
      </c>
      <c r="C169" s="490">
        <v>19</v>
      </c>
    </row>
    <row r="170" spans="1:3" x14ac:dyDescent="0.25">
      <c r="A170" s="489" t="s">
        <v>351</v>
      </c>
      <c r="B170" s="68" t="s">
        <v>352</v>
      </c>
      <c r="C170" s="490">
        <v>23</v>
      </c>
    </row>
    <row r="171" spans="1:3" x14ac:dyDescent="0.25">
      <c r="A171" s="489" t="s">
        <v>353</v>
      </c>
      <c r="B171" s="68" t="s">
        <v>354</v>
      </c>
      <c r="C171" s="490">
        <v>234</v>
      </c>
    </row>
    <row r="172" spans="1:3" x14ac:dyDescent="0.25">
      <c r="A172" s="489" t="s">
        <v>355</v>
      </c>
      <c r="B172" s="68" t="s">
        <v>356</v>
      </c>
      <c r="C172" s="490">
        <v>65</v>
      </c>
    </row>
    <row r="173" spans="1:3" ht="20.25" customHeight="1" x14ac:dyDescent="0.3">
      <c r="A173" s="488" t="s">
        <v>65</v>
      </c>
      <c r="B173" s="491"/>
      <c r="C173" s="69">
        <v>10031</v>
      </c>
    </row>
    <row r="174" spans="1:3" ht="20.25" customHeight="1" x14ac:dyDescent="0.3">
      <c r="A174" s="488" t="s">
        <v>357</v>
      </c>
      <c r="B174" s="491"/>
      <c r="C174" s="69">
        <v>295</v>
      </c>
    </row>
    <row r="175" spans="1:3" ht="13" x14ac:dyDescent="0.3">
      <c r="A175" s="488" t="s">
        <v>358</v>
      </c>
      <c r="B175" s="491"/>
      <c r="C175" s="69">
        <v>470</v>
      </c>
    </row>
    <row r="176" spans="1:3" ht="13" x14ac:dyDescent="0.3">
      <c r="A176" s="488" t="s">
        <v>359</v>
      </c>
      <c r="B176" s="491"/>
      <c r="C176" s="69">
        <v>8</v>
      </c>
    </row>
    <row r="177" spans="1:3" ht="13" x14ac:dyDescent="0.3">
      <c r="A177" s="488" t="s">
        <v>360</v>
      </c>
      <c r="B177" s="491"/>
      <c r="C177" s="69">
        <v>103</v>
      </c>
    </row>
    <row r="178" spans="1:3" ht="13" x14ac:dyDescent="0.3">
      <c r="A178" s="488" t="s">
        <v>361</v>
      </c>
      <c r="B178" s="491"/>
      <c r="C178" s="69">
        <v>22</v>
      </c>
    </row>
    <row r="179" spans="1:3" s="8" customFormat="1" ht="13" x14ac:dyDescent="0.3">
      <c r="A179" s="488" t="s">
        <v>362</v>
      </c>
      <c r="B179" s="491"/>
      <c r="C179" s="69">
        <v>16</v>
      </c>
    </row>
    <row r="180" spans="1:3" ht="20.25" customHeight="1" x14ac:dyDescent="0.3">
      <c r="A180" s="488" t="s">
        <v>363</v>
      </c>
      <c r="B180" s="491"/>
      <c r="C180" s="69">
        <v>1458</v>
      </c>
    </row>
    <row r="181" spans="1:3" x14ac:dyDescent="0.25">
      <c r="A181" s="489" t="s">
        <v>364</v>
      </c>
      <c r="B181" s="68" t="s">
        <v>365</v>
      </c>
      <c r="C181" s="490">
        <v>53</v>
      </c>
    </row>
    <row r="182" spans="1:3" x14ac:dyDescent="0.25">
      <c r="A182" s="489" t="s">
        <v>366</v>
      </c>
      <c r="B182" s="68" t="s">
        <v>367</v>
      </c>
      <c r="C182" s="490">
        <v>204</v>
      </c>
    </row>
    <row r="183" spans="1:3" x14ac:dyDescent="0.25">
      <c r="A183" s="489" t="s">
        <v>368</v>
      </c>
      <c r="B183" s="68" t="s">
        <v>369</v>
      </c>
      <c r="C183" s="490">
        <v>239</v>
      </c>
    </row>
    <row r="184" spans="1:3" x14ac:dyDescent="0.25">
      <c r="A184" s="489" t="s">
        <v>370</v>
      </c>
      <c r="B184" s="68" t="s">
        <v>371</v>
      </c>
      <c r="C184" s="490">
        <v>273</v>
      </c>
    </row>
    <row r="185" spans="1:3" x14ac:dyDescent="0.25">
      <c r="A185" s="489" t="s">
        <v>372</v>
      </c>
      <c r="B185" s="68" t="s">
        <v>373</v>
      </c>
      <c r="C185" s="490">
        <v>689</v>
      </c>
    </row>
    <row r="186" spans="1:3" s="8" customFormat="1" ht="20.25" customHeight="1" x14ac:dyDescent="0.3">
      <c r="A186" s="488" t="s">
        <v>374</v>
      </c>
      <c r="B186" s="491"/>
      <c r="C186" s="69">
        <v>1415</v>
      </c>
    </row>
    <row r="187" spans="1:3" x14ac:dyDescent="0.25">
      <c r="A187" s="489" t="s">
        <v>375</v>
      </c>
      <c r="B187" s="68" t="s">
        <v>376</v>
      </c>
      <c r="C187" s="490">
        <v>34</v>
      </c>
    </row>
    <row r="188" spans="1:3" x14ac:dyDescent="0.25">
      <c r="A188" s="489" t="s">
        <v>377</v>
      </c>
      <c r="B188" s="68" t="s">
        <v>378</v>
      </c>
      <c r="C188" s="490">
        <v>175</v>
      </c>
    </row>
    <row r="189" spans="1:3" x14ac:dyDescent="0.25">
      <c r="A189" s="489" t="s">
        <v>379</v>
      </c>
      <c r="B189" s="68" t="s">
        <v>380</v>
      </c>
      <c r="C189" s="490">
        <v>24</v>
      </c>
    </row>
    <row r="190" spans="1:3" x14ac:dyDescent="0.25">
      <c r="A190" s="489" t="s">
        <v>381</v>
      </c>
      <c r="B190" s="68" t="s">
        <v>382</v>
      </c>
      <c r="C190" s="490">
        <v>31</v>
      </c>
    </row>
    <row r="191" spans="1:3" x14ac:dyDescent="0.25">
      <c r="A191" s="489" t="s">
        <v>383</v>
      </c>
      <c r="B191" s="68" t="s">
        <v>384</v>
      </c>
      <c r="C191" s="490">
        <v>196</v>
      </c>
    </row>
    <row r="192" spans="1:3" x14ac:dyDescent="0.25">
      <c r="A192" s="489" t="s">
        <v>385</v>
      </c>
      <c r="B192" s="68" t="s">
        <v>386</v>
      </c>
      <c r="C192" s="490">
        <v>184</v>
      </c>
    </row>
    <row r="193" spans="1:3" x14ac:dyDescent="0.25">
      <c r="A193" s="489" t="s">
        <v>387</v>
      </c>
      <c r="B193" s="68" t="s">
        <v>388</v>
      </c>
      <c r="C193" s="490">
        <v>203</v>
      </c>
    </row>
    <row r="194" spans="1:3" x14ac:dyDescent="0.25">
      <c r="A194" s="489" t="s">
        <v>389</v>
      </c>
      <c r="B194" s="68" t="s">
        <v>390</v>
      </c>
      <c r="C194" s="490">
        <v>10</v>
      </c>
    </row>
    <row r="195" spans="1:3" s="8" customFormat="1" ht="13" x14ac:dyDescent="0.3">
      <c r="A195" s="489" t="s">
        <v>391</v>
      </c>
      <c r="B195" s="68" t="s">
        <v>392</v>
      </c>
      <c r="C195" s="490">
        <v>226</v>
      </c>
    </row>
    <row r="196" spans="1:3" x14ac:dyDescent="0.25">
      <c r="A196" s="489" t="s">
        <v>393</v>
      </c>
      <c r="B196" s="68" t="s">
        <v>394</v>
      </c>
      <c r="C196" s="490">
        <v>17</v>
      </c>
    </row>
    <row r="197" spans="1:3" x14ac:dyDescent="0.25">
      <c r="A197" s="489" t="s">
        <v>395</v>
      </c>
      <c r="B197" s="68" t="s">
        <v>396</v>
      </c>
      <c r="C197" s="490">
        <v>110</v>
      </c>
    </row>
    <row r="198" spans="1:3" x14ac:dyDescent="0.25">
      <c r="A198" s="489" t="s">
        <v>397</v>
      </c>
      <c r="B198" s="68" t="s">
        <v>398</v>
      </c>
      <c r="C198" s="490">
        <v>205</v>
      </c>
    </row>
    <row r="199" spans="1:3" ht="20.25" customHeight="1" x14ac:dyDescent="0.3">
      <c r="A199" s="488" t="s">
        <v>399</v>
      </c>
      <c r="B199" s="491"/>
      <c r="C199" s="69">
        <v>894</v>
      </c>
    </row>
    <row r="200" spans="1:3" x14ac:dyDescent="0.25">
      <c r="A200" s="489" t="s">
        <v>400</v>
      </c>
      <c r="B200" s="68" t="s">
        <v>401</v>
      </c>
      <c r="C200" s="490">
        <v>10</v>
      </c>
    </row>
    <row r="201" spans="1:3" x14ac:dyDescent="0.25">
      <c r="A201" s="489" t="s">
        <v>402</v>
      </c>
      <c r="B201" s="68" t="s">
        <v>403</v>
      </c>
      <c r="C201" s="490">
        <v>144</v>
      </c>
    </row>
    <row r="202" spans="1:3" x14ac:dyDescent="0.25">
      <c r="A202" s="489" t="s">
        <v>404</v>
      </c>
      <c r="B202" s="68" t="s">
        <v>405</v>
      </c>
      <c r="C202" s="490">
        <v>176</v>
      </c>
    </row>
    <row r="203" spans="1:3" s="8" customFormat="1" ht="13" x14ac:dyDescent="0.3">
      <c r="A203" s="489" t="s">
        <v>406</v>
      </c>
      <c r="B203" s="68" t="s">
        <v>407</v>
      </c>
      <c r="C203" s="490">
        <v>42</v>
      </c>
    </row>
    <row r="204" spans="1:3" x14ac:dyDescent="0.25">
      <c r="A204" s="489" t="s">
        <v>408</v>
      </c>
      <c r="B204" s="68" t="s">
        <v>409</v>
      </c>
      <c r="C204" s="490">
        <v>330</v>
      </c>
    </row>
    <row r="205" spans="1:3" s="8" customFormat="1" ht="13" x14ac:dyDescent="0.3">
      <c r="A205" s="489" t="s">
        <v>410</v>
      </c>
      <c r="B205" s="68" t="s">
        <v>411</v>
      </c>
      <c r="C205" s="490">
        <v>98</v>
      </c>
    </row>
    <row r="206" spans="1:3" s="8" customFormat="1" ht="13" x14ac:dyDescent="0.3">
      <c r="A206" s="489" t="s">
        <v>412</v>
      </c>
      <c r="B206" s="68" t="s">
        <v>413</v>
      </c>
      <c r="C206" s="490">
        <v>15</v>
      </c>
    </row>
    <row r="207" spans="1:3" s="8" customFormat="1" ht="13" x14ac:dyDescent="0.3">
      <c r="A207" s="489" t="s">
        <v>414</v>
      </c>
      <c r="B207" s="68" t="s">
        <v>415</v>
      </c>
      <c r="C207" s="490">
        <v>37</v>
      </c>
    </row>
    <row r="208" spans="1:3" s="8" customFormat="1" ht="13" x14ac:dyDescent="0.3">
      <c r="A208" s="489" t="s">
        <v>416</v>
      </c>
      <c r="B208" s="68" t="s">
        <v>417</v>
      </c>
      <c r="C208" s="490">
        <v>9</v>
      </c>
    </row>
    <row r="209" spans="1:3" s="8" customFormat="1" ht="13" x14ac:dyDescent="0.3">
      <c r="A209" s="489" t="s">
        <v>418</v>
      </c>
      <c r="B209" s="68" t="s">
        <v>419</v>
      </c>
      <c r="C209" s="490">
        <v>33</v>
      </c>
    </row>
    <row r="210" spans="1:3" s="8" customFormat="1" ht="20.25" customHeight="1" x14ac:dyDescent="0.3">
      <c r="A210" s="488" t="s">
        <v>420</v>
      </c>
      <c r="B210" s="491"/>
      <c r="C210" s="69">
        <v>2981</v>
      </c>
    </row>
    <row r="211" spans="1:3" x14ac:dyDescent="0.25">
      <c r="A211" s="489" t="s">
        <v>421</v>
      </c>
      <c r="B211" s="68" t="s">
        <v>422</v>
      </c>
      <c r="C211" s="490">
        <v>545</v>
      </c>
    </row>
    <row r="212" spans="1:3" s="8" customFormat="1" ht="13" x14ac:dyDescent="0.3">
      <c r="A212" s="489" t="s">
        <v>423</v>
      </c>
      <c r="B212" s="68" t="s">
        <v>424</v>
      </c>
      <c r="C212" s="490">
        <v>361</v>
      </c>
    </row>
    <row r="213" spans="1:3" x14ac:dyDescent="0.25">
      <c r="A213" s="489" t="s">
        <v>425</v>
      </c>
      <c r="B213" s="68" t="s">
        <v>426</v>
      </c>
      <c r="C213" s="490">
        <v>172</v>
      </c>
    </row>
    <row r="214" spans="1:3" x14ac:dyDescent="0.25">
      <c r="A214" s="489" t="s">
        <v>427</v>
      </c>
      <c r="B214" s="68" t="s">
        <v>428</v>
      </c>
      <c r="C214" s="490">
        <v>634</v>
      </c>
    </row>
    <row r="215" spans="1:3" x14ac:dyDescent="0.25">
      <c r="A215" s="489" t="s">
        <v>429</v>
      </c>
      <c r="B215" s="68" t="s">
        <v>430</v>
      </c>
      <c r="C215" s="490">
        <v>672</v>
      </c>
    </row>
    <row r="216" spans="1:3" x14ac:dyDescent="0.25">
      <c r="A216" s="489" t="s">
        <v>431</v>
      </c>
      <c r="B216" s="68" t="s">
        <v>432</v>
      </c>
      <c r="C216" s="490">
        <v>43</v>
      </c>
    </row>
    <row r="217" spans="1:3" x14ac:dyDescent="0.25">
      <c r="A217" s="489" t="s">
        <v>433</v>
      </c>
      <c r="B217" s="68" t="s">
        <v>434</v>
      </c>
      <c r="C217" s="490">
        <v>554</v>
      </c>
    </row>
    <row r="218" spans="1:3" ht="24" customHeight="1" x14ac:dyDescent="0.3">
      <c r="A218" s="488" t="s">
        <v>435</v>
      </c>
      <c r="B218" s="491"/>
      <c r="C218" s="69">
        <v>2369</v>
      </c>
    </row>
    <row r="219" spans="1:3" s="8" customFormat="1" ht="13" x14ac:dyDescent="0.3">
      <c r="A219" s="489" t="s">
        <v>436</v>
      </c>
      <c r="B219" s="68" t="s">
        <v>437</v>
      </c>
      <c r="C219" s="490">
        <v>346</v>
      </c>
    </row>
    <row r="220" spans="1:3" ht="14.5" x14ac:dyDescent="0.25">
      <c r="A220" s="492" t="s">
        <v>1275</v>
      </c>
      <c r="B220" s="492" t="s">
        <v>1268</v>
      </c>
      <c r="C220" s="490">
        <v>996</v>
      </c>
    </row>
    <row r="221" spans="1:3" x14ac:dyDescent="0.25">
      <c r="A221" s="489" t="s">
        <v>438</v>
      </c>
      <c r="B221" s="68" t="s">
        <v>439</v>
      </c>
      <c r="C221" s="490">
        <v>38</v>
      </c>
    </row>
    <row r="222" spans="1:3" x14ac:dyDescent="0.25">
      <c r="A222" s="489" t="s">
        <v>440</v>
      </c>
      <c r="B222" s="68" t="s">
        <v>441</v>
      </c>
      <c r="C222" s="490">
        <v>499</v>
      </c>
    </row>
    <row r="223" spans="1:3" ht="14.5" x14ac:dyDescent="0.25">
      <c r="A223" s="492" t="s">
        <v>1276</v>
      </c>
      <c r="B223" s="492" t="s">
        <v>1269</v>
      </c>
      <c r="C223" s="490">
        <v>490</v>
      </c>
    </row>
    <row r="224" spans="1:3" ht="25" customHeight="1" x14ac:dyDescent="0.3">
      <c r="A224" s="488" t="s">
        <v>67</v>
      </c>
      <c r="B224" s="491"/>
      <c r="C224" s="69">
        <v>639</v>
      </c>
    </row>
    <row r="225" spans="1:3" ht="22.75" customHeight="1" x14ac:dyDescent="0.3">
      <c r="A225" s="491" t="s">
        <v>442</v>
      </c>
      <c r="B225" s="491"/>
      <c r="C225" s="69">
        <v>210</v>
      </c>
    </row>
    <row r="226" spans="1:3" ht="13" customHeight="1" x14ac:dyDescent="0.25">
      <c r="A226" s="489" t="s">
        <v>443</v>
      </c>
      <c r="B226" s="68" t="s">
        <v>444</v>
      </c>
      <c r="C226" s="490">
        <v>17</v>
      </c>
    </row>
    <row r="227" spans="1:3" ht="13" customHeight="1" x14ac:dyDescent="0.25">
      <c r="A227" s="489" t="s">
        <v>445</v>
      </c>
      <c r="B227" s="68" t="s">
        <v>446</v>
      </c>
      <c r="C227" s="490">
        <v>0</v>
      </c>
    </row>
    <row r="228" spans="1:3" ht="13" customHeight="1" x14ac:dyDescent="0.25">
      <c r="A228" s="489" t="s">
        <v>447</v>
      </c>
      <c r="B228" s="68" t="s">
        <v>448</v>
      </c>
      <c r="C228" s="490">
        <v>19</v>
      </c>
    </row>
    <row r="229" spans="1:3" ht="13" customHeight="1" x14ac:dyDescent="0.25">
      <c r="A229" s="489" t="s">
        <v>449</v>
      </c>
      <c r="B229" s="68" t="s">
        <v>450</v>
      </c>
      <c r="C229" s="490">
        <v>16</v>
      </c>
    </row>
    <row r="230" spans="1:3" x14ac:dyDescent="0.25">
      <c r="A230" s="489" t="s">
        <v>451</v>
      </c>
      <c r="B230" s="68" t="s">
        <v>452</v>
      </c>
      <c r="C230" s="490">
        <v>23</v>
      </c>
    </row>
    <row r="231" spans="1:3" x14ac:dyDescent="0.25">
      <c r="A231" s="489" t="s">
        <v>453</v>
      </c>
      <c r="B231" s="68" t="s">
        <v>454</v>
      </c>
      <c r="C231" s="490">
        <v>11</v>
      </c>
    </row>
    <row r="232" spans="1:3" x14ac:dyDescent="0.25">
      <c r="A232" s="489" t="s">
        <v>455</v>
      </c>
      <c r="B232" s="68" t="s">
        <v>456</v>
      </c>
      <c r="C232" s="490" t="s">
        <v>1045</v>
      </c>
    </row>
    <row r="233" spans="1:3" s="8" customFormat="1" ht="13" x14ac:dyDescent="0.3">
      <c r="A233" s="489" t="s">
        <v>457</v>
      </c>
      <c r="B233" s="68" t="s">
        <v>458</v>
      </c>
      <c r="C233" s="490">
        <v>22</v>
      </c>
    </row>
    <row r="234" spans="1:3" x14ac:dyDescent="0.25">
      <c r="A234" s="489" t="s">
        <v>459</v>
      </c>
      <c r="B234" s="68" t="s">
        <v>460</v>
      </c>
      <c r="C234" s="490">
        <v>24</v>
      </c>
    </row>
    <row r="235" spans="1:3" x14ac:dyDescent="0.25">
      <c r="A235" s="489" t="s">
        <v>461</v>
      </c>
      <c r="B235" s="68" t="s">
        <v>462</v>
      </c>
      <c r="C235" s="490" t="s">
        <v>1045</v>
      </c>
    </row>
    <row r="236" spans="1:3" x14ac:dyDescent="0.25">
      <c r="A236" s="489" t="s">
        <v>463</v>
      </c>
      <c r="B236" s="68" t="s">
        <v>464</v>
      </c>
      <c r="C236" s="490">
        <v>22</v>
      </c>
    </row>
    <row r="237" spans="1:3" x14ac:dyDescent="0.25">
      <c r="A237" s="489" t="s">
        <v>465</v>
      </c>
      <c r="B237" s="68" t="s">
        <v>466</v>
      </c>
      <c r="C237" s="490">
        <v>7</v>
      </c>
    </row>
    <row r="238" spans="1:3" x14ac:dyDescent="0.25">
      <c r="A238" s="489" t="s">
        <v>467</v>
      </c>
      <c r="B238" s="68" t="s">
        <v>468</v>
      </c>
      <c r="C238" s="490">
        <v>30</v>
      </c>
    </row>
    <row r="239" spans="1:3" x14ac:dyDescent="0.25">
      <c r="A239" s="489" t="s">
        <v>469</v>
      </c>
      <c r="B239" s="68" t="s">
        <v>470</v>
      </c>
      <c r="C239" s="490">
        <v>9</v>
      </c>
    </row>
    <row r="240" spans="1:3" ht="24.4" customHeight="1" x14ac:dyDescent="0.3">
      <c r="A240" s="491" t="s">
        <v>471</v>
      </c>
      <c r="B240" s="491"/>
      <c r="C240" s="69">
        <v>429</v>
      </c>
    </row>
    <row r="241" spans="1:3" ht="13" customHeight="1" x14ac:dyDescent="0.25">
      <c r="A241" s="489" t="s">
        <v>472</v>
      </c>
      <c r="B241" s="68" t="s">
        <v>473</v>
      </c>
      <c r="C241" s="490" t="s">
        <v>1062</v>
      </c>
    </row>
    <row r="242" spans="1:3" ht="13" customHeight="1" x14ac:dyDescent="0.25">
      <c r="A242" s="489" t="s">
        <v>474</v>
      </c>
      <c r="B242" s="68" t="s">
        <v>475</v>
      </c>
      <c r="C242" s="490">
        <v>33</v>
      </c>
    </row>
    <row r="243" spans="1:3" ht="13" customHeight="1" x14ac:dyDescent="0.25">
      <c r="A243" s="489" t="s">
        <v>476</v>
      </c>
      <c r="B243" s="68" t="s">
        <v>477</v>
      </c>
      <c r="C243" s="490">
        <v>12</v>
      </c>
    </row>
    <row r="244" spans="1:3" x14ac:dyDescent="0.25">
      <c r="A244" s="489" t="s">
        <v>478</v>
      </c>
      <c r="B244" s="68" t="s">
        <v>479</v>
      </c>
      <c r="C244" s="490">
        <v>16</v>
      </c>
    </row>
    <row r="245" spans="1:3" s="8" customFormat="1" ht="13" x14ac:dyDescent="0.3">
      <c r="A245" s="489" t="s">
        <v>480</v>
      </c>
      <c r="B245" s="68" t="s">
        <v>481</v>
      </c>
      <c r="C245" s="490">
        <v>50</v>
      </c>
    </row>
    <row r="246" spans="1:3" x14ac:dyDescent="0.25">
      <c r="A246" s="489" t="s">
        <v>482</v>
      </c>
      <c r="B246" s="68" t="s">
        <v>483</v>
      </c>
      <c r="C246" s="490">
        <v>27</v>
      </c>
    </row>
    <row r="247" spans="1:3" x14ac:dyDescent="0.25">
      <c r="A247" s="489" t="s">
        <v>484</v>
      </c>
      <c r="B247" s="68" t="s">
        <v>485</v>
      </c>
      <c r="C247" s="490">
        <v>24</v>
      </c>
    </row>
    <row r="248" spans="1:3" x14ac:dyDescent="0.25">
      <c r="A248" s="489" t="s">
        <v>486</v>
      </c>
      <c r="B248" s="68" t="s">
        <v>487</v>
      </c>
      <c r="C248" s="490">
        <v>25</v>
      </c>
    </row>
    <row r="249" spans="1:3" x14ac:dyDescent="0.25">
      <c r="A249" s="489" t="s">
        <v>488</v>
      </c>
      <c r="B249" s="68" t="s">
        <v>489</v>
      </c>
      <c r="C249" s="490">
        <v>11</v>
      </c>
    </row>
    <row r="250" spans="1:3" x14ac:dyDescent="0.25">
      <c r="A250" s="489" t="s">
        <v>490</v>
      </c>
      <c r="B250" s="68" t="s">
        <v>491</v>
      </c>
      <c r="C250" s="490">
        <v>21</v>
      </c>
    </row>
    <row r="251" spans="1:3" x14ac:dyDescent="0.25">
      <c r="A251" s="489" t="s">
        <v>492</v>
      </c>
      <c r="B251" s="68" t="s">
        <v>493</v>
      </c>
      <c r="C251" s="490">
        <v>43</v>
      </c>
    </row>
    <row r="252" spans="1:3" x14ac:dyDescent="0.25">
      <c r="A252" s="489" t="s">
        <v>494</v>
      </c>
      <c r="B252" s="68" t="s">
        <v>495</v>
      </c>
      <c r="C252" s="490">
        <v>25</v>
      </c>
    </row>
    <row r="253" spans="1:3" x14ac:dyDescent="0.25">
      <c r="A253" s="489" t="s">
        <v>496</v>
      </c>
      <c r="B253" s="68" t="s">
        <v>497</v>
      </c>
      <c r="C253" s="490">
        <v>13</v>
      </c>
    </row>
    <row r="254" spans="1:3" s="8" customFormat="1" ht="13" x14ac:dyDescent="0.3">
      <c r="A254" s="489" t="s">
        <v>498</v>
      </c>
      <c r="B254" s="68" t="s">
        <v>499</v>
      </c>
      <c r="C254" s="490">
        <v>28</v>
      </c>
    </row>
    <row r="255" spans="1:3" x14ac:dyDescent="0.25">
      <c r="A255" s="489" t="s">
        <v>500</v>
      </c>
      <c r="B255" s="68" t="s">
        <v>501</v>
      </c>
      <c r="C255" s="490">
        <v>15</v>
      </c>
    </row>
    <row r="256" spans="1:3" x14ac:dyDescent="0.25">
      <c r="A256" s="489" t="s">
        <v>502</v>
      </c>
      <c r="B256" s="68" t="s">
        <v>503</v>
      </c>
      <c r="C256" s="490" t="s">
        <v>1045</v>
      </c>
    </row>
    <row r="257" spans="1:3" x14ac:dyDescent="0.25">
      <c r="A257" s="489" t="s">
        <v>504</v>
      </c>
      <c r="B257" s="68" t="s">
        <v>505</v>
      </c>
      <c r="C257" s="490">
        <v>39</v>
      </c>
    </row>
    <row r="258" spans="1:3" x14ac:dyDescent="0.25">
      <c r="A258" s="489" t="s">
        <v>506</v>
      </c>
      <c r="B258" s="68" t="s">
        <v>507</v>
      </c>
      <c r="C258" s="490">
        <v>24</v>
      </c>
    </row>
    <row r="259" spans="1:3" x14ac:dyDescent="0.25">
      <c r="A259" s="489" t="s">
        <v>508</v>
      </c>
      <c r="B259" s="68" t="s">
        <v>509</v>
      </c>
      <c r="C259" s="490">
        <v>10</v>
      </c>
    </row>
    <row r="260" spans="1:3" ht="30.25" customHeight="1" x14ac:dyDescent="0.3">
      <c r="A260" s="488" t="s">
        <v>69</v>
      </c>
      <c r="B260" s="491"/>
      <c r="C260" s="69">
        <v>9323</v>
      </c>
    </row>
    <row r="261" spans="1:3" ht="24.4" customHeight="1" x14ac:dyDescent="0.3">
      <c r="A261" s="488" t="s">
        <v>510</v>
      </c>
      <c r="B261" s="491"/>
      <c r="C261" s="69">
        <v>32</v>
      </c>
    </row>
    <row r="262" spans="1:3" ht="13" customHeight="1" x14ac:dyDescent="0.3">
      <c r="A262" s="488" t="s">
        <v>511</v>
      </c>
      <c r="B262" s="491"/>
      <c r="C262" s="69">
        <v>76</v>
      </c>
    </row>
    <row r="263" spans="1:3" s="8" customFormat="1" ht="13" customHeight="1" x14ac:dyDescent="0.3">
      <c r="A263" s="488" t="s">
        <v>512</v>
      </c>
      <c r="B263" s="491"/>
      <c r="C263" s="69">
        <v>178</v>
      </c>
    </row>
    <row r="264" spans="1:3" ht="13" customHeight="1" x14ac:dyDescent="0.3">
      <c r="A264" s="488" t="s">
        <v>513</v>
      </c>
      <c r="B264" s="491"/>
      <c r="C264" s="69">
        <v>44</v>
      </c>
    </row>
    <row r="265" spans="1:3" s="8" customFormat="1" ht="13" customHeight="1" x14ac:dyDescent="0.3">
      <c r="A265" s="488" t="s">
        <v>514</v>
      </c>
      <c r="B265" s="491"/>
      <c r="C265" s="69">
        <v>97</v>
      </c>
    </row>
    <row r="266" spans="1:3" ht="13" customHeight="1" x14ac:dyDescent="0.3">
      <c r="A266" s="488" t="s">
        <v>515</v>
      </c>
      <c r="B266" s="491"/>
      <c r="C266" s="69">
        <v>13</v>
      </c>
    </row>
    <row r="267" spans="1:3" ht="13" x14ac:dyDescent="0.3">
      <c r="A267" s="488" t="s">
        <v>516</v>
      </c>
      <c r="B267" s="491"/>
      <c r="C267" s="69">
        <v>30</v>
      </c>
    </row>
    <row r="268" spans="1:3" ht="13" x14ac:dyDescent="0.3">
      <c r="A268" s="488" t="s">
        <v>517</v>
      </c>
      <c r="B268" s="491"/>
      <c r="C268" s="69">
        <v>15</v>
      </c>
    </row>
    <row r="269" spans="1:3" ht="13" x14ac:dyDescent="0.3">
      <c r="A269" s="488" t="s">
        <v>518</v>
      </c>
      <c r="B269" s="491"/>
      <c r="C269" s="69">
        <v>26</v>
      </c>
    </row>
    <row r="270" spans="1:3" ht="13" x14ac:dyDescent="0.3">
      <c r="A270" s="488" t="s">
        <v>519</v>
      </c>
      <c r="B270" s="491"/>
      <c r="C270" s="69">
        <v>544</v>
      </c>
    </row>
    <row r="271" spans="1:3" ht="13" x14ac:dyDescent="0.3">
      <c r="A271" s="488" t="s">
        <v>520</v>
      </c>
      <c r="B271" s="491"/>
      <c r="C271" s="69">
        <v>112</v>
      </c>
    </row>
    <row r="272" spans="1:3" ht="13" x14ac:dyDescent="0.3">
      <c r="A272" s="488" t="s">
        <v>521</v>
      </c>
      <c r="B272" s="491"/>
      <c r="C272" s="69">
        <v>98</v>
      </c>
    </row>
    <row r="273" spans="1:3" ht="25.9" customHeight="1" x14ac:dyDescent="0.3">
      <c r="A273" s="488" t="s">
        <v>522</v>
      </c>
      <c r="B273" s="491"/>
      <c r="C273" s="69">
        <v>852</v>
      </c>
    </row>
    <row r="274" spans="1:3" ht="13" customHeight="1" x14ac:dyDescent="0.25">
      <c r="A274" s="489" t="s">
        <v>523</v>
      </c>
      <c r="B274" s="68" t="s">
        <v>524</v>
      </c>
      <c r="C274" s="490">
        <v>497</v>
      </c>
    </row>
    <row r="275" spans="1:3" ht="13" customHeight="1" x14ac:dyDescent="0.25">
      <c r="A275" s="489" t="s">
        <v>525</v>
      </c>
      <c r="B275" s="68" t="s">
        <v>526</v>
      </c>
      <c r="C275" s="490">
        <v>106</v>
      </c>
    </row>
    <row r="276" spans="1:3" x14ac:dyDescent="0.25">
      <c r="A276" s="489" t="s">
        <v>527</v>
      </c>
      <c r="B276" s="68" t="s">
        <v>528</v>
      </c>
      <c r="C276" s="490">
        <v>55</v>
      </c>
    </row>
    <row r="277" spans="1:3" x14ac:dyDescent="0.25">
      <c r="A277" s="489" t="s">
        <v>529</v>
      </c>
      <c r="B277" s="68" t="s">
        <v>530</v>
      </c>
      <c r="C277" s="490">
        <v>194</v>
      </c>
    </row>
    <row r="278" spans="1:3" ht="25" customHeight="1" x14ac:dyDescent="0.3">
      <c r="A278" s="488" t="s">
        <v>531</v>
      </c>
      <c r="B278" s="491"/>
      <c r="C278" s="69">
        <v>1204</v>
      </c>
    </row>
    <row r="279" spans="1:3" ht="13" customHeight="1" x14ac:dyDescent="0.25">
      <c r="A279" s="489" t="s">
        <v>532</v>
      </c>
      <c r="B279" s="68" t="s">
        <v>533</v>
      </c>
      <c r="C279" s="490">
        <v>15</v>
      </c>
    </row>
    <row r="280" spans="1:3" ht="13" customHeight="1" x14ac:dyDescent="0.25">
      <c r="A280" s="489" t="s">
        <v>534</v>
      </c>
      <c r="B280" s="68" t="s">
        <v>535</v>
      </c>
      <c r="C280" s="490">
        <v>40</v>
      </c>
    </row>
    <row r="281" spans="1:3" s="8" customFormat="1" ht="13" customHeight="1" x14ac:dyDescent="0.3">
      <c r="A281" s="489" t="s">
        <v>536</v>
      </c>
      <c r="B281" s="68" t="s">
        <v>537</v>
      </c>
      <c r="C281" s="490">
        <v>430</v>
      </c>
    </row>
    <row r="282" spans="1:3" x14ac:dyDescent="0.25">
      <c r="A282" s="489" t="s">
        <v>538</v>
      </c>
      <c r="B282" s="68" t="s">
        <v>539</v>
      </c>
      <c r="C282" s="490">
        <v>219</v>
      </c>
    </row>
    <row r="283" spans="1:3" x14ac:dyDescent="0.25">
      <c r="A283" s="489" t="s">
        <v>540</v>
      </c>
      <c r="B283" s="68" t="s">
        <v>541</v>
      </c>
      <c r="C283" s="490">
        <v>500</v>
      </c>
    </row>
    <row r="284" spans="1:3" ht="25.9" customHeight="1" x14ac:dyDescent="0.3">
      <c r="A284" s="488" t="s">
        <v>542</v>
      </c>
      <c r="B284" s="491"/>
      <c r="C284" s="69">
        <v>1552</v>
      </c>
    </row>
    <row r="285" spans="1:3" ht="13" customHeight="1" x14ac:dyDescent="0.25">
      <c r="A285" s="489" t="s">
        <v>543</v>
      </c>
      <c r="B285" s="68" t="s">
        <v>544</v>
      </c>
      <c r="C285" s="490">
        <v>359</v>
      </c>
    </row>
    <row r="286" spans="1:3" ht="13" customHeight="1" x14ac:dyDescent="0.25">
      <c r="A286" s="489" t="s">
        <v>545</v>
      </c>
      <c r="B286" s="68" t="s">
        <v>546</v>
      </c>
      <c r="C286" s="490">
        <v>218</v>
      </c>
    </row>
    <row r="287" spans="1:3" ht="13" customHeight="1" x14ac:dyDescent="0.25">
      <c r="A287" s="489" t="s">
        <v>547</v>
      </c>
      <c r="B287" s="68" t="s">
        <v>548</v>
      </c>
      <c r="C287" s="490">
        <v>51</v>
      </c>
    </row>
    <row r="288" spans="1:3" x14ac:dyDescent="0.25">
      <c r="A288" s="489" t="s">
        <v>549</v>
      </c>
      <c r="B288" s="68" t="s">
        <v>550</v>
      </c>
      <c r="C288" s="490">
        <v>44</v>
      </c>
    </row>
    <row r="289" spans="1:3" x14ac:dyDescent="0.25">
      <c r="A289" s="489" t="s">
        <v>551</v>
      </c>
      <c r="B289" s="68" t="s">
        <v>552</v>
      </c>
      <c r="C289" s="490">
        <v>13</v>
      </c>
    </row>
    <row r="290" spans="1:3" x14ac:dyDescent="0.25">
      <c r="A290" s="489" t="s">
        <v>553</v>
      </c>
      <c r="B290" s="68" t="s">
        <v>554</v>
      </c>
      <c r="C290" s="490">
        <v>92</v>
      </c>
    </row>
    <row r="291" spans="1:3" x14ac:dyDescent="0.25">
      <c r="A291" s="489" t="s">
        <v>555</v>
      </c>
      <c r="B291" s="68" t="s">
        <v>556</v>
      </c>
      <c r="C291" s="490">
        <v>31</v>
      </c>
    </row>
    <row r="292" spans="1:3" x14ac:dyDescent="0.25">
      <c r="A292" s="489" t="s">
        <v>557</v>
      </c>
      <c r="B292" s="68" t="s">
        <v>558</v>
      </c>
      <c r="C292" s="490">
        <v>222</v>
      </c>
    </row>
    <row r="293" spans="1:3" x14ac:dyDescent="0.25">
      <c r="A293" s="489" t="s">
        <v>559</v>
      </c>
      <c r="B293" s="68" t="s">
        <v>560</v>
      </c>
      <c r="C293" s="490">
        <v>8</v>
      </c>
    </row>
    <row r="294" spans="1:3" x14ac:dyDescent="0.25">
      <c r="A294" s="489" t="s">
        <v>561</v>
      </c>
      <c r="B294" s="68" t="s">
        <v>562</v>
      </c>
      <c r="C294" s="490">
        <v>263</v>
      </c>
    </row>
    <row r="295" spans="1:3" x14ac:dyDescent="0.25">
      <c r="A295" s="489" t="s">
        <v>563</v>
      </c>
      <c r="B295" s="68" t="s">
        <v>564</v>
      </c>
      <c r="C295" s="490">
        <v>251</v>
      </c>
    </row>
    <row r="296" spans="1:3" ht="25" customHeight="1" x14ac:dyDescent="0.3">
      <c r="A296" s="488" t="s">
        <v>565</v>
      </c>
      <c r="B296" s="491"/>
      <c r="C296" s="69">
        <v>1341</v>
      </c>
    </row>
    <row r="297" spans="1:3" ht="13" customHeight="1" x14ac:dyDescent="0.25">
      <c r="A297" s="489" t="s">
        <v>566</v>
      </c>
      <c r="B297" s="68" t="s">
        <v>567</v>
      </c>
      <c r="C297" s="490">
        <v>186</v>
      </c>
    </row>
    <row r="298" spans="1:3" ht="13" customHeight="1" x14ac:dyDescent="0.25">
      <c r="A298" s="489" t="s">
        <v>568</v>
      </c>
      <c r="B298" s="68" t="s">
        <v>569</v>
      </c>
      <c r="C298" s="490">
        <v>121</v>
      </c>
    </row>
    <row r="299" spans="1:3" ht="13" customHeight="1" x14ac:dyDescent="0.25">
      <c r="A299" s="489" t="s">
        <v>570</v>
      </c>
      <c r="B299" s="68" t="s">
        <v>571</v>
      </c>
      <c r="C299" s="490">
        <v>12</v>
      </c>
    </row>
    <row r="300" spans="1:3" x14ac:dyDescent="0.25">
      <c r="A300" s="489" t="s">
        <v>572</v>
      </c>
      <c r="B300" s="68" t="s">
        <v>573</v>
      </c>
      <c r="C300" s="490">
        <v>69</v>
      </c>
    </row>
    <row r="301" spans="1:3" ht="14.5" x14ac:dyDescent="0.25">
      <c r="A301" s="489" t="s">
        <v>580</v>
      </c>
      <c r="B301" s="68" t="s">
        <v>1270</v>
      </c>
      <c r="C301" s="490">
        <v>116</v>
      </c>
    </row>
    <row r="302" spans="1:3" s="8" customFormat="1" ht="13" x14ac:dyDescent="0.3">
      <c r="A302" s="489" t="s">
        <v>574</v>
      </c>
      <c r="B302" s="68" t="s">
        <v>575</v>
      </c>
      <c r="C302" s="490">
        <v>38</v>
      </c>
    </row>
    <row r="303" spans="1:3" x14ac:dyDescent="0.25">
      <c r="A303" s="489" t="s">
        <v>576</v>
      </c>
      <c r="B303" s="68" t="s">
        <v>577</v>
      </c>
      <c r="C303" s="490">
        <v>223</v>
      </c>
    </row>
    <row r="304" spans="1:3" s="8" customFormat="1" ht="13" x14ac:dyDescent="0.3">
      <c r="A304" s="489" t="s">
        <v>578</v>
      </c>
      <c r="B304" s="68" t="s">
        <v>579</v>
      </c>
      <c r="C304" s="490">
        <v>143</v>
      </c>
    </row>
    <row r="305" spans="1:3" s="8" customFormat="1" ht="13" x14ac:dyDescent="0.3">
      <c r="A305" s="489" t="s">
        <v>581</v>
      </c>
      <c r="B305" s="68" t="s">
        <v>582</v>
      </c>
      <c r="C305" s="490">
        <v>136</v>
      </c>
    </row>
    <row r="306" spans="1:3" s="8" customFormat="1" ht="13" x14ac:dyDescent="0.3">
      <c r="A306" s="489" t="s">
        <v>583</v>
      </c>
      <c r="B306" s="68" t="s">
        <v>584</v>
      </c>
      <c r="C306" s="490">
        <v>23</v>
      </c>
    </row>
    <row r="307" spans="1:3" s="8" customFormat="1" ht="13" x14ac:dyDescent="0.3">
      <c r="A307" s="489" t="s">
        <v>585</v>
      </c>
      <c r="B307" s="68" t="s">
        <v>586</v>
      </c>
      <c r="C307" s="490">
        <v>110</v>
      </c>
    </row>
    <row r="308" spans="1:3" s="8" customFormat="1" ht="13" x14ac:dyDescent="0.3">
      <c r="A308" s="489" t="s">
        <v>587</v>
      </c>
      <c r="B308" s="68" t="s">
        <v>588</v>
      </c>
      <c r="C308" s="490">
        <v>164</v>
      </c>
    </row>
    <row r="309" spans="1:3" s="8" customFormat="1" ht="28" customHeight="1" x14ac:dyDescent="0.3">
      <c r="A309" s="488" t="s">
        <v>589</v>
      </c>
      <c r="B309" s="491"/>
      <c r="C309" s="69">
        <v>1300</v>
      </c>
    </row>
    <row r="310" spans="1:3" s="8" customFormat="1" ht="13" customHeight="1" x14ac:dyDescent="0.3">
      <c r="A310" s="489" t="s">
        <v>590</v>
      </c>
      <c r="B310" s="68" t="s">
        <v>591</v>
      </c>
      <c r="C310" s="490">
        <v>233</v>
      </c>
    </row>
    <row r="311" spans="1:3" s="8" customFormat="1" ht="13" customHeight="1" x14ac:dyDescent="0.3">
      <c r="A311" s="489" t="s">
        <v>592</v>
      </c>
      <c r="B311" s="68" t="s">
        <v>593</v>
      </c>
      <c r="C311" s="490">
        <v>31</v>
      </c>
    </row>
    <row r="312" spans="1:3" s="8" customFormat="1" ht="13" customHeight="1" x14ac:dyDescent="0.3">
      <c r="A312" s="489" t="s">
        <v>594</v>
      </c>
      <c r="B312" s="68" t="s">
        <v>595</v>
      </c>
      <c r="C312" s="490">
        <v>298</v>
      </c>
    </row>
    <row r="313" spans="1:3" s="8" customFormat="1" ht="13" customHeight="1" x14ac:dyDescent="0.3">
      <c r="A313" s="489" t="s">
        <v>596</v>
      </c>
      <c r="B313" s="68" t="s">
        <v>597</v>
      </c>
      <c r="C313" s="490">
        <v>244</v>
      </c>
    </row>
    <row r="314" spans="1:3" s="8" customFormat="1" ht="13" customHeight="1" x14ac:dyDescent="0.3">
      <c r="A314" s="489" t="s">
        <v>598</v>
      </c>
      <c r="B314" s="68" t="s">
        <v>599</v>
      </c>
      <c r="C314" s="490">
        <v>494</v>
      </c>
    </row>
    <row r="315" spans="1:3" s="8" customFormat="1" ht="24.4" customHeight="1" x14ac:dyDescent="0.3">
      <c r="A315" s="488" t="s">
        <v>600</v>
      </c>
      <c r="B315" s="491"/>
      <c r="C315" s="69">
        <v>897</v>
      </c>
    </row>
    <row r="316" spans="1:3" s="8" customFormat="1" ht="13" customHeight="1" x14ac:dyDescent="0.3">
      <c r="A316" s="489" t="s">
        <v>601</v>
      </c>
      <c r="B316" s="68" t="s">
        <v>602</v>
      </c>
      <c r="C316" s="490">
        <v>45</v>
      </c>
    </row>
    <row r="317" spans="1:3" s="466" customFormat="1" ht="13" customHeight="1" x14ac:dyDescent="0.25">
      <c r="A317" s="489" t="s">
        <v>603</v>
      </c>
      <c r="B317" s="68" t="s">
        <v>604</v>
      </c>
      <c r="C317" s="490">
        <v>11</v>
      </c>
    </row>
    <row r="318" spans="1:3" s="8" customFormat="1" ht="13" customHeight="1" x14ac:dyDescent="0.3">
      <c r="A318" s="489" t="s">
        <v>605</v>
      </c>
      <c r="B318" s="68" t="s">
        <v>606</v>
      </c>
      <c r="C318" s="490">
        <v>252</v>
      </c>
    </row>
    <row r="319" spans="1:3" s="466" customFormat="1" ht="13" customHeight="1" x14ac:dyDescent="0.25">
      <c r="A319" s="489" t="s">
        <v>607</v>
      </c>
      <c r="B319" s="68" t="s">
        <v>608</v>
      </c>
      <c r="C319" s="490">
        <v>113</v>
      </c>
    </row>
    <row r="320" spans="1:3" s="466" customFormat="1" ht="13" customHeight="1" x14ac:dyDescent="0.25">
      <c r="A320" s="489" t="s">
        <v>609</v>
      </c>
      <c r="B320" s="68" t="s">
        <v>610</v>
      </c>
      <c r="C320" s="490">
        <v>54</v>
      </c>
    </row>
    <row r="321" spans="1:3" s="466" customFormat="1" ht="13" customHeight="1" x14ac:dyDescent="0.25">
      <c r="A321" s="489" t="s">
        <v>611</v>
      </c>
      <c r="B321" s="68" t="s">
        <v>612</v>
      </c>
      <c r="C321" s="490">
        <v>49</v>
      </c>
    </row>
    <row r="322" spans="1:3" s="466" customFormat="1" ht="13" customHeight="1" x14ac:dyDescent="0.25">
      <c r="A322" s="489" t="s">
        <v>613</v>
      </c>
      <c r="B322" s="68" t="s">
        <v>614</v>
      </c>
      <c r="C322" s="490">
        <v>24</v>
      </c>
    </row>
    <row r="323" spans="1:3" s="466" customFormat="1" ht="13" customHeight="1" x14ac:dyDescent="0.25">
      <c r="A323" s="489" t="s">
        <v>615</v>
      </c>
      <c r="B323" s="68" t="s">
        <v>616</v>
      </c>
      <c r="C323" s="490">
        <v>26</v>
      </c>
    </row>
    <row r="324" spans="1:3" s="8" customFormat="1" ht="13" customHeight="1" x14ac:dyDescent="0.3">
      <c r="A324" s="489" t="s">
        <v>617</v>
      </c>
      <c r="B324" s="68" t="s">
        <v>618</v>
      </c>
      <c r="C324" s="490">
        <v>88</v>
      </c>
    </row>
    <row r="325" spans="1:3" s="466" customFormat="1" ht="13" customHeight="1" x14ac:dyDescent="0.25">
      <c r="A325" s="489" t="s">
        <v>619</v>
      </c>
      <c r="B325" s="68" t="s">
        <v>620</v>
      </c>
      <c r="C325" s="490">
        <v>162</v>
      </c>
    </row>
    <row r="326" spans="1:3" s="466" customFormat="1" ht="13" customHeight="1" x14ac:dyDescent="0.25">
      <c r="A326" s="489" t="s">
        <v>621</v>
      </c>
      <c r="B326" s="68" t="s">
        <v>622</v>
      </c>
      <c r="C326" s="490">
        <v>73</v>
      </c>
    </row>
    <row r="327" spans="1:3" s="8" customFormat="1" ht="24.4" customHeight="1" x14ac:dyDescent="0.3">
      <c r="A327" s="488" t="s">
        <v>623</v>
      </c>
      <c r="B327" s="491"/>
      <c r="C327" s="69">
        <v>912</v>
      </c>
    </row>
    <row r="328" spans="1:3" s="466" customFormat="1" ht="13" customHeight="1" x14ac:dyDescent="0.25">
      <c r="A328" s="489" t="s">
        <v>624</v>
      </c>
      <c r="B328" s="68" t="s">
        <v>625</v>
      </c>
      <c r="C328" s="490">
        <v>17</v>
      </c>
    </row>
    <row r="329" spans="1:3" s="466" customFormat="1" ht="13" customHeight="1" x14ac:dyDescent="0.25">
      <c r="A329" s="489" t="s">
        <v>626</v>
      </c>
      <c r="B329" s="68" t="s">
        <v>627</v>
      </c>
      <c r="C329" s="490">
        <v>68</v>
      </c>
    </row>
    <row r="330" spans="1:3" s="466" customFormat="1" ht="13" customHeight="1" x14ac:dyDescent="0.25">
      <c r="A330" s="489" t="s">
        <v>628</v>
      </c>
      <c r="B330" s="68" t="s">
        <v>629</v>
      </c>
      <c r="C330" s="490">
        <v>349</v>
      </c>
    </row>
    <row r="331" spans="1:3" s="8" customFormat="1" ht="13" customHeight="1" x14ac:dyDescent="0.3">
      <c r="A331" s="489" t="s">
        <v>630</v>
      </c>
      <c r="B331" s="68" t="s">
        <v>631</v>
      </c>
      <c r="C331" s="490">
        <v>13</v>
      </c>
    </row>
    <row r="332" spans="1:3" s="466" customFormat="1" ht="13" customHeight="1" x14ac:dyDescent="0.25">
      <c r="A332" s="489" t="s">
        <v>632</v>
      </c>
      <c r="B332" s="68" t="s">
        <v>633</v>
      </c>
      <c r="C332" s="490">
        <v>262</v>
      </c>
    </row>
    <row r="333" spans="1:3" s="466" customFormat="1" ht="13" customHeight="1" x14ac:dyDescent="0.25">
      <c r="A333" s="489" t="s">
        <v>634</v>
      </c>
      <c r="B333" s="68" t="s">
        <v>635</v>
      </c>
      <c r="C333" s="490">
        <v>179</v>
      </c>
    </row>
    <row r="334" spans="1:3" s="466" customFormat="1" ht="13" customHeight="1" x14ac:dyDescent="0.25">
      <c r="A334" s="489" t="s">
        <v>636</v>
      </c>
      <c r="B334" s="68" t="s">
        <v>637</v>
      </c>
      <c r="C334" s="490">
        <v>24</v>
      </c>
    </row>
    <row r="335" spans="1:3" s="8" customFormat="1" ht="26.5" customHeight="1" x14ac:dyDescent="0.3">
      <c r="A335" s="488" t="s">
        <v>71</v>
      </c>
      <c r="B335" s="491"/>
      <c r="C335" s="69">
        <v>11922</v>
      </c>
    </row>
    <row r="336" spans="1:3" s="8" customFormat="1" ht="31.75" customHeight="1" x14ac:dyDescent="0.3">
      <c r="A336" s="488" t="s">
        <v>638</v>
      </c>
      <c r="B336" s="491"/>
      <c r="C336" s="69">
        <v>228</v>
      </c>
    </row>
    <row r="337" spans="1:3" s="8" customFormat="1" ht="13" customHeight="1" x14ac:dyDescent="0.3">
      <c r="A337" s="493" t="s">
        <v>1277</v>
      </c>
      <c r="B337" s="491"/>
      <c r="C337" s="69">
        <v>129</v>
      </c>
    </row>
    <row r="338" spans="1:3" s="8" customFormat="1" ht="13" customHeight="1" x14ac:dyDescent="0.3">
      <c r="A338" s="488" t="s">
        <v>639</v>
      </c>
      <c r="B338" s="491"/>
      <c r="C338" s="69">
        <v>92</v>
      </c>
    </row>
    <row r="339" spans="1:3" s="8" customFormat="1" ht="13" customHeight="1" x14ac:dyDescent="0.3">
      <c r="A339" s="488" t="s">
        <v>640</v>
      </c>
      <c r="B339" s="491"/>
      <c r="C339" s="69">
        <v>2813</v>
      </c>
    </row>
    <row r="340" spans="1:3" s="8" customFormat="1" ht="13" customHeight="1" x14ac:dyDescent="0.3">
      <c r="A340" s="493" t="s">
        <v>1278</v>
      </c>
      <c r="B340" s="491"/>
      <c r="C340" s="69">
        <v>964</v>
      </c>
    </row>
    <row r="341" spans="1:3" s="8" customFormat="1" ht="13" customHeight="1" x14ac:dyDescent="0.3">
      <c r="A341" s="488" t="s">
        <v>641</v>
      </c>
      <c r="B341" s="491"/>
      <c r="C341" s="69" t="s">
        <v>1045</v>
      </c>
    </row>
    <row r="342" spans="1:3" s="8" customFormat="1" ht="13" customHeight="1" x14ac:dyDescent="0.3">
      <c r="A342" s="488" t="s">
        <v>642</v>
      </c>
      <c r="B342" s="491"/>
      <c r="C342" s="69">
        <v>292</v>
      </c>
    </row>
    <row r="343" spans="1:3" s="8" customFormat="1" ht="13" customHeight="1" x14ac:dyDescent="0.3">
      <c r="A343" s="488" t="s">
        <v>643</v>
      </c>
      <c r="B343" s="491"/>
      <c r="C343" s="69" t="s">
        <v>1062</v>
      </c>
    </row>
    <row r="344" spans="1:3" s="8" customFormat="1" ht="13" customHeight="1" x14ac:dyDescent="0.3">
      <c r="A344" s="488" t="s">
        <v>644</v>
      </c>
      <c r="B344" s="491"/>
      <c r="C344" s="69">
        <v>325</v>
      </c>
    </row>
    <row r="345" spans="1:3" s="8" customFormat="1" ht="13" customHeight="1" x14ac:dyDescent="0.3">
      <c r="A345" s="488" t="s">
        <v>645</v>
      </c>
      <c r="B345" s="491"/>
      <c r="C345" s="69">
        <v>35</v>
      </c>
    </row>
    <row r="346" spans="1:3" s="8" customFormat="1" ht="13" customHeight="1" x14ac:dyDescent="0.3">
      <c r="A346" s="488" t="s">
        <v>646</v>
      </c>
      <c r="B346" s="491"/>
      <c r="C346" s="69">
        <v>34</v>
      </c>
    </row>
    <row r="347" spans="1:3" s="8" customFormat="1" ht="13" customHeight="1" x14ac:dyDescent="0.3">
      <c r="A347" s="488" t="s">
        <v>647</v>
      </c>
      <c r="B347" s="491"/>
      <c r="C347" s="69">
        <v>1261</v>
      </c>
    </row>
    <row r="348" spans="1:3" s="8" customFormat="1" ht="22" customHeight="1" x14ac:dyDescent="0.3">
      <c r="A348" s="488" t="s">
        <v>648</v>
      </c>
      <c r="B348" s="491"/>
      <c r="C348" s="69">
        <v>2760</v>
      </c>
    </row>
    <row r="349" spans="1:3" s="466" customFormat="1" ht="13" customHeight="1" x14ac:dyDescent="0.25">
      <c r="A349" s="489" t="s">
        <v>649</v>
      </c>
      <c r="B349" s="68" t="s">
        <v>650</v>
      </c>
      <c r="C349" s="490">
        <v>456</v>
      </c>
    </row>
    <row r="350" spans="1:3" s="466" customFormat="1" ht="13" customHeight="1" x14ac:dyDescent="0.25">
      <c r="A350" s="489" t="s">
        <v>651</v>
      </c>
      <c r="B350" s="68" t="s">
        <v>652</v>
      </c>
      <c r="C350" s="490">
        <v>40</v>
      </c>
    </row>
    <row r="351" spans="1:3" s="466" customFormat="1" ht="13" customHeight="1" x14ac:dyDescent="0.25">
      <c r="A351" s="489" t="s">
        <v>653</v>
      </c>
      <c r="B351" s="68" t="s">
        <v>654</v>
      </c>
      <c r="C351" s="490">
        <v>416</v>
      </c>
    </row>
    <row r="352" spans="1:3" s="466" customFormat="1" ht="13" customHeight="1" x14ac:dyDescent="0.25">
      <c r="A352" s="489" t="s">
        <v>655</v>
      </c>
      <c r="B352" s="68" t="s">
        <v>656</v>
      </c>
      <c r="C352" s="490">
        <v>378</v>
      </c>
    </row>
    <row r="353" spans="1:3" s="466" customFormat="1" ht="13" customHeight="1" x14ac:dyDescent="0.25">
      <c r="A353" s="489" t="s">
        <v>657</v>
      </c>
      <c r="B353" s="68" t="s">
        <v>658</v>
      </c>
      <c r="C353" s="490">
        <v>434</v>
      </c>
    </row>
    <row r="354" spans="1:3" s="466" customFormat="1" ht="13" customHeight="1" x14ac:dyDescent="0.25">
      <c r="A354" s="489" t="s">
        <v>659</v>
      </c>
      <c r="B354" s="68" t="s">
        <v>660</v>
      </c>
      <c r="C354" s="490">
        <v>432</v>
      </c>
    </row>
    <row r="355" spans="1:3" s="466" customFormat="1" ht="13" customHeight="1" x14ac:dyDescent="0.25">
      <c r="A355" s="489" t="s">
        <v>661</v>
      </c>
      <c r="B355" s="68" t="s">
        <v>662</v>
      </c>
      <c r="C355" s="490">
        <v>334</v>
      </c>
    </row>
    <row r="356" spans="1:3" s="466" customFormat="1" ht="13" customHeight="1" x14ac:dyDescent="0.25">
      <c r="A356" s="489" t="s">
        <v>663</v>
      </c>
      <c r="B356" s="68" t="s">
        <v>664</v>
      </c>
      <c r="C356" s="490">
        <v>270</v>
      </c>
    </row>
    <row r="357" spans="1:3" s="8" customFormat="1" ht="20.5" customHeight="1" x14ac:dyDescent="0.3">
      <c r="A357" s="488" t="s">
        <v>665</v>
      </c>
      <c r="B357" s="491"/>
      <c r="C357" s="69">
        <v>1166</v>
      </c>
    </row>
    <row r="358" spans="1:3" s="8" customFormat="1" ht="13" customHeight="1" x14ac:dyDescent="0.3">
      <c r="A358" s="489" t="s">
        <v>666</v>
      </c>
      <c r="B358" s="68" t="s">
        <v>667</v>
      </c>
      <c r="C358" s="490">
        <v>48</v>
      </c>
    </row>
    <row r="359" spans="1:3" s="466" customFormat="1" ht="13" customHeight="1" x14ac:dyDescent="0.25">
      <c r="A359" s="489" t="s">
        <v>668</v>
      </c>
      <c r="B359" s="68" t="s">
        <v>669</v>
      </c>
      <c r="C359" s="490">
        <v>307</v>
      </c>
    </row>
    <row r="360" spans="1:3" s="466" customFormat="1" ht="13" customHeight="1" x14ac:dyDescent="0.25">
      <c r="A360" s="489" t="s">
        <v>670</v>
      </c>
      <c r="B360" s="68" t="s">
        <v>671</v>
      </c>
      <c r="C360" s="490">
        <v>383</v>
      </c>
    </row>
    <row r="361" spans="1:3" s="466" customFormat="1" ht="13" customHeight="1" x14ac:dyDescent="0.25">
      <c r="A361" s="489" t="s">
        <v>672</v>
      </c>
      <c r="B361" s="68" t="s">
        <v>673</v>
      </c>
      <c r="C361" s="490">
        <v>14</v>
      </c>
    </row>
    <row r="362" spans="1:3" s="466" customFormat="1" ht="13" customHeight="1" x14ac:dyDescent="0.25">
      <c r="A362" s="489" t="s">
        <v>674</v>
      </c>
      <c r="B362" s="68" t="s">
        <v>675</v>
      </c>
      <c r="C362" s="490">
        <v>322</v>
      </c>
    </row>
    <row r="363" spans="1:3" s="466" customFormat="1" ht="13" customHeight="1" x14ac:dyDescent="0.25">
      <c r="A363" s="489" t="s">
        <v>676</v>
      </c>
      <c r="B363" s="68" t="s">
        <v>677</v>
      </c>
      <c r="C363" s="490">
        <v>92</v>
      </c>
    </row>
    <row r="364" spans="1:3" s="8" customFormat="1" ht="20.5" customHeight="1" x14ac:dyDescent="0.3">
      <c r="A364" s="488" t="s">
        <v>678</v>
      </c>
      <c r="B364" s="491"/>
      <c r="C364" s="69">
        <v>1790</v>
      </c>
    </row>
    <row r="365" spans="1:3" s="8" customFormat="1" ht="13" customHeight="1" x14ac:dyDescent="0.3">
      <c r="A365" s="489" t="s">
        <v>679</v>
      </c>
      <c r="B365" s="68" t="s">
        <v>680</v>
      </c>
      <c r="C365" s="490">
        <v>362</v>
      </c>
    </row>
    <row r="366" spans="1:3" s="466" customFormat="1" ht="13" customHeight="1" x14ac:dyDescent="0.25">
      <c r="A366" s="489" t="s">
        <v>681</v>
      </c>
      <c r="B366" s="68" t="s">
        <v>682</v>
      </c>
      <c r="C366" s="490">
        <v>208</v>
      </c>
    </row>
    <row r="367" spans="1:3" s="466" customFormat="1" ht="15" customHeight="1" x14ac:dyDescent="0.25">
      <c r="A367" s="492" t="s">
        <v>1279</v>
      </c>
      <c r="B367" s="492" t="s">
        <v>1271</v>
      </c>
      <c r="C367" s="490">
        <v>317</v>
      </c>
    </row>
    <row r="368" spans="1:3" s="466" customFormat="1" ht="13" customHeight="1" x14ac:dyDescent="0.25">
      <c r="A368" s="489" t="s">
        <v>683</v>
      </c>
      <c r="B368" s="68" t="s">
        <v>684</v>
      </c>
      <c r="C368" s="490">
        <v>903</v>
      </c>
    </row>
    <row r="369" spans="1:3" s="8" customFormat="1" ht="25.75" customHeight="1" x14ac:dyDescent="0.3">
      <c r="A369" s="70" t="s">
        <v>73</v>
      </c>
      <c r="B369" s="491"/>
      <c r="C369" s="69">
        <v>5225</v>
      </c>
    </row>
    <row r="370" spans="1:3" s="466" customFormat="1" ht="25" customHeight="1" x14ac:dyDescent="0.25">
      <c r="A370" s="489" t="s">
        <v>685</v>
      </c>
      <c r="B370" s="68" t="s">
        <v>686</v>
      </c>
      <c r="C370" s="490">
        <v>246</v>
      </c>
    </row>
    <row r="371" spans="1:3" s="466" customFormat="1" ht="13" customHeight="1" x14ac:dyDescent="0.25">
      <c r="A371" s="489" t="s">
        <v>687</v>
      </c>
      <c r="B371" s="68" t="s">
        <v>688</v>
      </c>
      <c r="C371" s="490">
        <v>350</v>
      </c>
    </row>
    <row r="372" spans="1:3" s="466" customFormat="1" ht="13" customHeight="1" x14ac:dyDescent="0.25">
      <c r="A372" s="489" t="s">
        <v>689</v>
      </c>
      <c r="B372" s="68" t="s">
        <v>690</v>
      </c>
      <c r="C372" s="490">
        <v>199</v>
      </c>
    </row>
    <row r="373" spans="1:3" s="466" customFormat="1" ht="13" customHeight="1" x14ac:dyDescent="0.25">
      <c r="A373" s="489" t="s">
        <v>691</v>
      </c>
      <c r="B373" s="68" t="s">
        <v>692</v>
      </c>
      <c r="C373" s="490">
        <v>338</v>
      </c>
    </row>
    <row r="374" spans="1:3" s="466" customFormat="1" ht="13" customHeight="1" x14ac:dyDescent="0.25">
      <c r="A374" s="489" t="s">
        <v>693</v>
      </c>
      <c r="B374" s="68" t="s">
        <v>694</v>
      </c>
      <c r="C374" s="490">
        <v>331</v>
      </c>
    </row>
    <row r="375" spans="1:3" s="466" customFormat="1" ht="13" customHeight="1" x14ac:dyDescent="0.25">
      <c r="A375" s="489" t="s">
        <v>695</v>
      </c>
      <c r="B375" s="68" t="s">
        <v>696</v>
      </c>
      <c r="C375" s="490">
        <v>223</v>
      </c>
    </row>
    <row r="376" spans="1:3" s="466" customFormat="1" ht="13" customHeight="1" x14ac:dyDescent="0.25">
      <c r="A376" s="489" t="s">
        <v>697</v>
      </c>
      <c r="B376" s="68" t="s">
        <v>698</v>
      </c>
      <c r="C376" s="490">
        <v>920</v>
      </c>
    </row>
    <row r="377" spans="1:3" s="466" customFormat="1" ht="13" customHeight="1" x14ac:dyDescent="0.25">
      <c r="A377" s="489" t="s">
        <v>699</v>
      </c>
      <c r="B377" s="68" t="s">
        <v>700</v>
      </c>
      <c r="C377" s="490">
        <v>513</v>
      </c>
    </row>
    <row r="378" spans="1:3" s="8" customFormat="1" ht="13" customHeight="1" x14ac:dyDescent="0.3">
      <c r="A378" s="489" t="s">
        <v>701</v>
      </c>
      <c r="B378" s="68" t="s">
        <v>702</v>
      </c>
      <c r="C378" s="490">
        <v>491</v>
      </c>
    </row>
    <row r="379" spans="1:3" s="466" customFormat="1" ht="13" customHeight="1" x14ac:dyDescent="0.25">
      <c r="A379" s="489" t="s">
        <v>703</v>
      </c>
      <c r="B379" s="68" t="s">
        <v>704</v>
      </c>
      <c r="C379" s="490">
        <v>686</v>
      </c>
    </row>
    <row r="380" spans="1:3" s="466" customFormat="1" ht="13" customHeight="1" x14ac:dyDescent="0.25">
      <c r="A380" s="489" t="s">
        <v>705</v>
      </c>
      <c r="B380" s="68" t="s">
        <v>706</v>
      </c>
      <c r="C380" s="490">
        <v>169</v>
      </c>
    </row>
    <row r="381" spans="1:3" s="466" customFormat="1" ht="13" customHeight="1" x14ac:dyDescent="0.25">
      <c r="A381" s="489" t="s">
        <v>707</v>
      </c>
      <c r="B381" s="68" t="s">
        <v>708</v>
      </c>
      <c r="C381" s="490">
        <v>69</v>
      </c>
    </row>
    <row r="382" spans="1:3" s="466" customFormat="1" ht="13" customHeight="1" x14ac:dyDescent="0.25">
      <c r="A382" s="489" t="s">
        <v>709</v>
      </c>
      <c r="B382" s="68" t="s">
        <v>710</v>
      </c>
      <c r="C382" s="490">
        <v>33</v>
      </c>
    </row>
    <row r="383" spans="1:3" s="466" customFormat="1" ht="13" customHeight="1" x14ac:dyDescent="0.25">
      <c r="A383" s="489" t="s">
        <v>711</v>
      </c>
      <c r="B383" s="68" t="s">
        <v>953</v>
      </c>
      <c r="C383" s="490">
        <v>121</v>
      </c>
    </row>
    <row r="384" spans="1:3" s="466" customFormat="1" ht="13" customHeight="1" x14ac:dyDescent="0.25">
      <c r="A384" s="489" t="s">
        <v>712</v>
      </c>
      <c r="B384" s="68" t="s">
        <v>713</v>
      </c>
      <c r="C384" s="490">
        <v>36</v>
      </c>
    </row>
    <row r="385" spans="1:3" s="466" customFormat="1" ht="13" customHeight="1" x14ac:dyDescent="0.25">
      <c r="A385" s="489" t="s">
        <v>714</v>
      </c>
      <c r="B385" s="68" t="s">
        <v>715</v>
      </c>
      <c r="C385" s="490">
        <v>65</v>
      </c>
    </row>
    <row r="386" spans="1:3" s="466" customFormat="1" ht="13" customHeight="1" x14ac:dyDescent="0.25">
      <c r="A386" s="489" t="s">
        <v>716</v>
      </c>
      <c r="B386" s="68" t="s">
        <v>717</v>
      </c>
      <c r="C386" s="490">
        <v>25</v>
      </c>
    </row>
    <row r="387" spans="1:3" s="8" customFormat="1" ht="13" customHeight="1" x14ac:dyDescent="0.3">
      <c r="A387" s="489" t="s">
        <v>718</v>
      </c>
      <c r="B387" s="68" t="s">
        <v>719</v>
      </c>
      <c r="C387" s="490">
        <v>54</v>
      </c>
    </row>
    <row r="388" spans="1:3" s="466" customFormat="1" ht="13" customHeight="1" x14ac:dyDescent="0.25">
      <c r="A388" s="489" t="s">
        <v>720</v>
      </c>
      <c r="B388" s="68" t="s">
        <v>721</v>
      </c>
      <c r="C388" s="490" t="s">
        <v>1045</v>
      </c>
    </row>
    <row r="389" spans="1:3" s="8" customFormat="1" ht="13" customHeight="1" x14ac:dyDescent="0.3">
      <c r="A389" s="489" t="s">
        <v>722</v>
      </c>
      <c r="B389" s="68" t="s">
        <v>723</v>
      </c>
      <c r="C389" s="490" t="s">
        <v>1062</v>
      </c>
    </row>
    <row r="390" spans="1:3" s="8" customFormat="1" ht="13" customHeight="1" x14ac:dyDescent="0.3">
      <c r="A390" s="489" t="s">
        <v>724</v>
      </c>
      <c r="B390" s="68" t="s">
        <v>725</v>
      </c>
      <c r="C390" s="490">
        <v>291</v>
      </c>
    </row>
    <row r="391" spans="1:3" s="8" customFormat="1" ht="13" customHeight="1" x14ac:dyDescent="0.3">
      <c r="A391" s="489" t="s">
        <v>726</v>
      </c>
      <c r="B391" s="68" t="s">
        <v>727</v>
      </c>
      <c r="C391" s="490">
        <v>42</v>
      </c>
    </row>
    <row r="392" spans="1:3" s="8" customFormat="1" ht="26.5" customHeight="1" x14ac:dyDescent="0.3">
      <c r="A392" s="70" t="s">
        <v>75</v>
      </c>
      <c r="B392" s="491"/>
      <c r="C392" s="69">
        <v>15442</v>
      </c>
    </row>
    <row r="393" spans="1:3" s="8" customFormat="1" ht="24.4" customHeight="1" x14ac:dyDescent="0.3">
      <c r="A393" s="68" t="s">
        <v>728</v>
      </c>
      <c r="B393" s="68" t="s">
        <v>729</v>
      </c>
      <c r="C393" s="490">
        <v>55</v>
      </c>
    </row>
    <row r="394" spans="1:3" s="8" customFormat="1" ht="13" customHeight="1" x14ac:dyDescent="0.3">
      <c r="A394" s="68" t="s">
        <v>730</v>
      </c>
      <c r="B394" s="68" t="s">
        <v>731</v>
      </c>
      <c r="C394" s="490">
        <v>1227</v>
      </c>
    </row>
    <row r="395" spans="1:3" s="8" customFormat="1" ht="13" customHeight="1" x14ac:dyDescent="0.3">
      <c r="A395" s="68" t="s">
        <v>732</v>
      </c>
      <c r="B395" s="68" t="s">
        <v>733</v>
      </c>
      <c r="C395" s="490">
        <v>333</v>
      </c>
    </row>
    <row r="396" spans="1:3" s="8" customFormat="1" ht="13" customHeight="1" x14ac:dyDescent="0.3">
      <c r="A396" s="68" t="s">
        <v>734</v>
      </c>
      <c r="B396" s="68" t="s">
        <v>735</v>
      </c>
      <c r="C396" s="490">
        <v>927</v>
      </c>
    </row>
    <row r="397" spans="1:3" s="8" customFormat="1" ht="13" customHeight="1" x14ac:dyDescent="0.3">
      <c r="A397" s="68" t="s">
        <v>736</v>
      </c>
      <c r="B397" s="68" t="s">
        <v>737</v>
      </c>
      <c r="C397" s="490">
        <v>123</v>
      </c>
    </row>
    <row r="398" spans="1:3" s="8" customFormat="1" ht="13" customHeight="1" x14ac:dyDescent="0.3">
      <c r="A398" s="68" t="s">
        <v>738</v>
      </c>
      <c r="B398" s="68" t="s">
        <v>739</v>
      </c>
      <c r="C398" s="490">
        <v>39</v>
      </c>
    </row>
    <row r="399" spans="1:3" s="8" customFormat="1" ht="13" customHeight="1" x14ac:dyDescent="0.3">
      <c r="A399" s="68" t="s">
        <v>740</v>
      </c>
      <c r="B399" s="68" t="s">
        <v>741</v>
      </c>
      <c r="C399" s="490">
        <v>1623</v>
      </c>
    </row>
    <row r="400" spans="1:3" s="8" customFormat="1" ht="13" customHeight="1" x14ac:dyDescent="0.3">
      <c r="A400" s="68" t="s">
        <v>742</v>
      </c>
      <c r="B400" s="68" t="s">
        <v>743</v>
      </c>
      <c r="C400" s="490">
        <v>42</v>
      </c>
    </row>
    <row r="401" spans="1:3" s="466" customFormat="1" ht="13" customHeight="1" x14ac:dyDescent="0.25">
      <c r="A401" s="68" t="s">
        <v>744</v>
      </c>
      <c r="B401" s="68" t="s">
        <v>745</v>
      </c>
      <c r="C401" s="490">
        <v>199</v>
      </c>
    </row>
    <row r="402" spans="1:3" s="8" customFormat="1" ht="13" customHeight="1" x14ac:dyDescent="0.3">
      <c r="A402" s="68" t="s">
        <v>746</v>
      </c>
      <c r="B402" s="68" t="s">
        <v>747</v>
      </c>
      <c r="C402" s="490">
        <v>49</v>
      </c>
    </row>
    <row r="403" spans="1:3" s="466" customFormat="1" ht="13" customHeight="1" x14ac:dyDescent="0.25">
      <c r="A403" s="68" t="s">
        <v>748</v>
      </c>
      <c r="B403" s="68" t="s">
        <v>749</v>
      </c>
      <c r="C403" s="490">
        <v>244</v>
      </c>
    </row>
    <row r="404" spans="1:3" s="466" customFormat="1" ht="13" customHeight="1" x14ac:dyDescent="0.25">
      <c r="A404" s="68" t="s">
        <v>750</v>
      </c>
      <c r="B404" s="68" t="s">
        <v>751</v>
      </c>
      <c r="C404" s="490">
        <v>41</v>
      </c>
    </row>
    <row r="405" spans="1:3" s="466" customFormat="1" ht="13" customHeight="1" x14ac:dyDescent="0.25">
      <c r="A405" s="68" t="s">
        <v>752</v>
      </c>
      <c r="B405" s="68" t="s">
        <v>753</v>
      </c>
      <c r="C405" s="490">
        <v>103</v>
      </c>
    </row>
    <row r="406" spans="1:3" s="466" customFormat="1" ht="13" customHeight="1" x14ac:dyDescent="0.25">
      <c r="A406" s="68" t="s">
        <v>1084</v>
      </c>
      <c r="B406" s="68" t="s">
        <v>754</v>
      </c>
      <c r="C406" s="490">
        <v>489</v>
      </c>
    </row>
    <row r="407" spans="1:3" s="466" customFormat="1" ht="13" customHeight="1" x14ac:dyDescent="0.25">
      <c r="A407" s="492" t="s">
        <v>1280</v>
      </c>
      <c r="B407" s="68" t="s">
        <v>1272</v>
      </c>
      <c r="C407" s="490">
        <v>79</v>
      </c>
    </row>
    <row r="408" spans="1:3" s="466" customFormat="1" ht="13" customHeight="1" x14ac:dyDescent="0.25">
      <c r="A408" s="68" t="s">
        <v>755</v>
      </c>
      <c r="B408" s="68" t="s">
        <v>756</v>
      </c>
      <c r="C408" s="490">
        <v>2586</v>
      </c>
    </row>
    <row r="409" spans="1:3" s="466" customFormat="1" ht="13" customHeight="1" x14ac:dyDescent="0.25">
      <c r="A409" s="68" t="s">
        <v>757</v>
      </c>
      <c r="B409" s="68" t="s">
        <v>758</v>
      </c>
      <c r="C409" s="490">
        <v>30</v>
      </c>
    </row>
    <row r="410" spans="1:3" s="466" customFormat="1" ht="13" customHeight="1" x14ac:dyDescent="0.25">
      <c r="A410" s="68" t="s">
        <v>759</v>
      </c>
      <c r="B410" s="68" t="s">
        <v>760</v>
      </c>
      <c r="C410" s="490">
        <v>98</v>
      </c>
    </row>
    <row r="411" spans="1:3" s="466" customFormat="1" ht="13" customHeight="1" x14ac:dyDescent="0.25">
      <c r="A411" s="68" t="s">
        <v>761</v>
      </c>
      <c r="B411" s="68" t="s">
        <v>762</v>
      </c>
      <c r="C411" s="490">
        <v>491</v>
      </c>
    </row>
    <row r="412" spans="1:3" s="8" customFormat="1" ht="13" customHeight="1" x14ac:dyDescent="0.3">
      <c r="A412" s="68" t="s">
        <v>763</v>
      </c>
      <c r="B412" s="68" t="s">
        <v>1273</v>
      </c>
      <c r="C412" s="490">
        <v>909</v>
      </c>
    </row>
    <row r="413" spans="1:3" s="466" customFormat="1" ht="13" customHeight="1" x14ac:dyDescent="0.25">
      <c r="A413" s="68" t="s">
        <v>764</v>
      </c>
      <c r="B413" s="68" t="s">
        <v>765</v>
      </c>
      <c r="C413" s="490">
        <v>208</v>
      </c>
    </row>
    <row r="414" spans="1:3" s="466" customFormat="1" ht="13" customHeight="1" x14ac:dyDescent="0.25">
      <c r="A414" s="492" t="s">
        <v>1281</v>
      </c>
      <c r="B414" s="68" t="s">
        <v>1274</v>
      </c>
      <c r="C414" s="490">
        <v>100</v>
      </c>
    </row>
    <row r="415" spans="1:3" s="466" customFormat="1" ht="13" customHeight="1" x14ac:dyDescent="0.25">
      <c r="A415" s="68" t="s">
        <v>766</v>
      </c>
      <c r="B415" s="68" t="s">
        <v>767</v>
      </c>
      <c r="C415" s="490">
        <v>484</v>
      </c>
    </row>
    <row r="416" spans="1:3" s="466" customFormat="1" ht="13" customHeight="1" x14ac:dyDescent="0.25">
      <c r="A416" s="68" t="s">
        <v>1085</v>
      </c>
      <c r="B416" s="68" t="s">
        <v>768</v>
      </c>
      <c r="C416" s="490">
        <v>882</v>
      </c>
    </row>
    <row r="417" spans="1:3" s="466" customFormat="1" ht="13" customHeight="1" x14ac:dyDescent="0.25">
      <c r="A417" s="68" t="s">
        <v>769</v>
      </c>
      <c r="B417" s="68" t="s">
        <v>770</v>
      </c>
      <c r="C417" s="490">
        <v>68</v>
      </c>
    </row>
    <row r="418" spans="1:3" s="466" customFormat="1" ht="13" customHeight="1" x14ac:dyDescent="0.25">
      <c r="A418" s="68" t="s">
        <v>771</v>
      </c>
      <c r="B418" s="68" t="s">
        <v>772</v>
      </c>
      <c r="C418" s="490">
        <v>851</v>
      </c>
    </row>
    <row r="419" spans="1:3" s="466" customFormat="1" ht="13" customHeight="1" x14ac:dyDescent="0.25">
      <c r="A419" s="68" t="s">
        <v>773</v>
      </c>
      <c r="B419" s="68" t="s">
        <v>774</v>
      </c>
      <c r="C419" s="490">
        <v>260</v>
      </c>
    </row>
    <row r="420" spans="1:3" s="8" customFormat="1" ht="13" customHeight="1" x14ac:dyDescent="0.3">
      <c r="A420" s="68" t="s">
        <v>775</v>
      </c>
      <c r="B420" s="68" t="s">
        <v>776</v>
      </c>
      <c r="C420" s="490">
        <v>255</v>
      </c>
    </row>
    <row r="421" spans="1:3" s="466" customFormat="1" ht="13" customHeight="1" x14ac:dyDescent="0.25">
      <c r="A421" s="68" t="s">
        <v>777</v>
      </c>
      <c r="B421" s="68" t="s">
        <v>778</v>
      </c>
      <c r="C421" s="490">
        <v>2076</v>
      </c>
    </row>
    <row r="422" spans="1:3" s="466" customFormat="1" ht="13" customHeight="1" x14ac:dyDescent="0.25">
      <c r="A422" s="68" t="s">
        <v>779</v>
      </c>
      <c r="B422" s="68" t="s">
        <v>780</v>
      </c>
      <c r="C422" s="490">
        <v>392</v>
      </c>
    </row>
    <row r="423" spans="1:3" s="466" customFormat="1" ht="13" customHeight="1" x14ac:dyDescent="0.25">
      <c r="A423" s="68" t="s">
        <v>781</v>
      </c>
      <c r="B423" s="68" t="s">
        <v>782</v>
      </c>
      <c r="C423" s="490">
        <v>22</v>
      </c>
    </row>
    <row r="424" spans="1:3" s="466" customFormat="1" ht="13" customHeight="1" thickBot="1" x14ac:dyDescent="0.3">
      <c r="A424" s="17" t="s">
        <v>783</v>
      </c>
      <c r="B424" s="17" t="s">
        <v>784</v>
      </c>
      <c r="C424" s="494">
        <v>157</v>
      </c>
    </row>
    <row r="425" spans="1:3" x14ac:dyDescent="0.25">
      <c r="B425" s="147"/>
      <c r="C425" s="490"/>
    </row>
    <row r="426" spans="1:3" x14ac:dyDescent="0.25">
      <c r="A426" s="28" t="s">
        <v>41</v>
      </c>
      <c r="B426" s="147"/>
      <c r="C426" s="490"/>
    </row>
    <row r="427" spans="1:3" s="8" customFormat="1" ht="13" x14ac:dyDescent="0.3">
      <c r="A427" s="495" t="s">
        <v>1259</v>
      </c>
      <c r="B427" s="147"/>
      <c r="C427" s="490"/>
    </row>
    <row r="428" spans="1:3" x14ac:dyDescent="0.25">
      <c r="A428" s="495" t="s">
        <v>1260</v>
      </c>
      <c r="B428" s="147"/>
      <c r="C428" s="490"/>
    </row>
    <row r="429" spans="1:3" x14ac:dyDescent="0.25">
      <c r="A429" s="495" t="s">
        <v>1261</v>
      </c>
      <c r="B429" s="147"/>
      <c r="C429" s="490"/>
    </row>
    <row r="430" spans="1:3" x14ac:dyDescent="0.25">
      <c r="A430" s="495" t="s">
        <v>1262</v>
      </c>
      <c r="B430" s="147"/>
      <c r="C430" s="490"/>
    </row>
    <row r="431" spans="1:3" x14ac:dyDescent="0.25">
      <c r="A431" s="496" t="s">
        <v>1263</v>
      </c>
      <c r="B431" s="147"/>
      <c r="C431" s="490"/>
    </row>
    <row r="432" spans="1:3" x14ac:dyDescent="0.25">
      <c r="A432" s="496" t="s">
        <v>1264</v>
      </c>
      <c r="B432" s="147"/>
      <c r="C432" s="490"/>
    </row>
    <row r="433" spans="1:3" x14ac:dyDescent="0.25">
      <c r="A433" s="496" t="s">
        <v>1265</v>
      </c>
      <c r="B433" s="147"/>
      <c r="C433" s="490"/>
    </row>
    <row r="434" spans="1:3" s="8" customFormat="1" ht="13" x14ac:dyDescent="0.3">
      <c r="A434" s="15" t="s">
        <v>1266</v>
      </c>
      <c r="B434" s="147"/>
      <c r="C434" s="490"/>
    </row>
    <row r="435" spans="1:3" ht="12.75" customHeight="1" x14ac:dyDescent="0.25">
      <c r="A435" s="15" t="s">
        <v>1267</v>
      </c>
      <c r="B435" s="147"/>
      <c r="C435" s="490"/>
    </row>
    <row r="436" spans="1:3" x14ac:dyDescent="0.25">
      <c r="A436" s="15"/>
      <c r="B436" s="147"/>
      <c r="C436" s="490"/>
    </row>
    <row r="437" spans="1:3" ht="12.75" customHeight="1" x14ac:dyDescent="0.25">
      <c r="A437" s="509" t="s">
        <v>1334</v>
      </c>
      <c r="B437" s="147"/>
      <c r="C437" s="497"/>
    </row>
    <row r="438" spans="1:3" ht="22.75" customHeight="1" x14ac:dyDescent="0.25">
      <c r="A438" s="676" t="s">
        <v>1335</v>
      </c>
      <c r="B438" s="676"/>
      <c r="C438" s="676"/>
    </row>
    <row r="439" spans="1:3" x14ac:dyDescent="0.25">
      <c r="A439" s="509"/>
      <c r="B439" s="53"/>
    </row>
    <row r="440" spans="1:3" s="466" customFormat="1" ht="13.5" customHeight="1" x14ac:dyDescent="0.25">
      <c r="A440" s="509"/>
      <c r="B440" s="53"/>
    </row>
    <row r="441" spans="1:3" ht="13" customHeight="1" x14ac:dyDescent="0.25">
      <c r="A441" s="28" t="s">
        <v>45</v>
      </c>
      <c r="B441" s="463"/>
      <c r="C441" s="463"/>
    </row>
    <row r="442" spans="1:3" x14ac:dyDescent="0.25">
      <c r="A442" s="464" t="s">
        <v>46</v>
      </c>
      <c r="B442" s="463"/>
      <c r="C442" s="465"/>
    </row>
    <row r="444" spans="1:3" x14ac:dyDescent="0.25">
      <c r="A444" s="15" t="s">
        <v>1326</v>
      </c>
      <c r="B444" s="464"/>
      <c r="C444" s="464"/>
    </row>
    <row r="445" spans="1:3" x14ac:dyDescent="0.25">
      <c r="A445" s="15" t="s">
        <v>1324</v>
      </c>
      <c r="B445" s="464"/>
      <c r="C445" s="464"/>
    </row>
    <row r="446" spans="1:3" x14ac:dyDescent="0.25">
      <c r="A446" s="15" t="s">
        <v>1325</v>
      </c>
    </row>
    <row r="447" spans="1:3" x14ac:dyDescent="0.25">
      <c r="A447" s="2"/>
      <c r="B447" s="15"/>
    </row>
    <row r="448" spans="1:3" x14ac:dyDescent="0.25">
      <c r="B448" s="53"/>
    </row>
  </sheetData>
  <mergeCells count="1">
    <mergeCell ref="A438:C438"/>
  </mergeCells>
  <pageMargins left="0.70866141732283472" right="0.70866141732283472" top="0.74803149606299213" bottom="0.74803149606299213" header="0.31496062992125984" footer="0.31496062992125984"/>
  <pageSetup paperSize="9" scale="58" fitToHeight="5"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rgb="FFAADCB8"/>
  </sheetPr>
  <dimension ref="A1:F80"/>
  <sheetViews>
    <sheetView workbookViewId="0"/>
  </sheetViews>
  <sheetFormatPr defaultColWidth="8.81640625" defaultRowHeight="12.5" x14ac:dyDescent="0.25"/>
  <cols>
    <col min="1" max="1" width="25.26953125" style="10" customWidth="1"/>
    <col min="2" max="3" width="15" style="10" customWidth="1"/>
    <col min="4" max="4" width="46.81640625" style="10" customWidth="1"/>
    <col min="5" max="5" width="22" style="10" bestFit="1" customWidth="1"/>
    <col min="6" max="6" width="8.81640625" style="10"/>
    <col min="7" max="7" width="11.26953125" style="10" bestFit="1" customWidth="1"/>
    <col min="8" max="16384" width="8.81640625" style="10"/>
  </cols>
  <sheetData>
    <row r="1" spans="1:5" ht="13" x14ac:dyDescent="0.3">
      <c r="A1" s="278" t="s">
        <v>941</v>
      </c>
      <c r="B1" s="314"/>
      <c r="C1" s="279"/>
      <c r="D1" s="279"/>
      <c r="E1" s="2"/>
    </row>
    <row r="2" spans="1:5" x14ac:dyDescent="0.25">
      <c r="A2" s="279"/>
      <c r="B2" s="279"/>
      <c r="C2" s="279"/>
      <c r="D2" s="279"/>
      <c r="E2" s="2"/>
    </row>
    <row r="3" spans="1:5" ht="13" x14ac:dyDescent="0.3">
      <c r="A3" s="301" t="s">
        <v>1348</v>
      </c>
      <c r="B3" s="279"/>
      <c r="C3" s="279"/>
      <c r="D3" s="279"/>
      <c r="E3" s="2"/>
    </row>
    <row r="4" spans="1:5" ht="14" x14ac:dyDescent="0.3">
      <c r="A4" s="315"/>
      <c r="B4" s="315"/>
      <c r="C4" s="315"/>
      <c r="D4" s="316"/>
      <c r="E4" s="325"/>
    </row>
    <row r="5" spans="1:5" ht="43.5" customHeight="1" x14ac:dyDescent="0.25">
      <c r="A5" s="693" t="s">
        <v>949</v>
      </c>
      <c r="B5" s="690" t="s">
        <v>954</v>
      </c>
      <c r="C5" s="691"/>
      <c r="D5" s="317"/>
      <c r="E5" s="326"/>
    </row>
    <row r="6" spans="1:5" x14ac:dyDescent="0.25">
      <c r="A6" s="694"/>
      <c r="B6" s="318" t="s">
        <v>792</v>
      </c>
      <c r="C6" s="318" t="s">
        <v>793</v>
      </c>
      <c r="D6" s="319"/>
      <c r="E6" s="32"/>
    </row>
    <row r="7" spans="1:5" ht="18" customHeight="1" x14ac:dyDescent="0.3">
      <c r="A7" s="320" t="s">
        <v>943</v>
      </c>
      <c r="B7" s="282">
        <v>1626.5375329999999</v>
      </c>
      <c r="C7" s="283">
        <v>0.33462375915886022</v>
      </c>
      <c r="D7" s="321"/>
      <c r="E7" s="327"/>
    </row>
    <row r="8" spans="1:5" ht="13" x14ac:dyDescent="0.3">
      <c r="A8" s="320" t="s">
        <v>944</v>
      </c>
      <c r="B8" s="322">
        <v>789.13252699999998</v>
      </c>
      <c r="C8" s="283">
        <v>0.16411780875025234</v>
      </c>
      <c r="D8" s="321"/>
      <c r="E8" s="327"/>
    </row>
    <row r="9" spans="1:5" ht="13" x14ac:dyDescent="0.3">
      <c r="A9" s="320" t="s">
        <v>945</v>
      </c>
      <c r="B9" s="322">
        <v>2323.3382179999999</v>
      </c>
      <c r="C9" s="283">
        <v>0.4871390065909243</v>
      </c>
      <c r="D9" s="321"/>
      <c r="E9" s="175"/>
    </row>
    <row r="10" spans="1:5" ht="13" x14ac:dyDescent="0.3">
      <c r="A10" s="320" t="s">
        <v>946</v>
      </c>
      <c r="B10" s="322">
        <v>67.173708000000005</v>
      </c>
      <c r="C10" s="283">
        <v>1.4119425499963213E-2</v>
      </c>
      <c r="D10" s="321"/>
      <c r="E10" s="175"/>
    </row>
    <row r="11" spans="1:5" ht="18" customHeight="1" thickBot="1" x14ac:dyDescent="0.35">
      <c r="A11" s="395" t="s">
        <v>1233</v>
      </c>
      <c r="B11" s="286">
        <v>4806.1819859999996</v>
      </c>
      <c r="C11" s="287">
        <v>1</v>
      </c>
      <c r="D11" s="321"/>
      <c r="E11" s="44"/>
    </row>
    <row r="12" spans="1:5" ht="13" x14ac:dyDescent="0.3">
      <c r="A12" s="289"/>
      <c r="B12" s="290"/>
      <c r="C12" s="290"/>
      <c r="D12" s="289"/>
      <c r="E12" s="128"/>
    </row>
    <row r="13" spans="1:5" x14ac:dyDescent="0.25">
      <c r="A13" s="292" t="s">
        <v>41</v>
      </c>
      <c r="B13" s="279"/>
      <c r="C13" s="323"/>
      <c r="D13" s="323"/>
      <c r="E13" s="128"/>
    </row>
    <row r="14" spans="1:5" ht="51" customHeight="1" x14ac:dyDescent="0.25">
      <c r="A14" s="692" t="s">
        <v>956</v>
      </c>
      <c r="B14" s="692"/>
      <c r="C14" s="692"/>
      <c r="D14" s="692"/>
      <c r="E14" s="128"/>
    </row>
    <row r="15" spans="1:5" ht="13" customHeight="1" x14ac:dyDescent="0.25">
      <c r="A15" s="692" t="s">
        <v>1234</v>
      </c>
      <c r="B15" s="692"/>
      <c r="C15" s="692"/>
      <c r="D15" s="692"/>
      <c r="E15" s="128"/>
    </row>
    <row r="16" spans="1:5" x14ac:dyDescent="0.25">
      <c r="A16" s="288"/>
      <c r="B16" s="291"/>
      <c r="C16" s="291"/>
      <c r="D16" s="291"/>
    </row>
    <row r="17" spans="1:6" x14ac:dyDescent="0.25">
      <c r="A17" s="288"/>
      <c r="B17" s="279"/>
      <c r="C17" s="324"/>
      <c r="D17" s="324"/>
      <c r="E17" s="128"/>
    </row>
    <row r="18" spans="1:6" x14ac:dyDescent="0.25">
      <c r="A18" s="292" t="s">
        <v>45</v>
      </c>
      <c r="B18" s="279"/>
      <c r="C18" s="324"/>
      <c r="D18" s="324"/>
      <c r="E18" s="128"/>
    </row>
    <row r="19" spans="1:6" x14ac:dyDescent="0.25">
      <c r="A19" s="288" t="s">
        <v>46</v>
      </c>
      <c r="B19" s="291"/>
      <c r="C19" s="324"/>
      <c r="D19" s="324"/>
      <c r="E19" s="174"/>
    </row>
    <row r="20" spans="1:6" x14ac:dyDescent="0.25">
      <c r="B20" s="85"/>
      <c r="C20" s="62"/>
      <c r="D20" s="85"/>
    </row>
    <row r="21" spans="1:6" ht="13" x14ac:dyDescent="0.3">
      <c r="B21" s="86"/>
      <c r="C21" s="84"/>
      <c r="D21" s="87"/>
    </row>
    <row r="22" spans="1:6" x14ac:dyDescent="0.25">
      <c r="B22" s="85"/>
      <c r="C22" s="175"/>
      <c r="D22" s="88"/>
    </row>
    <row r="23" spans="1:6" ht="14" x14ac:dyDescent="0.25">
      <c r="B23" s="85"/>
      <c r="C23" s="175"/>
      <c r="D23" s="88"/>
      <c r="E23" s="328"/>
    </row>
    <row r="24" spans="1:6" ht="14" x14ac:dyDescent="0.25">
      <c r="B24" s="85"/>
      <c r="C24" s="175"/>
      <c r="D24" s="88"/>
      <c r="E24" s="328"/>
    </row>
    <row r="25" spans="1:6" ht="14" x14ac:dyDescent="0.25">
      <c r="B25" s="85"/>
      <c r="C25" s="175"/>
      <c r="D25" s="88"/>
      <c r="E25" s="328"/>
    </row>
    <row r="26" spans="1:6" x14ac:dyDescent="0.25">
      <c r="D26" s="85"/>
      <c r="E26" s="175"/>
      <c r="F26" s="329"/>
    </row>
    <row r="27" spans="1:6" x14ac:dyDescent="0.25">
      <c r="D27" s="85"/>
      <c r="E27" s="175"/>
      <c r="F27" s="329"/>
    </row>
    <row r="28" spans="1:6" x14ac:dyDescent="0.25">
      <c r="D28" s="85"/>
      <c r="E28" s="175"/>
      <c r="F28" s="329"/>
    </row>
    <row r="29" spans="1:6" x14ac:dyDescent="0.25">
      <c r="E29" s="128"/>
      <c r="F29" s="128"/>
    </row>
    <row r="30" spans="1:6" x14ac:dyDescent="0.25">
      <c r="E30" s="128"/>
      <c r="F30" s="128"/>
    </row>
    <row r="31" spans="1:6" x14ac:dyDescent="0.25">
      <c r="E31" s="128"/>
      <c r="F31" s="128"/>
    </row>
    <row r="32" spans="1:6" x14ac:dyDescent="0.25">
      <c r="E32" s="128"/>
      <c r="F32" s="128"/>
    </row>
    <row r="33" spans="5:6" x14ac:dyDescent="0.25">
      <c r="E33" s="187"/>
      <c r="F33" s="187"/>
    </row>
    <row r="34" spans="5:6" x14ac:dyDescent="0.25">
      <c r="E34" s="128"/>
      <c r="F34" s="128"/>
    </row>
    <row r="35" spans="5:6" x14ac:dyDescent="0.25">
      <c r="E35" s="128"/>
      <c r="F35" s="128"/>
    </row>
    <row r="36" spans="5:6" x14ac:dyDescent="0.25">
      <c r="E36" s="128"/>
      <c r="F36" s="128"/>
    </row>
    <row r="37" spans="5:6" x14ac:dyDescent="0.25">
      <c r="E37" s="128"/>
      <c r="F37" s="128"/>
    </row>
    <row r="38" spans="5:6" x14ac:dyDescent="0.25">
      <c r="E38" s="128"/>
      <c r="F38" s="128"/>
    </row>
    <row r="39" spans="5:6" x14ac:dyDescent="0.25">
      <c r="E39" s="128"/>
      <c r="F39" s="128"/>
    </row>
    <row r="40" spans="5:6" x14ac:dyDescent="0.25">
      <c r="E40" s="128"/>
      <c r="F40" s="128"/>
    </row>
    <row r="41" spans="5:6" x14ac:dyDescent="0.25">
      <c r="E41" s="128"/>
      <c r="F41" s="128"/>
    </row>
    <row r="42" spans="5:6" x14ac:dyDescent="0.25">
      <c r="E42" s="128"/>
      <c r="F42" s="128"/>
    </row>
    <row r="43" spans="5:6" x14ac:dyDescent="0.25">
      <c r="E43" s="128"/>
      <c r="F43" s="128"/>
    </row>
    <row r="44" spans="5:6" x14ac:dyDescent="0.25">
      <c r="E44" s="128"/>
      <c r="F44" s="128"/>
    </row>
    <row r="45" spans="5:6" x14ac:dyDescent="0.25">
      <c r="E45" s="128"/>
      <c r="F45" s="128"/>
    </row>
    <row r="46" spans="5:6" x14ac:dyDescent="0.25">
      <c r="E46" s="128"/>
      <c r="F46" s="128"/>
    </row>
    <row r="47" spans="5:6" x14ac:dyDescent="0.25">
      <c r="E47" s="128"/>
      <c r="F47" s="128"/>
    </row>
    <row r="48" spans="5:6" x14ac:dyDescent="0.25">
      <c r="E48" s="128"/>
      <c r="F48" s="128"/>
    </row>
    <row r="49" spans="5:6" x14ac:dyDescent="0.25">
      <c r="E49" s="128"/>
      <c r="F49" s="128"/>
    </row>
    <row r="52" spans="5:6" x14ac:dyDescent="0.25">
      <c r="E52" s="127"/>
      <c r="F52" s="127"/>
    </row>
    <row r="53" spans="5:6" x14ac:dyDescent="0.25">
      <c r="E53" s="129"/>
      <c r="F53" s="129"/>
    </row>
    <row r="54" spans="5:6" x14ac:dyDescent="0.25">
      <c r="E54" s="128"/>
      <c r="F54" s="128"/>
    </row>
    <row r="55" spans="5:6" x14ac:dyDescent="0.25">
      <c r="E55" s="128"/>
      <c r="F55" s="128"/>
    </row>
    <row r="56" spans="5:6" x14ac:dyDescent="0.25">
      <c r="E56" s="128"/>
      <c r="F56" s="128"/>
    </row>
    <row r="57" spans="5:6" x14ac:dyDescent="0.25">
      <c r="E57" s="128"/>
      <c r="F57" s="128"/>
    </row>
    <row r="58" spans="5:6" x14ac:dyDescent="0.25">
      <c r="E58" s="128"/>
      <c r="F58" s="128"/>
    </row>
    <row r="59" spans="5:6" x14ac:dyDescent="0.25">
      <c r="E59" s="128"/>
      <c r="F59" s="128"/>
    </row>
    <row r="60" spans="5:6" x14ac:dyDescent="0.25">
      <c r="E60" s="128"/>
      <c r="F60" s="128"/>
    </row>
    <row r="61" spans="5:6" x14ac:dyDescent="0.25">
      <c r="E61" s="128"/>
      <c r="F61" s="128"/>
    </row>
    <row r="62" spans="5:6" x14ac:dyDescent="0.25">
      <c r="E62" s="128"/>
      <c r="F62" s="128"/>
    </row>
    <row r="63" spans="5:6" x14ac:dyDescent="0.25">
      <c r="E63" s="128"/>
      <c r="F63" s="128"/>
    </row>
    <row r="64" spans="5:6" x14ac:dyDescent="0.25">
      <c r="E64" s="128"/>
      <c r="F64" s="128"/>
    </row>
    <row r="65" spans="5:6" x14ac:dyDescent="0.25">
      <c r="E65" s="128"/>
      <c r="F65" s="128"/>
    </row>
    <row r="66" spans="5:6" x14ac:dyDescent="0.25">
      <c r="E66" s="128"/>
      <c r="F66" s="128"/>
    </row>
    <row r="67" spans="5:6" x14ac:dyDescent="0.25">
      <c r="E67" s="128"/>
      <c r="F67" s="128"/>
    </row>
    <row r="68" spans="5:6" x14ac:dyDescent="0.25">
      <c r="E68" s="128"/>
      <c r="F68" s="128"/>
    </row>
    <row r="69" spans="5:6" x14ac:dyDescent="0.25">
      <c r="E69" s="128"/>
      <c r="F69" s="128"/>
    </row>
    <row r="70" spans="5:6" x14ac:dyDescent="0.25">
      <c r="E70" s="128"/>
      <c r="F70" s="128"/>
    </row>
    <row r="71" spans="5:6" x14ac:dyDescent="0.25">
      <c r="E71" s="128"/>
      <c r="F71" s="128"/>
    </row>
    <row r="74" spans="5:6" x14ac:dyDescent="0.25">
      <c r="E74" s="127"/>
      <c r="F74" s="127"/>
    </row>
    <row r="75" spans="5:6" x14ac:dyDescent="0.25">
      <c r="E75" s="129"/>
      <c r="F75" s="129"/>
    </row>
    <row r="76" spans="5:6" x14ac:dyDescent="0.25">
      <c r="E76" s="128"/>
      <c r="F76" s="128"/>
    </row>
    <row r="77" spans="5:6" x14ac:dyDescent="0.25">
      <c r="E77" s="128"/>
      <c r="F77" s="128"/>
    </row>
    <row r="78" spans="5:6" x14ac:dyDescent="0.25">
      <c r="E78" s="128"/>
      <c r="F78" s="128"/>
    </row>
    <row r="79" spans="5:6" x14ac:dyDescent="0.25">
      <c r="E79" s="128"/>
      <c r="F79" s="128"/>
    </row>
    <row r="80" spans="5:6" x14ac:dyDescent="0.25">
      <c r="E80" s="128"/>
      <c r="F80" s="128"/>
    </row>
  </sheetData>
  <mergeCells count="4">
    <mergeCell ref="B5:C5"/>
    <mergeCell ref="A14:D14"/>
    <mergeCell ref="A5:A6"/>
    <mergeCell ref="A15:D15"/>
  </mergeCells>
  <pageMargins left="0.7" right="0.7" top="0.75" bottom="0.75" header="0.3" footer="0.3"/>
  <pageSetup paperSize="9" scale="64" orientation="landscape" verticalDpi="4"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AADCB8"/>
  </sheetPr>
  <dimension ref="A1:L36"/>
  <sheetViews>
    <sheetView workbookViewId="0">
      <pane ySplit="3" topLeftCell="A4" activePane="bottomLeft" state="frozen"/>
      <selection pane="bottomLeft"/>
    </sheetView>
  </sheetViews>
  <sheetFormatPr defaultColWidth="8.81640625" defaultRowHeight="12.5" x14ac:dyDescent="0.25"/>
  <cols>
    <col min="1" max="1" width="25.26953125" style="10" customWidth="1"/>
    <col min="2" max="3" width="20.54296875" style="10" customWidth="1"/>
    <col min="4" max="4" width="2.26953125" style="10" customWidth="1"/>
    <col min="5" max="6" width="10.54296875" style="10" customWidth="1"/>
    <col min="7" max="7" width="3.36328125" style="10" customWidth="1"/>
    <col min="8" max="9" width="10.54296875" style="10" customWidth="1"/>
    <col min="10" max="14" width="8.81640625" style="10" customWidth="1"/>
    <col min="15" max="16384" width="8.81640625" style="10"/>
  </cols>
  <sheetData>
    <row r="1" spans="1:12" ht="13" x14ac:dyDescent="0.3">
      <c r="A1" s="13" t="s">
        <v>941</v>
      </c>
      <c r="B1" s="314"/>
      <c r="C1" s="279"/>
      <c r="D1" s="279"/>
      <c r="E1" s="279"/>
      <c r="F1" s="279"/>
      <c r="G1" s="279"/>
      <c r="H1" s="279"/>
      <c r="I1" s="279"/>
      <c r="J1" s="2"/>
      <c r="K1" s="2"/>
      <c r="L1" s="2"/>
    </row>
    <row r="2" spans="1:12" x14ac:dyDescent="0.25">
      <c r="A2" s="279"/>
      <c r="B2" s="279"/>
      <c r="C2" s="279"/>
      <c r="D2" s="279"/>
      <c r="E2" s="279"/>
      <c r="F2" s="279"/>
      <c r="G2" s="279"/>
      <c r="H2" s="279"/>
      <c r="I2" s="279"/>
      <c r="J2" s="2"/>
      <c r="K2" s="2"/>
      <c r="L2" s="2"/>
    </row>
    <row r="3" spans="1:12" ht="13" x14ac:dyDescent="0.3">
      <c r="A3" s="401" t="s">
        <v>1349</v>
      </c>
      <c r="B3" s="279"/>
      <c r="C3" s="279"/>
      <c r="D3" s="279"/>
      <c r="E3" s="279"/>
      <c r="F3" s="279"/>
      <c r="G3" s="279"/>
      <c r="H3" s="279"/>
      <c r="I3" s="279"/>
      <c r="J3" s="2"/>
      <c r="K3" s="2"/>
      <c r="L3" s="2"/>
    </row>
    <row r="4" spans="1:12" ht="13" x14ac:dyDescent="0.3">
      <c r="A4" s="314"/>
      <c r="B4" s="279"/>
      <c r="C4" s="279"/>
      <c r="D4" s="279"/>
      <c r="E4" s="279"/>
      <c r="F4" s="279"/>
      <c r="G4" s="279"/>
      <c r="H4" s="279"/>
      <c r="I4" s="279"/>
      <c r="J4" s="2"/>
      <c r="K4" s="2"/>
      <c r="L4" s="2"/>
    </row>
    <row r="5" spans="1:12" ht="14" x14ac:dyDescent="0.3">
      <c r="A5" s="330" t="s">
        <v>980</v>
      </c>
      <c r="B5" s="315"/>
      <c r="C5" s="315"/>
      <c r="D5" s="315"/>
      <c r="E5" s="315"/>
      <c r="F5" s="315"/>
      <c r="G5" s="315"/>
      <c r="H5" s="315"/>
      <c r="I5" s="315"/>
      <c r="J5" s="2"/>
      <c r="K5" s="2"/>
      <c r="L5" s="2"/>
    </row>
    <row r="6" spans="1:12" ht="13" customHeight="1" x14ac:dyDescent="0.25">
      <c r="A6" s="697" t="s">
        <v>949</v>
      </c>
      <c r="B6" s="698" t="s">
        <v>1068</v>
      </c>
      <c r="C6" s="698"/>
      <c r="D6" s="317"/>
      <c r="E6" s="659" t="s">
        <v>1235</v>
      </c>
      <c r="F6" s="659"/>
      <c r="G6" s="659"/>
      <c r="H6" s="659"/>
      <c r="I6" s="659"/>
      <c r="J6" s="2"/>
      <c r="K6" s="2"/>
      <c r="L6" s="2"/>
    </row>
    <row r="7" spans="1:12" x14ac:dyDescent="0.25">
      <c r="A7" s="694"/>
      <c r="B7" s="331" t="s">
        <v>975</v>
      </c>
      <c r="C7" s="331" t="s">
        <v>976</v>
      </c>
      <c r="D7" s="331"/>
      <c r="E7" s="331" t="s">
        <v>975</v>
      </c>
      <c r="F7" s="331" t="s">
        <v>976</v>
      </c>
      <c r="G7" s="331"/>
      <c r="H7" s="331" t="s">
        <v>977</v>
      </c>
      <c r="I7" s="331" t="s">
        <v>978</v>
      </c>
      <c r="J7" s="2"/>
      <c r="K7" s="2"/>
      <c r="L7" s="2"/>
    </row>
    <row r="8" spans="1:12" x14ac:dyDescent="0.25">
      <c r="A8" s="320" t="s">
        <v>943</v>
      </c>
      <c r="B8" s="284">
        <v>9.9</v>
      </c>
      <c r="C8" s="284">
        <v>8.5</v>
      </c>
      <c r="D8" s="332"/>
      <c r="E8" s="284">
        <v>3.1</v>
      </c>
      <c r="F8" s="284">
        <v>3.2</v>
      </c>
      <c r="G8" s="284"/>
      <c r="H8" s="284">
        <v>2.5</v>
      </c>
      <c r="I8" s="284">
        <v>4</v>
      </c>
      <c r="J8" s="2"/>
      <c r="K8" s="2"/>
      <c r="L8" s="2"/>
    </row>
    <row r="9" spans="1:12" x14ac:dyDescent="0.25">
      <c r="A9" s="320" t="s">
        <v>944</v>
      </c>
      <c r="B9" s="284">
        <v>13.6</v>
      </c>
      <c r="C9" s="284">
        <v>12</v>
      </c>
      <c r="D9" s="332"/>
      <c r="E9" s="284">
        <v>3.4</v>
      </c>
      <c r="F9" s="284">
        <v>3.6</v>
      </c>
      <c r="G9" s="284"/>
      <c r="H9" s="284">
        <v>2.5</v>
      </c>
      <c r="I9" s="284">
        <v>4.5999999999999996</v>
      </c>
      <c r="J9" s="2"/>
      <c r="K9" s="2"/>
      <c r="L9" s="2"/>
    </row>
    <row r="10" spans="1:12" x14ac:dyDescent="0.25">
      <c r="A10" s="320" t="s">
        <v>945</v>
      </c>
      <c r="B10" s="284">
        <v>26.1</v>
      </c>
      <c r="C10" s="284">
        <v>25</v>
      </c>
      <c r="D10" s="332"/>
      <c r="E10" s="332" t="s">
        <v>1046</v>
      </c>
      <c r="F10" s="285" t="s">
        <v>1046</v>
      </c>
      <c r="G10" s="285"/>
      <c r="H10" s="333" t="s">
        <v>1046</v>
      </c>
      <c r="I10" s="334" t="s">
        <v>1046</v>
      </c>
      <c r="J10" s="2"/>
      <c r="K10" s="2"/>
      <c r="L10" s="2"/>
    </row>
    <row r="11" spans="1:12" ht="13" thickBot="1" x14ac:dyDescent="0.3">
      <c r="A11" s="335" t="s">
        <v>946</v>
      </c>
      <c r="B11" s="336">
        <v>2.9</v>
      </c>
      <c r="C11" s="336">
        <v>2.7</v>
      </c>
      <c r="D11" s="337"/>
      <c r="E11" s="338" t="s">
        <v>1046</v>
      </c>
      <c r="F11" s="337" t="s">
        <v>1046</v>
      </c>
      <c r="G11" s="337"/>
      <c r="H11" s="338" t="s">
        <v>1046</v>
      </c>
      <c r="I11" s="337" t="s">
        <v>1046</v>
      </c>
      <c r="J11" s="2"/>
    </row>
    <row r="12" spans="1:12" ht="13" x14ac:dyDescent="0.3">
      <c r="A12" s="314"/>
      <c r="B12" s="279"/>
      <c r="C12" s="279"/>
      <c r="D12" s="279"/>
      <c r="E12" s="279"/>
      <c r="F12" s="279"/>
      <c r="G12" s="279"/>
      <c r="H12" s="279"/>
      <c r="I12" s="279"/>
      <c r="J12" s="2"/>
    </row>
    <row r="13" spans="1:12" ht="30" customHeight="1" x14ac:dyDescent="0.3">
      <c r="A13" s="339" t="s">
        <v>974</v>
      </c>
      <c r="B13" s="315"/>
      <c r="C13" s="315"/>
      <c r="D13" s="315"/>
      <c r="E13" s="315"/>
      <c r="F13" s="315"/>
      <c r="G13" s="315"/>
      <c r="H13" s="315"/>
      <c r="I13" s="315"/>
      <c r="J13" s="2"/>
    </row>
    <row r="14" spans="1:12" ht="13" customHeight="1" x14ac:dyDescent="0.25">
      <c r="A14" s="697" t="s">
        <v>949</v>
      </c>
      <c r="B14" s="690" t="s">
        <v>1068</v>
      </c>
      <c r="C14" s="690"/>
      <c r="D14" s="317"/>
      <c r="E14" s="659" t="s">
        <v>1235</v>
      </c>
      <c r="F14" s="659"/>
      <c r="G14" s="659"/>
      <c r="H14" s="659"/>
      <c r="I14" s="659"/>
      <c r="J14" s="2"/>
    </row>
    <row r="15" spans="1:12" x14ac:dyDescent="0.25">
      <c r="A15" s="694"/>
      <c r="B15" s="331" t="s">
        <v>975</v>
      </c>
      <c r="C15" s="331" t="s">
        <v>976</v>
      </c>
      <c r="D15" s="331"/>
      <c r="E15" s="331" t="s">
        <v>975</v>
      </c>
      <c r="F15" s="331" t="s">
        <v>976</v>
      </c>
      <c r="G15" s="331"/>
      <c r="H15" s="331" t="s">
        <v>977</v>
      </c>
      <c r="I15" s="331" t="s">
        <v>978</v>
      </c>
    </row>
    <row r="16" spans="1:12" x14ac:dyDescent="0.25">
      <c r="A16" s="320" t="s">
        <v>943</v>
      </c>
      <c r="B16" s="284">
        <v>9.9</v>
      </c>
      <c r="C16" s="284">
        <v>8.5</v>
      </c>
      <c r="D16" s="332"/>
      <c r="E16" s="284">
        <v>3.4</v>
      </c>
      <c r="F16" s="284">
        <v>3.5</v>
      </c>
      <c r="G16" s="284"/>
      <c r="H16" s="284">
        <v>2.7</v>
      </c>
      <c r="I16" s="284">
        <v>4</v>
      </c>
    </row>
    <row r="17" spans="1:9" x14ac:dyDescent="0.25">
      <c r="A17" s="320" t="s">
        <v>944</v>
      </c>
      <c r="B17" s="284">
        <v>14.5</v>
      </c>
      <c r="C17" s="284">
        <v>12</v>
      </c>
      <c r="D17" s="332"/>
      <c r="E17" s="284">
        <v>3.8</v>
      </c>
      <c r="F17" s="284">
        <v>3.7</v>
      </c>
      <c r="G17" s="284"/>
      <c r="H17" s="284">
        <v>3.1</v>
      </c>
      <c r="I17" s="284">
        <v>4.5999999999999996</v>
      </c>
    </row>
    <row r="18" spans="1:9" x14ac:dyDescent="0.25">
      <c r="A18" s="320" t="s">
        <v>945</v>
      </c>
      <c r="B18" s="284">
        <v>26.6</v>
      </c>
      <c r="C18" s="284">
        <v>25</v>
      </c>
      <c r="D18" s="332"/>
      <c r="E18" s="332" t="s">
        <v>1046</v>
      </c>
      <c r="F18" s="285" t="s">
        <v>1046</v>
      </c>
      <c r="G18" s="285"/>
      <c r="H18" s="333" t="s">
        <v>1046</v>
      </c>
      <c r="I18" s="334" t="s">
        <v>1046</v>
      </c>
    </row>
    <row r="19" spans="1:9" ht="13" thickBot="1" x14ac:dyDescent="0.3">
      <c r="A19" s="335" t="s">
        <v>946</v>
      </c>
      <c r="B19" s="336">
        <v>2.8</v>
      </c>
      <c r="C19" s="336">
        <v>2.7</v>
      </c>
      <c r="D19" s="337"/>
      <c r="E19" s="338" t="s">
        <v>1046</v>
      </c>
      <c r="F19" s="337" t="s">
        <v>1046</v>
      </c>
      <c r="G19" s="337"/>
      <c r="H19" s="338" t="s">
        <v>1046</v>
      </c>
      <c r="I19" s="337" t="s">
        <v>1046</v>
      </c>
    </row>
    <row r="20" spans="1:9" ht="13" x14ac:dyDescent="0.3">
      <c r="A20" s="340"/>
      <c r="B20" s="341"/>
      <c r="C20" s="341"/>
      <c r="D20" s="341"/>
      <c r="E20" s="342"/>
      <c r="F20" s="342"/>
      <c r="G20" s="342"/>
      <c r="H20" s="342"/>
      <c r="I20" s="343"/>
    </row>
    <row r="21" spans="1:9" ht="30" customHeight="1" x14ac:dyDescent="0.3">
      <c r="A21" s="330" t="s">
        <v>979</v>
      </c>
      <c r="B21" s="315"/>
      <c r="C21" s="315"/>
      <c r="D21" s="315"/>
      <c r="E21" s="315"/>
      <c r="F21" s="315"/>
      <c r="G21" s="315"/>
      <c r="H21" s="315"/>
      <c r="I21" s="315"/>
    </row>
    <row r="22" spans="1:9" ht="13" customHeight="1" x14ac:dyDescent="0.25">
      <c r="A22" s="697" t="s">
        <v>949</v>
      </c>
      <c r="B22" s="699" t="s">
        <v>1068</v>
      </c>
      <c r="C22" s="699"/>
      <c r="D22" s="317"/>
      <c r="E22" s="659" t="s">
        <v>1235</v>
      </c>
      <c r="F22" s="659"/>
      <c r="G22" s="659"/>
      <c r="H22" s="659"/>
      <c r="I22" s="659"/>
    </row>
    <row r="23" spans="1:9" x14ac:dyDescent="0.25">
      <c r="A23" s="694"/>
      <c r="B23" s="331" t="s">
        <v>975</v>
      </c>
      <c r="C23" s="331" t="s">
        <v>976</v>
      </c>
      <c r="D23" s="331"/>
      <c r="E23" s="331" t="s">
        <v>975</v>
      </c>
      <c r="F23" s="331" t="s">
        <v>976</v>
      </c>
      <c r="G23" s="331"/>
      <c r="H23" s="331" t="s">
        <v>977</v>
      </c>
      <c r="I23" s="331" t="s">
        <v>978</v>
      </c>
    </row>
    <row r="24" spans="1:9" x14ac:dyDescent="0.25">
      <c r="A24" s="320" t="s">
        <v>943</v>
      </c>
      <c r="B24" s="284">
        <v>10.1</v>
      </c>
      <c r="C24" s="284">
        <v>8.5</v>
      </c>
      <c r="D24" s="332"/>
      <c r="E24" s="284">
        <v>2.5</v>
      </c>
      <c r="F24" s="284">
        <v>2.5</v>
      </c>
      <c r="G24" s="284"/>
      <c r="H24" s="284">
        <v>2.5</v>
      </c>
      <c r="I24" s="284">
        <v>2.7</v>
      </c>
    </row>
    <row r="25" spans="1:9" x14ac:dyDescent="0.25">
      <c r="A25" s="320" t="s">
        <v>944</v>
      </c>
      <c r="B25" s="284">
        <v>11.4</v>
      </c>
      <c r="C25" s="284">
        <v>10</v>
      </c>
      <c r="D25" s="332"/>
      <c r="E25" s="284">
        <v>2.9</v>
      </c>
      <c r="F25" s="284">
        <v>2.5</v>
      </c>
      <c r="G25" s="284"/>
      <c r="H25" s="284">
        <v>2.5</v>
      </c>
      <c r="I25" s="284">
        <v>3.7</v>
      </c>
    </row>
    <row r="26" spans="1:9" x14ac:dyDescent="0.25">
      <c r="A26" s="320" t="s">
        <v>945</v>
      </c>
      <c r="B26" s="284">
        <v>23.9</v>
      </c>
      <c r="C26" s="284">
        <v>24</v>
      </c>
      <c r="D26" s="332"/>
      <c r="E26" s="332" t="s">
        <v>1046</v>
      </c>
      <c r="F26" s="285" t="s">
        <v>1046</v>
      </c>
      <c r="G26" s="285"/>
      <c r="H26" s="333" t="s">
        <v>1046</v>
      </c>
      <c r="I26" s="334" t="s">
        <v>1046</v>
      </c>
    </row>
    <row r="27" spans="1:9" ht="13" thickBot="1" x14ac:dyDescent="0.3">
      <c r="A27" s="335" t="s">
        <v>946</v>
      </c>
      <c r="B27" s="336">
        <v>3.1</v>
      </c>
      <c r="C27" s="336">
        <v>2.9</v>
      </c>
      <c r="D27" s="337"/>
      <c r="E27" s="338" t="s">
        <v>1046</v>
      </c>
      <c r="F27" s="337" t="s">
        <v>1046</v>
      </c>
      <c r="G27" s="337"/>
      <c r="H27" s="338" t="s">
        <v>1046</v>
      </c>
      <c r="I27" s="337" t="s">
        <v>1046</v>
      </c>
    </row>
    <row r="28" spans="1:9" ht="13" x14ac:dyDescent="0.3">
      <c r="A28" s="289"/>
      <c r="B28" s="290"/>
      <c r="C28" s="290"/>
      <c r="D28" s="290"/>
      <c r="E28" s="344"/>
      <c r="F28" s="344"/>
      <c r="G28" s="344"/>
      <c r="H28" s="344"/>
      <c r="I28" s="279"/>
    </row>
    <row r="29" spans="1:9" x14ac:dyDescent="0.25">
      <c r="A29" s="28" t="s">
        <v>41</v>
      </c>
    </row>
    <row r="30" spans="1:9" x14ac:dyDescent="0.25">
      <c r="A30" s="15" t="s">
        <v>981</v>
      </c>
    </row>
    <row r="31" spans="1:9" x14ac:dyDescent="0.25">
      <c r="A31" s="15" t="s">
        <v>1239</v>
      </c>
    </row>
    <row r="32" spans="1:9" ht="12.75" customHeight="1" x14ac:dyDescent="0.25">
      <c r="A32" s="15" t="s">
        <v>1240</v>
      </c>
    </row>
    <row r="34" spans="1:9" ht="53.5" customHeight="1" x14ac:dyDescent="0.25">
      <c r="A34" s="696" t="s">
        <v>1257</v>
      </c>
      <c r="B34" s="696"/>
      <c r="C34" s="696"/>
      <c r="D34" s="696"/>
      <c r="E34" s="696"/>
      <c r="F34" s="696"/>
      <c r="G34" s="696"/>
      <c r="H34" s="696"/>
      <c r="I34" s="696"/>
    </row>
    <row r="35" spans="1:9" x14ac:dyDescent="0.25">
      <c r="A35" s="662"/>
      <c r="B35" s="695"/>
      <c r="C35" s="695"/>
      <c r="D35" s="695"/>
      <c r="E35" s="695"/>
      <c r="F35" s="695"/>
      <c r="G35" s="695"/>
      <c r="H35" s="695"/>
      <c r="I35" s="695"/>
    </row>
    <row r="36" spans="1:9" x14ac:dyDescent="0.25">
      <c r="A36" s="15"/>
    </row>
  </sheetData>
  <mergeCells count="11">
    <mergeCell ref="A35:I35"/>
    <mergeCell ref="A34:I34"/>
    <mergeCell ref="A6:A7"/>
    <mergeCell ref="B6:C6"/>
    <mergeCell ref="E6:I6"/>
    <mergeCell ref="A14:A15"/>
    <mergeCell ref="B14:C14"/>
    <mergeCell ref="E14:I14"/>
    <mergeCell ref="A22:A23"/>
    <mergeCell ref="B22:C22"/>
    <mergeCell ref="E22:I22"/>
  </mergeCells>
  <pageMargins left="0.7" right="0.7" top="0.75" bottom="0.75" header="0.3" footer="0.3"/>
  <pageSetup paperSize="9" scale="67" orientation="portrait" verticalDpi="4"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6" tint="0.39997558519241921"/>
    <pageSetUpPr fitToPage="1"/>
  </sheetPr>
  <dimension ref="A1:G86"/>
  <sheetViews>
    <sheetView workbookViewId="0">
      <pane ySplit="5" topLeftCell="A57" activePane="bottomLeft" state="frozen"/>
      <selection pane="bottomLeft"/>
    </sheetView>
  </sheetViews>
  <sheetFormatPr defaultColWidth="9.08984375" defaultRowHeight="12.5" x14ac:dyDescent="0.25"/>
  <cols>
    <col min="1" max="1" width="10.54296875" style="2" customWidth="1"/>
    <col min="2" max="2" width="11.08984375" style="2" customWidth="1"/>
    <col min="3" max="3" width="9.26953125" style="2" customWidth="1"/>
    <col min="4" max="4" width="20.6328125" style="2" customWidth="1"/>
    <col min="5" max="7" width="19.08984375" style="2" customWidth="1"/>
    <col min="8" max="16384" width="9.08984375" style="2"/>
  </cols>
  <sheetData>
    <row r="1" spans="1:7" ht="13.5" customHeight="1" x14ac:dyDescent="0.3">
      <c r="A1" s="278" t="s">
        <v>941</v>
      </c>
      <c r="B1" s="279"/>
      <c r="C1" s="279"/>
      <c r="D1" s="279"/>
      <c r="E1" s="279"/>
      <c r="F1" s="279"/>
      <c r="G1" s="279"/>
    </row>
    <row r="2" spans="1:7" x14ac:dyDescent="0.25">
      <c r="A2" s="279"/>
      <c r="B2" s="279"/>
      <c r="C2" s="279"/>
      <c r="D2" s="279"/>
      <c r="E2" s="279"/>
      <c r="F2" s="279"/>
      <c r="G2" s="279"/>
    </row>
    <row r="3" spans="1:7" ht="13" x14ac:dyDescent="0.3">
      <c r="A3" s="301" t="s">
        <v>1351</v>
      </c>
      <c r="B3" s="279"/>
      <c r="C3" s="279"/>
      <c r="D3" s="279"/>
      <c r="E3" s="279"/>
      <c r="F3" s="279"/>
      <c r="G3" s="279"/>
    </row>
    <row r="4" spans="1:7" ht="13" x14ac:dyDescent="0.3">
      <c r="A4" s="330"/>
      <c r="B4" s="281"/>
      <c r="C4" s="281"/>
      <c r="D4" s="281"/>
      <c r="E4" s="281"/>
      <c r="F4" s="281"/>
      <c r="G4" s="281"/>
    </row>
    <row r="5" spans="1:7" ht="37.5" customHeight="1" x14ac:dyDescent="0.25">
      <c r="A5" s="302"/>
      <c r="B5" s="439"/>
      <c r="C5" s="439"/>
      <c r="D5" s="440" t="s">
        <v>1069</v>
      </c>
      <c r="E5" s="440" t="s">
        <v>957</v>
      </c>
      <c r="F5" s="441" t="s">
        <v>1070</v>
      </c>
      <c r="G5" s="440" t="s">
        <v>958</v>
      </c>
    </row>
    <row r="6" spans="1:7" ht="18" customHeight="1" x14ac:dyDescent="0.25">
      <c r="A6" s="302">
        <v>2014</v>
      </c>
      <c r="B6" s="442" t="s">
        <v>959</v>
      </c>
      <c r="C6" s="442" t="s">
        <v>908</v>
      </c>
      <c r="D6" s="324">
        <v>618</v>
      </c>
      <c r="E6" s="324">
        <v>618</v>
      </c>
      <c r="F6" s="324">
        <v>314</v>
      </c>
      <c r="G6" s="324">
        <v>314</v>
      </c>
    </row>
    <row r="7" spans="1:7" x14ac:dyDescent="0.25">
      <c r="A7" s="302"/>
      <c r="B7" s="443" t="s">
        <v>960</v>
      </c>
      <c r="C7" s="442" t="s">
        <v>908</v>
      </c>
      <c r="D7" s="324">
        <v>792</v>
      </c>
      <c r="E7" s="324">
        <v>1410</v>
      </c>
      <c r="F7" s="324">
        <v>625</v>
      </c>
      <c r="G7" s="324">
        <v>939</v>
      </c>
    </row>
    <row r="8" spans="1:7" x14ac:dyDescent="0.25">
      <c r="A8" s="302"/>
      <c r="B8" s="443" t="s">
        <v>961</v>
      </c>
      <c r="C8" s="442" t="s">
        <v>908</v>
      </c>
      <c r="D8" s="324">
        <v>869</v>
      </c>
      <c r="E8" s="324">
        <v>2279</v>
      </c>
      <c r="F8" s="324">
        <v>987</v>
      </c>
      <c r="G8" s="324">
        <v>1926</v>
      </c>
    </row>
    <row r="9" spans="1:7" x14ac:dyDescent="0.25">
      <c r="A9" s="302"/>
      <c r="B9" s="443" t="s">
        <v>962</v>
      </c>
      <c r="C9" s="443" t="s">
        <v>909</v>
      </c>
      <c r="D9" s="324">
        <v>2931</v>
      </c>
      <c r="E9" s="324">
        <v>5210</v>
      </c>
      <c r="F9" s="324">
        <v>2159</v>
      </c>
      <c r="G9" s="324">
        <v>4085</v>
      </c>
    </row>
    <row r="10" spans="1:7" x14ac:dyDescent="0.25">
      <c r="A10" s="302"/>
      <c r="B10" s="443" t="s">
        <v>1047</v>
      </c>
      <c r="C10" s="443" t="s">
        <v>909</v>
      </c>
      <c r="D10" s="324">
        <v>2123</v>
      </c>
      <c r="E10" s="324">
        <v>7333</v>
      </c>
      <c r="F10" s="324">
        <v>2149</v>
      </c>
      <c r="G10" s="324">
        <v>6234</v>
      </c>
    </row>
    <row r="11" spans="1:7" x14ac:dyDescent="0.25">
      <c r="A11" s="302"/>
      <c r="B11" s="443" t="s">
        <v>963</v>
      </c>
      <c r="C11" s="443" t="s">
        <v>909</v>
      </c>
      <c r="D11" s="324">
        <v>1963</v>
      </c>
      <c r="E11" s="324">
        <v>9296</v>
      </c>
      <c r="F11" s="324">
        <v>2203</v>
      </c>
      <c r="G11" s="324">
        <v>8437</v>
      </c>
    </row>
    <row r="12" spans="1:7" x14ac:dyDescent="0.25">
      <c r="A12" s="302"/>
      <c r="B12" s="443" t="s">
        <v>964</v>
      </c>
      <c r="C12" s="443" t="s">
        <v>910</v>
      </c>
      <c r="D12" s="324">
        <v>3412</v>
      </c>
      <c r="E12" s="324">
        <v>12708</v>
      </c>
      <c r="F12" s="324">
        <v>2854</v>
      </c>
      <c r="G12" s="324">
        <v>11291</v>
      </c>
    </row>
    <row r="13" spans="1:7" x14ac:dyDescent="0.25">
      <c r="A13" s="302"/>
      <c r="B13" s="443" t="s">
        <v>965</v>
      </c>
      <c r="C13" s="443" t="s">
        <v>910</v>
      </c>
      <c r="D13" s="324">
        <v>2456</v>
      </c>
      <c r="E13" s="324">
        <v>15164</v>
      </c>
      <c r="F13" s="324">
        <v>2410</v>
      </c>
      <c r="G13" s="324">
        <v>13701</v>
      </c>
    </row>
    <row r="14" spans="1:7" x14ac:dyDescent="0.25">
      <c r="A14" s="302"/>
      <c r="B14" s="443" t="s">
        <v>966</v>
      </c>
      <c r="C14" s="443" t="s">
        <v>910</v>
      </c>
      <c r="D14" s="324">
        <v>3102</v>
      </c>
      <c r="E14" s="324">
        <v>18266</v>
      </c>
      <c r="F14" s="324">
        <v>2799</v>
      </c>
      <c r="G14" s="324">
        <v>16500</v>
      </c>
    </row>
    <row r="15" spans="1:7" ht="18" customHeight="1" x14ac:dyDescent="0.25">
      <c r="A15" s="302">
        <v>2015</v>
      </c>
      <c r="B15" s="442" t="s">
        <v>967</v>
      </c>
      <c r="C15" s="442" t="s">
        <v>911</v>
      </c>
      <c r="D15" s="324">
        <v>1745</v>
      </c>
      <c r="E15" s="324">
        <v>20011</v>
      </c>
      <c r="F15" s="324">
        <v>2172</v>
      </c>
      <c r="G15" s="324">
        <v>18672</v>
      </c>
    </row>
    <row r="16" spans="1:7" x14ac:dyDescent="0.25">
      <c r="A16" s="302"/>
      <c r="B16" s="443" t="s">
        <v>968</v>
      </c>
      <c r="C16" s="442" t="s">
        <v>911</v>
      </c>
      <c r="D16" s="324">
        <v>2835</v>
      </c>
      <c r="E16" s="324">
        <v>22846</v>
      </c>
      <c r="F16" s="324">
        <v>2581</v>
      </c>
      <c r="G16" s="324">
        <v>21253</v>
      </c>
    </row>
    <row r="17" spans="1:7" x14ac:dyDescent="0.25">
      <c r="A17" s="302"/>
      <c r="B17" s="443" t="s">
        <v>969</v>
      </c>
      <c r="C17" s="442" t="s">
        <v>911</v>
      </c>
      <c r="D17" s="324">
        <v>7220</v>
      </c>
      <c r="E17" s="324">
        <v>30066</v>
      </c>
      <c r="F17" s="324">
        <v>5342</v>
      </c>
      <c r="G17" s="324">
        <v>26595</v>
      </c>
    </row>
    <row r="18" spans="1:7" x14ac:dyDescent="0.25">
      <c r="A18" s="302"/>
      <c r="B18" s="442" t="s">
        <v>959</v>
      </c>
      <c r="C18" s="442" t="s">
        <v>912</v>
      </c>
      <c r="D18" s="324">
        <v>3196</v>
      </c>
      <c r="E18" s="324">
        <v>33262</v>
      </c>
      <c r="F18" s="324">
        <v>2241</v>
      </c>
      <c r="G18" s="324">
        <v>28836</v>
      </c>
    </row>
    <row r="19" spans="1:7" x14ac:dyDescent="0.25">
      <c r="A19" s="302"/>
      <c r="B19" s="443" t="s">
        <v>960</v>
      </c>
      <c r="C19" s="442" t="s">
        <v>912</v>
      </c>
      <c r="D19" s="324">
        <v>740</v>
      </c>
      <c r="E19" s="324">
        <v>34002</v>
      </c>
      <c r="F19" s="324">
        <v>1535</v>
      </c>
      <c r="G19" s="324">
        <v>30371</v>
      </c>
    </row>
    <row r="20" spans="1:7" x14ac:dyDescent="0.25">
      <c r="A20" s="302"/>
      <c r="B20" s="443" t="s">
        <v>961</v>
      </c>
      <c r="C20" s="442" t="s">
        <v>912</v>
      </c>
      <c r="D20" s="324">
        <v>1476</v>
      </c>
      <c r="E20" s="324">
        <v>35478</v>
      </c>
      <c r="F20" s="324">
        <v>2562</v>
      </c>
      <c r="G20" s="324">
        <v>32933</v>
      </c>
    </row>
    <row r="21" spans="1:7" x14ac:dyDescent="0.25">
      <c r="A21" s="302"/>
      <c r="B21" s="443" t="s">
        <v>962</v>
      </c>
      <c r="C21" s="443" t="s">
        <v>913</v>
      </c>
      <c r="D21" s="324">
        <v>1022</v>
      </c>
      <c r="E21" s="324">
        <v>36500</v>
      </c>
      <c r="F21" s="324">
        <v>2155</v>
      </c>
      <c r="G21" s="324">
        <v>35088</v>
      </c>
    </row>
    <row r="22" spans="1:7" x14ac:dyDescent="0.25">
      <c r="A22" s="302"/>
      <c r="B22" s="443" t="s">
        <v>1047</v>
      </c>
      <c r="C22" s="443" t="s">
        <v>913</v>
      </c>
      <c r="D22" s="324">
        <v>694</v>
      </c>
      <c r="E22" s="324">
        <v>37194</v>
      </c>
      <c r="F22" s="324">
        <v>1153</v>
      </c>
      <c r="G22" s="324">
        <v>36241</v>
      </c>
    </row>
    <row r="23" spans="1:7" x14ac:dyDescent="0.25">
      <c r="A23" s="302"/>
      <c r="B23" s="443" t="s">
        <v>963</v>
      </c>
      <c r="C23" s="443" t="s">
        <v>913</v>
      </c>
      <c r="D23" s="324">
        <v>1127</v>
      </c>
      <c r="E23" s="324">
        <v>38321</v>
      </c>
      <c r="F23" s="324">
        <v>1223</v>
      </c>
      <c r="G23" s="324">
        <v>37464</v>
      </c>
    </row>
    <row r="24" spans="1:7" x14ac:dyDescent="0.25">
      <c r="A24" s="302"/>
      <c r="B24" s="443" t="s">
        <v>964</v>
      </c>
      <c r="C24" s="443" t="s">
        <v>914</v>
      </c>
      <c r="D24" s="324">
        <v>648</v>
      </c>
      <c r="E24" s="324">
        <v>38969</v>
      </c>
      <c r="F24" s="324">
        <v>859</v>
      </c>
      <c r="G24" s="324">
        <v>38323</v>
      </c>
    </row>
    <row r="25" spans="1:7" x14ac:dyDescent="0.25">
      <c r="A25" s="302"/>
      <c r="B25" s="443" t="s">
        <v>965</v>
      </c>
      <c r="C25" s="443" t="s">
        <v>914</v>
      </c>
      <c r="D25" s="324">
        <v>896</v>
      </c>
      <c r="E25" s="324">
        <v>39865</v>
      </c>
      <c r="F25" s="324">
        <v>966</v>
      </c>
      <c r="G25" s="324">
        <v>39289</v>
      </c>
    </row>
    <row r="26" spans="1:7" x14ac:dyDescent="0.25">
      <c r="A26" s="302"/>
      <c r="B26" s="443" t="s">
        <v>966</v>
      </c>
      <c r="C26" s="443" t="s">
        <v>914</v>
      </c>
      <c r="D26" s="324">
        <v>983</v>
      </c>
      <c r="E26" s="324">
        <v>40848</v>
      </c>
      <c r="F26" s="324">
        <v>902</v>
      </c>
      <c r="G26" s="324">
        <v>40191</v>
      </c>
    </row>
    <row r="27" spans="1:7" ht="18" customHeight="1" x14ac:dyDescent="0.25">
      <c r="A27" s="302">
        <v>2016</v>
      </c>
      <c r="B27" s="442" t="s">
        <v>967</v>
      </c>
      <c r="C27" s="442" t="s">
        <v>915</v>
      </c>
      <c r="D27" s="324">
        <v>694</v>
      </c>
      <c r="E27" s="324">
        <v>41542</v>
      </c>
      <c r="F27" s="324">
        <v>825</v>
      </c>
      <c r="G27" s="324">
        <v>41016</v>
      </c>
    </row>
    <row r="28" spans="1:7" x14ac:dyDescent="0.25">
      <c r="A28" s="302"/>
      <c r="B28" s="443" t="s">
        <v>968</v>
      </c>
      <c r="C28" s="442" t="s">
        <v>915</v>
      </c>
      <c r="D28" s="324">
        <v>776</v>
      </c>
      <c r="E28" s="324">
        <v>42318</v>
      </c>
      <c r="F28" s="324">
        <v>806</v>
      </c>
      <c r="G28" s="324">
        <v>41822</v>
      </c>
    </row>
    <row r="29" spans="1:7" x14ac:dyDescent="0.25">
      <c r="A29" s="302"/>
      <c r="B29" s="443" t="s">
        <v>969</v>
      </c>
      <c r="C29" s="442" t="s">
        <v>915</v>
      </c>
      <c r="D29" s="324">
        <v>944</v>
      </c>
      <c r="E29" s="324">
        <v>43262</v>
      </c>
      <c r="F29" s="324">
        <v>935</v>
      </c>
      <c r="G29" s="324">
        <v>42757</v>
      </c>
    </row>
    <row r="30" spans="1:7" ht="13.5" customHeight="1" x14ac:dyDescent="0.25">
      <c r="A30" s="302"/>
      <c r="B30" s="442" t="s">
        <v>959</v>
      </c>
      <c r="C30" s="442" t="s">
        <v>916</v>
      </c>
      <c r="D30" s="324">
        <v>807</v>
      </c>
      <c r="E30" s="324">
        <v>44069</v>
      </c>
      <c r="F30" s="324">
        <v>812</v>
      </c>
      <c r="G30" s="324">
        <v>43569</v>
      </c>
    </row>
    <row r="31" spans="1:7" ht="13.5" customHeight="1" x14ac:dyDescent="0.25">
      <c r="A31" s="302"/>
      <c r="B31" s="443" t="s">
        <v>960</v>
      </c>
      <c r="C31" s="442" t="s">
        <v>916</v>
      </c>
      <c r="D31" s="324">
        <v>566</v>
      </c>
      <c r="E31" s="324">
        <v>44635</v>
      </c>
      <c r="F31" s="324">
        <v>606</v>
      </c>
      <c r="G31" s="324">
        <v>44175</v>
      </c>
    </row>
    <row r="32" spans="1:7" ht="13.5" customHeight="1" x14ac:dyDescent="0.25">
      <c r="A32" s="302"/>
      <c r="B32" s="443" t="s">
        <v>961</v>
      </c>
      <c r="C32" s="442" t="s">
        <v>916</v>
      </c>
      <c r="D32" s="324">
        <v>783</v>
      </c>
      <c r="E32" s="324">
        <v>45418</v>
      </c>
      <c r="F32" s="324">
        <v>755</v>
      </c>
      <c r="G32" s="324">
        <v>44930</v>
      </c>
    </row>
    <row r="33" spans="1:7" ht="13.5" customHeight="1" x14ac:dyDescent="0.25">
      <c r="A33" s="302"/>
      <c r="B33" s="443" t="s">
        <v>962</v>
      </c>
      <c r="C33" s="443" t="s">
        <v>917</v>
      </c>
      <c r="D33" s="324">
        <v>509</v>
      </c>
      <c r="E33" s="324">
        <v>45927</v>
      </c>
      <c r="F33" s="324">
        <v>592</v>
      </c>
      <c r="G33" s="324">
        <v>45522</v>
      </c>
    </row>
    <row r="34" spans="1:7" ht="13.5" customHeight="1" x14ac:dyDescent="0.25">
      <c r="A34" s="302"/>
      <c r="B34" s="443" t="s">
        <v>1047</v>
      </c>
      <c r="C34" s="443" t="s">
        <v>917</v>
      </c>
      <c r="D34" s="324">
        <v>509</v>
      </c>
      <c r="E34" s="324">
        <v>46436</v>
      </c>
      <c r="F34" s="324">
        <v>567</v>
      </c>
      <c r="G34" s="324">
        <v>46089</v>
      </c>
    </row>
    <row r="35" spans="1:7" ht="13.5" customHeight="1" x14ac:dyDescent="0.25">
      <c r="A35" s="302"/>
      <c r="B35" s="443" t="s">
        <v>963</v>
      </c>
      <c r="C35" s="443" t="s">
        <v>917</v>
      </c>
      <c r="D35" s="324">
        <v>494</v>
      </c>
      <c r="E35" s="324">
        <v>46930</v>
      </c>
      <c r="F35" s="324">
        <v>519</v>
      </c>
      <c r="G35" s="324">
        <v>46608</v>
      </c>
    </row>
    <row r="36" spans="1:7" ht="13.5" customHeight="1" x14ac:dyDescent="0.25">
      <c r="A36" s="302"/>
      <c r="B36" s="443" t="s">
        <v>964</v>
      </c>
      <c r="C36" s="443" t="s">
        <v>918</v>
      </c>
      <c r="D36" s="324">
        <v>534</v>
      </c>
      <c r="E36" s="324">
        <v>47464</v>
      </c>
      <c r="F36" s="324">
        <v>514</v>
      </c>
      <c r="G36" s="324">
        <v>47122</v>
      </c>
    </row>
    <row r="37" spans="1:7" ht="13.5" customHeight="1" x14ac:dyDescent="0.25">
      <c r="A37" s="302"/>
      <c r="B37" s="443" t="s">
        <v>965</v>
      </c>
      <c r="C37" s="443" t="s">
        <v>918</v>
      </c>
      <c r="D37" s="324">
        <v>556</v>
      </c>
      <c r="E37" s="324">
        <v>48020</v>
      </c>
      <c r="F37" s="324">
        <v>554</v>
      </c>
      <c r="G37" s="324">
        <v>47676</v>
      </c>
    </row>
    <row r="38" spans="1:7" ht="13.5" customHeight="1" x14ac:dyDescent="0.25">
      <c r="A38" s="302"/>
      <c r="B38" s="443" t="s">
        <v>966</v>
      </c>
      <c r="C38" s="443" t="s">
        <v>918</v>
      </c>
      <c r="D38" s="324">
        <v>597</v>
      </c>
      <c r="E38" s="324">
        <v>48617</v>
      </c>
      <c r="F38" s="324">
        <v>503</v>
      </c>
      <c r="G38" s="324">
        <v>48179</v>
      </c>
    </row>
    <row r="39" spans="1:7" ht="18" customHeight="1" x14ac:dyDescent="0.25">
      <c r="A39" s="302">
        <v>2017</v>
      </c>
      <c r="B39" s="442" t="s">
        <v>967</v>
      </c>
      <c r="C39" s="442" t="s">
        <v>919</v>
      </c>
      <c r="D39" s="324">
        <v>608</v>
      </c>
      <c r="E39" s="324">
        <v>49225</v>
      </c>
      <c r="F39" s="324">
        <v>661</v>
      </c>
      <c r="G39" s="324">
        <v>48840</v>
      </c>
    </row>
    <row r="40" spans="1:7" ht="13.5" customHeight="1" x14ac:dyDescent="0.25">
      <c r="A40" s="302"/>
      <c r="B40" s="443" t="s">
        <v>968</v>
      </c>
      <c r="C40" s="442" t="s">
        <v>919</v>
      </c>
      <c r="D40" s="324">
        <v>618</v>
      </c>
      <c r="E40" s="324">
        <v>49843</v>
      </c>
      <c r="F40" s="324">
        <v>620</v>
      </c>
      <c r="G40" s="324">
        <v>49460</v>
      </c>
    </row>
    <row r="41" spans="1:7" ht="13.5" customHeight="1" x14ac:dyDescent="0.25">
      <c r="A41" s="302"/>
      <c r="B41" s="443" t="s">
        <v>969</v>
      </c>
      <c r="C41" s="442" t="s">
        <v>919</v>
      </c>
      <c r="D41" s="324">
        <v>982</v>
      </c>
      <c r="E41" s="324">
        <v>50825</v>
      </c>
      <c r="F41" s="324">
        <v>897</v>
      </c>
      <c r="G41" s="324">
        <v>50357</v>
      </c>
    </row>
    <row r="42" spans="1:7" ht="13.5" customHeight="1" x14ac:dyDescent="0.25">
      <c r="A42" s="302"/>
      <c r="B42" s="442" t="s">
        <v>959</v>
      </c>
      <c r="C42" s="442" t="s">
        <v>920</v>
      </c>
      <c r="D42" s="324">
        <v>599</v>
      </c>
      <c r="E42" s="324">
        <v>51424</v>
      </c>
      <c r="F42" s="324">
        <v>556</v>
      </c>
      <c r="G42" s="324">
        <v>50913</v>
      </c>
    </row>
    <row r="43" spans="1:7" ht="13.5" customHeight="1" x14ac:dyDescent="0.25">
      <c r="A43" s="302"/>
      <c r="B43" s="443" t="s">
        <v>960</v>
      </c>
      <c r="C43" s="442" t="s">
        <v>920</v>
      </c>
      <c r="D43" s="324">
        <v>722</v>
      </c>
      <c r="E43" s="324">
        <v>52146</v>
      </c>
      <c r="F43" s="324">
        <v>690</v>
      </c>
      <c r="G43" s="324">
        <v>51603</v>
      </c>
    </row>
    <row r="44" spans="1:7" ht="13.5" customHeight="1" x14ac:dyDescent="0.25">
      <c r="A44" s="302"/>
      <c r="B44" s="443" t="s">
        <v>961</v>
      </c>
      <c r="C44" s="442" t="s">
        <v>920</v>
      </c>
      <c r="D44" s="324">
        <v>636</v>
      </c>
      <c r="E44" s="324">
        <v>52782</v>
      </c>
      <c r="F44" s="324">
        <v>600</v>
      </c>
      <c r="G44" s="324">
        <v>52203</v>
      </c>
    </row>
    <row r="45" spans="1:7" ht="13.5" customHeight="1" x14ac:dyDescent="0.25">
      <c r="A45" s="302"/>
      <c r="B45" s="443" t="s">
        <v>962</v>
      </c>
      <c r="C45" s="443" t="s">
        <v>921</v>
      </c>
      <c r="D45" s="324">
        <v>584</v>
      </c>
      <c r="E45" s="324">
        <v>53366</v>
      </c>
      <c r="F45" s="324">
        <v>557</v>
      </c>
      <c r="G45" s="324">
        <v>52760</v>
      </c>
    </row>
    <row r="46" spans="1:7" ht="13.5" customHeight="1" x14ac:dyDescent="0.25">
      <c r="A46" s="302"/>
      <c r="B46" s="443" t="s">
        <v>1047</v>
      </c>
      <c r="C46" s="443" t="s">
        <v>921</v>
      </c>
      <c r="D46" s="324">
        <v>576</v>
      </c>
      <c r="E46" s="324">
        <v>53942</v>
      </c>
      <c r="F46" s="324">
        <v>534</v>
      </c>
      <c r="G46" s="324">
        <v>53294</v>
      </c>
    </row>
    <row r="47" spans="1:7" ht="13.5" customHeight="1" x14ac:dyDescent="0.25">
      <c r="A47" s="279"/>
      <c r="B47" s="443" t="s">
        <v>963</v>
      </c>
      <c r="C47" s="443" t="s">
        <v>921</v>
      </c>
      <c r="D47" s="324">
        <v>944</v>
      </c>
      <c r="E47" s="324">
        <v>54886</v>
      </c>
      <c r="F47" s="324">
        <v>706</v>
      </c>
      <c r="G47" s="324">
        <v>54000</v>
      </c>
    </row>
    <row r="48" spans="1:7" ht="13.5" customHeight="1" x14ac:dyDescent="0.25">
      <c r="A48" s="279"/>
      <c r="B48" s="443" t="s">
        <v>964</v>
      </c>
      <c r="C48" s="443" t="s">
        <v>922</v>
      </c>
      <c r="D48" s="324">
        <v>622</v>
      </c>
      <c r="E48" s="324">
        <v>55508</v>
      </c>
      <c r="F48" s="324">
        <v>807</v>
      </c>
      <c r="G48" s="324">
        <v>54807</v>
      </c>
    </row>
    <row r="49" spans="1:7" ht="13.5" customHeight="1" x14ac:dyDescent="0.25">
      <c r="A49" s="279"/>
      <c r="B49" s="443" t="s">
        <v>965</v>
      </c>
      <c r="C49" s="443" t="s">
        <v>922</v>
      </c>
      <c r="D49" s="324">
        <v>665</v>
      </c>
      <c r="E49" s="324">
        <v>56173</v>
      </c>
      <c r="F49" s="324">
        <v>738</v>
      </c>
      <c r="G49" s="324">
        <v>55545</v>
      </c>
    </row>
    <row r="50" spans="1:7" ht="13.5" customHeight="1" x14ac:dyDescent="0.25">
      <c r="A50" s="279"/>
      <c r="B50" s="443" t="s">
        <v>966</v>
      </c>
      <c r="C50" s="443" t="s">
        <v>922</v>
      </c>
      <c r="D50" s="324">
        <v>528</v>
      </c>
      <c r="E50" s="324">
        <v>56701</v>
      </c>
      <c r="F50" s="324">
        <v>503</v>
      </c>
      <c r="G50" s="324">
        <v>56048</v>
      </c>
    </row>
    <row r="51" spans="1:7" ht="18" customHeight="1" x14ac:dyDescent="0.25">
      <c r="A51" s="302">
        <v>2018</v>
      </c>
      <c r="B51" s="442" t="s">
        <v>967</v>
      </c>
      <c r="C51" s="442" t="s">
        <v>923</v>
      </c>
      <c r="D51" s="324">
        <v>633</v>
      </c>
      <c r="E51" s="324">
        <v>57334</v>
      </c>
      <c r="F51" s="324">
        <v>656</v>
      </c>
      <c r="G51" s="324">
        <v>56704</v>
      </c>
    </row>
    <row r="52" spans="1:7" ht="13.5" customHeight="1" x14ac:dyDescent="0.25">
      <c r="A52" s="279"/>
      <c r="B52" s="443" t="s">
        <v>968</v>
      </c>
      <c r="C52" s="442" t="s">
        <v>923</v>
      </c>
      <c r="D52" s="324">
        <v>545</v>
      </c>
      <c r="E52" s="324">
        <v>57879</v>
      </c>
      <c r="F52" s="324">
        <v>538</v>
      </c>
      <c r="G52" s="324">
        <v>57242</v>
      </c>
    </row>
    <row r="53" spans="1:7" ht="13.5" customHeight="1" x14ac:dyDescent="0.25">
      <c r="A53" s="279"/>
      <c r="B53" s="443" t="s">
        <v>969</v>
      </c>
      <c r="C53" s="442" t="s">
        <v>923</v>
      </c>
      <c r="D53" s="324">
        <v>667</v>
      </c>
      <c r="E53" s="324">
        <v>58546</v>
      </c>
      <c r="F53" s="324">
        <v>636</v>
      </c>
      <c r="G53" s="324">
        <v>57878</v>
      </c>
    </row>
    <row r="54" spans="1:7" ht="13.5" customHeight="1" x14ac:dyDescent="0.25">
      <c r="A54" s="279"/>
      <c r="B54" s="442" t="s">
        <v>959</v>
      </c>
      <c r="C54" s="442" t="s">
        <v>924</v>
      </c>
      <c r="D54" s="324">
        <v>632</v>
      </c>
      <c r="E54" s="324">
        <v>59178</v>
      </c>
      <c r="F54" s="324">
        <v>638</v>
      </c>
      <c r="G54" s="324">
        <v>58516</v>
      </c>
    </row>
    <row r="55" spans="1:7" ht="13.5" customHeight="1" x14ac:dyDescent="0.25">
      <c r="A55" s="279"/>
      <c r="B55" s="443" t="s">
        <v>960</v>
      </c>
      <c r="C55" s="442" t="s">
        <v>924</v>
      </c>
      <c r="D55" s="324">
        <v>504</v>
      </c>
      <c r="E55" s="324">
        <v>59682</v>
      </c>
      <c r="F55" s="324">
        <v>446</v>
      </c>
      <c r="G55" s="324">
        <v>58962</v>
      </c>
    </row>
    <row r="56" spans="1:7" ht="13.5" customHeight="1" x14ac:dyDescent="0.25">
      <c r="A56" s="279"/>
      <c r="B56" s="443" t="s">
        <v>961</v>
      </c>
      <c r="C56" s="442" t="s">
        <v>924</v>
      </c>
      <c r="D56" s="324">
        <v>407</v>
      </c>
      <c r="E56" s="324">
        <v>60089</v>
      </c>
      <c r="F56" s="324">
        <v>491</v>
      </c>
      <c r="G56" s="324">
        <v>59453</v>
      </c>
    </row>
    <row r="57" spans="1:7" ht="13.5" customHeight="1" x14ac:dyDescent="0.25">
      <c r="A57" s="279"/>
      <c r="B57" s="443" t="s">
        <v>962</v>
      </c>
      <c r="C57" s="443" t="s">
        <v>925</v>
      </c>
      <c r="D57" s="324">
        <v>478</v>
      </c>
      <c r="E57" s="324">
        <v>60567</v>
      </c>
      <c r="F57" s="324">
        <v>461</v>
      </c>
      <c r="G57" s="324">
        <v>59914</v>
      </c>
    </row>
    <row r="58" spans="1:7" ht="13.5" customHeight="1" x14ac:dyDescent="0.25">
      <c r="A58" s="279"/>
      <c r="B58" s="443" t="s">
        <v>1047</v>
      </c>
      <c r="C58" s="443" t="s">
        <v>925</v>
      </c>
      <c r="D58" s="324">
        <v>489</v>
      </c>
      <c r="E58" s="324">
        <v>61056</v>
      </c>
      <c r="F58" s="324">
        <v>377</v>
      </c>
      <c r="G58" s="324">
        <v>60291</v>
      </c>
    </row>
    <row r="59" spans="1:7" s="159" customFormat="1" x14ac:dyDescent="0.25">
      <c r="A59" s="279"/>
      <c r="B59" s="443" t="s">
        <v>963</v>
      </c>
      <c r="C59" s="443" t="s">
        <v>925</v>
      </c>
      <c r="D59" s="324">
        <v>697</v>
      </c>
      <c r="E59" s="324">
        <v>61753</v>
      </c>
      <c r="F59" s="324">
        <v>553</v>
      </c>
      <c r="G59" s="324">
        <v>60844</v>
      </c>
    </row>
    <row r="60" spans="1:7" s="159" customFormat="1" x14ac:dyDescent="0.25">
      <c r="A60" s="279"/>
      <c r="B60" s="443" t="s">
        <v>964</v>
      </c>
      <c r="C60" s="443" t="s">
        <v>1077</v>
      </c>
      <c r="D60" s="324">
        <v>844</v>
      </c>
      <c r="E60" s="324">
        <v>62597</v>
      </c>
      <c r="F60" s="324">
        <v>747</v>
      </c>
      <c r="G60" s="324">
        <v>61591</v>
      </c>
    </row>
    <row r="61" spans="1:7" s="159" customFormat="1" x14ac:dyDescent="0.25">
      <c r="A61" s="279"/>
      <c r="B61" s="443" t="s">
        <v>965</v>
      </c>
      <c r="C61" s="443" t="s">
        <v>1077</v>
      </c>
      <c r="D61" s="324">
        <v>776</v>
      </c>
      <c r="E61" s="324">
        <v>63373</v>
      </c>
      <c r="F61" s="324">
        <v>757</v>
      </c>
      <c r="G61" s="324">
        <v>62348</v>
      </c>
    </row>
    <row r="62" spans="1:7" s="159" customFormat="1" x14ac:dyDescent="0.25">
      <c r="A62" s="279"/>
      <c r="B62" s="443" t="s">
        <v>966</v>
      </c>
      <c r="C62" s="443" t="s">
        <v>1077</v>
      </c>
      <c r="D62" s="324">
        <v>719</v>
      </c>
      <c r="E62" s="324">
        <v>64092</v>
      </c>
      <c r="F62" s="324">
        <v>662</v>
      </c>
      <c r="G62" s="324">
        <v>63010</v>
      </c>
    </row>
    <row r="63" spans="1:7" ht="20.399999999999999" customHeight="1" x14ac:dyDescent="0.25">
      <c r="A63" s="302">
        <v>2019</v>
      </c>
      <c r="B63" s="442" t="s">
        <v>967</v>
      </c>
      <c r="C63" s="442" t="s">
        <v>1142</v>
      </c>
      <c r="D63" s="324">
        <v>575</v>
      </c>
      <c r="E63" s="324">
        <v>64667</v>
      </c>
      <c r="F63" s="324">
        <v>589</v>
      </c>
      <c r="G63" s="324">
        <v>63599</v>
      </c>
    </row>
    <row r="64" spans="1:7" s="159" customFormat="1" x14ac:dyDescent="0.25">
      <c r="A64" s="302"/>
      <c r="B64" s="442" t="s">
        <v>968</v>
      </c>
      <c r="C64" s="442" t="s">
        <v>1142</v>
      </c>
      <c r="D64" s="324">
        <v>865</v>
      </c>
      <c r="E64" s="324">
        <v>65532</v>
      </c>
      <c r="F64" s="324">
        <v>858</v>
      </c>
      <c r="G64" s="324">
        <v>64457</v>
      </c>
    </row>
    <row r="65" spans="1:7" s="159" customFormat="1" x14ac:dyDescent="0.25">
      <c r="A65" s="302"/>
      <c r="B65" s="442" t="s">
        <v>969</v>
      </c>
      <c r="C65" s="442" t="s">
        <v>1142</v>
      </c>
      <c r="D65" s="324">
        <v>877</v>
      </c>
      <c r="E65" s="324">
        <v>66409</v>
      </c>
      <c r="F65" s="324">
        <v>886</v>
      </c>
      <c r="G65" s="324">
        <v>65343</v>
      </c>
    </row>
    <row r="66" spans="1:7" s="159" customFormat="1" x14ac:dyDescent="0.25">
      <c r="A66" s="302"/>
      <c r="B66" s="442" t="s">
        <v>970</v>
      </c>
      <c r="C66" s="442" t="s">
        <v>1209</v>
      </c>
      <c r="D66" s="324">
        <v>944</v>
      </c>
      <c r="E66" s="324">
        <v>67353</v>
      </c>
      <c r="F66" s="324">
        <v>970</v>
      </c>
      <c r="G66" s="324">
        <v>66313</v>
      </c>
    </row>
    <row r="67" spans="1:7" s="159" customFormat="1" x14ac:dyDescent="0.25">
      <c r="A67" s="302"/>
      <c r="B67" s="442" t="s">
        <v>971</v>
      </c>
      <c r="C67" s="442" t="s">
        <v>1209</v>
      </c>
      <c r="D67" s="324">
        <v>901</v>
      </c>
      <c r="E67" s="324">
        <v>68254</v>
      </c>
      <c r="F67" s="324">
        <v>918</v>
      </c>
      <c r="G67" s="324">
        <v>67231</v>
      </c>
    </row>
    <row r="68" spans="1:7" s="159" customFormat="1" x14ac:dyDescent="0.25">
      <c r="A68" s="302"/>
      <c r="B68" s="442" t="s">
        <v>972</v>
      </c>
      <c r="C68" s="442" t="s">
        <v>1209</v>
      </c>
      <c r="D68" s="324">
        <v>826</v>
      </c>
      <c r="E68" s="324">
        <v>69080</v>
      </c>
      <c r="F68" s="324">
        <v>1033</v>
      </c>
      <c r="G68" s="324">
        <v>68264</v>
      </c>
    </row>
    <row r="69" spans="1:7" s="159" customFormat="1" ht="13" customHeight="1" x14ac:dyDescent="0.25">
      <c r="A69" s="302"/>
      <c r="B69" s="442" t="s">
        <v>962</v>
      </c>
      <c r="C69" s="442" t="s">
        <v>1213</v>
      </c>
      <c r="D69" s="324">
        <v>851</v>
      </c>
      <c r="E69" s="324">
        <v>69931</v>
      </c>
      <c r="F69" s="324">
        <v>1025</v>
      </c>
      <c r="G69" s="324">
        <v>69289</v>
      </c>
    </row>
    <row r="70" spans="1:7" ht="13" customHeight="1" x14ac:dyDescent="0.25">
      <c r="A70" s="302"/>
      <c r="B70" s="442" t="s">
        <v>1047</v>
      </c>
      <c r="C70" s="442" t="s">
        <v>1213</v>
      </c>
      <c r="D70" s="324">
        <v>947</v>
      </c>
      <c r="E70" s="324">
        <v>70878</v>
      </c>
      <c r="F70" s="324">
        <v>991</v>
      </c>
      <c r="G70" s="324">
        <v>70280</v>
      </c>
    </row>
    <row r="71" spans="1:7" ht="13" customHeight="1" x14ac:dyDescent="0.25">
      <c r="A71" s="302"/>
      <c r="B71" s="442" t="s">
        <v>963</v>
      </c>
      <c r="C71" s="442" t="s">
        <v>1213</v>
      </c>
      <c r="D71" s="324">
        <v>887</v>
      </c>
      <c r="E71" s="324">
        <v>71765</v>
      </c>
      <c r="F71" s="324">
        <v>882</v>
      </c>
      <c r="G71" s="324">
        <v>71162</v>
      </c>
    </row>
    <row r="72" spans="1:7" ht="13" customHeight="1" x14ac:dyDescent="0.25">
      <c r="A72" s="279"/>
      <c r="B72" s="279" t="s">
        <v>964</v>
      </c>
      <c r="C72" s="442" t="s">
        <v>1252</v>
      </c>
      <c r="D72" s="324">
        <v>1100</v>
      </c>
      <c r="E72" s="324">
        <v>72865</v>
      </c>
      <c r="F72" s="324">
        <v>1144</v>
      </c>
      <c r="G72" s="324">
        <v>72306</v>
      </c>
    </row>
    <row r="73" spans="1:7" s="466" customFormat="1" ht="13" customHeight="1" x14ac:dyDescent="0.25">
      <c r="A73" s="279"/>
      <c r="B73" s="279" t="s">
        <v>965</v>
      </c>
      <c r="C73" s="442" t="s">
        <v>1252</v>
      </c>
      <c r="D73" s="324">
        <v>1117</v>
      </c>
      <c r="E73" s="324">
        <v>73982</v>
      </c>
      <c r="F73" s="324">
        <v>1221</v>
      </c>
      <c r="G73" s="324">
        <v>73527</v>
      </c>
    </row>
    <row r="74" spans="1:7" s="466" customFormat="1" ht="13" customHeight="1" x14ac:dyDescent="0.25">
      <c r="A74" s="279"/>
      <c r="B74" s="279" t="s">
        <v>966</v>
      </c>
      <c r="C74" s="442" t="s">
        <v>1252</v>
      </c>
      <c r="D74" s="324">
        <v>1045</v>
      </c>
      <c r="E74" s="324">
        <v>75027</v>
      </c>
      <c r="F74" s="324">
        <v>1076</v>
      </c>
      <c r="G74" s="324">
        <v>74603</v>
      </c>
    </row>
    <row r="75" spans="1:7" s="466" customFormat="1" ht="20.399999999999999" customHeight="1" x14ac:dyDescent="0.25">
      <c r="A75" s="302">
        <v>2020</v>
      </c>
      <c r="B75" s="442" t="s">
        <v>967</v>
      </c>
      <c r="C75" s="442" t="s">
        <v>1327</v>
      </c>
      <c r="D75" s="324">
        <v>1048</v>
      </c>
      <c r="E75" s="324">
        <v>76075</v>
      </c>
      <c r="F75" s="324">
        <v>1044</v>
      </c>
      <c r="G75" s="324">
        <v>75647</v>
      </c>
    </row>
    <row r="76" spans="1:7" s="466" customFormat="1" ht="13" customHeight="1" x14ac:dyDescent="0.25">
      <c r="A76" s="302"/>
      <c r="B76" s="442" t="s">
        <v>968</v>
      </c>
      <c r="C76" s="442" t="s">
        <v>1327</v>
      </c>
      <c r="D76" s="324">
        <v>1224</v>
      </c>
      <c r="E76" s="324">
        <v>77299</v>
      </c>
      <c r="F76" s="324">
        <v>1195</v>
      </c>
      <c r="G76" s="324">
        <v>76842</v>
      </c>
    </row>
    <row r="77" spans="1:7" s="466" customFormat="1" ht="13" customHeight="1" x14ac:dyDescent="0.25">
      <c r="A77" s="302"/>
      <c r="B77" s="442" t="s">
        <v>969</v>
      </c>
      <c r="C77" s="442" t="s">
        <v>1327</v>
      </c>
      <c r="D77" s="324">
        <v>1044</v>
      </c>
      <c r="E77" s="324">
        <v>78343</v>
      </c>
      <c r="F77" s="324">
        <v>986</v>
      </c>
      <c r="G77" s="324">
        <v>77828</v>
      </c>
    </row>
    <row r="78" spans="1:7" s="466" customFormat="1" ht="13" customHeight="1" x14ac:dyDescent="0.25">
      <c r="A78" s="302"/>
      <c r="B78" s="442" t="s">
        <v>970</v>
      </c>
      <c r="C78" s="442" t="s">
        <v>1336</v>
      </c>
      <c r="D78" s="324">
        <v>789</v>
      </c>
      <c r="E78" s="324">
        <v>79132</v>
      </c>
      <c r="F78" s="324">
        <v>814</v>
      </c>
      <c r="G78" s="324">
        <v>78642</v>
      </c>
    </row>
    <row r="79" spans="1:7" s="466" customFormat="1" ht="13" customHeight="1" x14ac:dyDescent="0.25">
      <c r="A79" s="302"/>
      <c r="B79" s="442" t="s">
        <v>971</v>
      </c>
      <c r="C79" s="442" t="s">
        <v>1336</v>
      </c>
      <c r="D79" s="324">
        <v>674</v>
      </c>
      <c r="E79" s="324">
        <v>79806</v>
      </c>
      <c r="F79" s="324">
        <v>590</v>
      </c>
      <c r="G79" s="324">
        <v>79232</v>
      </c>
    </row>
    <row r="80" spans="1:7" ht="13" customHeight="1" thickBot="1" x14ac:dyDescent="0.3">
      <c r="A80" s="353" t="s">
        <v>40</v>
      </c>
      <c r="B80" s="311"/>
      <c r="C80" s="311"/>
      <c r="D80" s="444">
        <v>79806</v>
      </c>
      <c r="E80" s="444"/>
      <c r="F80" s="444">
        <v>79232</v>
      </c>
      <c r="G80" s="445"/>
    </row>
    <row r="81" spans="1:7" x14ac:dyDescent="0.25">
      <c r="A81" s="302"/>
      <c r="B81" s="279"/>
      <c r="C81" s="443"/>
      <c r="D81" s="324"/>
      <c r="E81" s="324"/>
      <c r="F81" s="324"/>
      <c r="G81" s="446"/>
    </row>
    <row r="82" spans="1:7" x14ac:dyDescent="0.25">
      <c r="A82" s="292" t="s">
        <v>973</v>
      </c>
      <c r="B82" s="279"/>
      <c r="C82" s="443"/>
      <c r="D82" s="279"/>
      <c r="E82" s="279"/>
      <c r="F82" s="279"/>
      <c r="G82" s="279"/>
    </row>
    <row r="83" spans="1:7" x14ac:dyDescent="0.25">
      <c r="A83" s="312" t="s">
        <v>1319</v>
      </c>
      <c r="B83" s="404"/>
      <c r="C83" s="404"/>
      <c r="D83" s="404"/>
      <c r="E83" s="404"/>
      <c r="F83" s="404"/>
      <c r="G83" s="404"/>
    </row>
    <row r="84" spans="1:7" x14ac:dyDescent="0.25">
      <c r="A84" s="288"/>
      <c r="B84" s="279"/>
      <c r="C84" s="279"/>
      <c r="D84" s="279"/>
      <c r="E84" s="279"/>
      <c r="F84" s="279"/>
      <c r="G84" s="279"/>
    </row>
    <row r="85" spans="1:7" x14ac:dyDescent="0.25">
      <c r="A85" s="292" t="s">
        <v>45</v>
      </c>
      <c r="B85" s="279"/>
      <c r="C85" s="279"/>
      <c r="D85" s="279"/>
      <c r="E85" s="279"/>
      <c r="F85" s="279"/>
      <c r="G85" s="279"/>
    </row>
    <row r="86" spans="1:7" x14ac:dyDescent="0.25">
      <c r="A86" s="288" t="s">
        <v>46</v>
      </c>
      <c r="B86" s="279"/>
      <c r="C86" s="279"/>
      <c r="D86" s="279"/>
      <c r="E86" s="279"/>
      <c r="F86" s="279"/>
      <c r="G86" s="279"/>
    </row>
  </sheetData>
  <phoneticPr fontId="50" type="noConversion"/>
  <pageMargins left="0.70866141732283472" right="0.70866141732283472" top="0.74803149606299213" bottom="0.74803149606299213" header="0.31496062992125984" footer="0.31496062992125984"/>
  <pageSetup paperSize="9"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6" tint="0.39997558519241921"/>
  </sheetPr>
  <dimension ref="A1:L88"/>
  <sheetViews>
    <sheetView workbookViewId="0">
      <pane ySplit="6" topLeftCell="A70" activePane="bottomLeft" state="frozen"/>
      <selection pane="bottomLeft"/>
    </sheetView>
  </sheetViews>
  <sheetFormatPr defaultColWidth="9.08984375" defaultRowHeight="12.5" x14ac:dyDescent="0.25"/>
  <cols>
    <col min="1" max="1" width="16.81640625" style="2" customWidth="1"/>
    <col min="2" max="2" width="12.26953125" style="2" customWidth="1"/>
    <col min="3" max="3" width="8" style="2" customWidth="1"/>
    <col min="4" max="7" width="14.54296875" style="2" customWidth="1"/>
    <col min="8" max="8" width="5" style="2" customWidth="1"/>
    <col min="9" max="12" width="14.54296875" style="2" customWidth="1"/>
    <col min="13" max="16384" width="9.08984375" style="2"/>
  </cols>
  <sheetData>
    <row r="1" spans="1:12" ht="13" x14ac:dyDescent="0.3">
      <c r="A1" s="278" t="s">
        <v>941</v>
      </c>
      <c r="B1" s="279"/>
      <c r="C1" s="279"/>
      <c r="D1" s="279"/>
      <c r="E1" s="279"/>
      <c r="F1" s="279"/>
      <c r="G1" s="279"/>
      <c r="H1" s="279"/>
      <c r="I1" s="279"/>
      <c r="J1" s="279"/>
      <c r="K1" s="279"/>
      <c r="L1" s="279"/>
    </row>
    <row r="2" spans="1:12" x14ac:dyDescent="0.25">
      <c r="A2" s="279"/>
      <c r="B2" s="279"/>
      <c r="C2" s="279"/>
      <c r="D2" s="279"/>
      <c r="E2" s="279"/>
      <c r="F2" s="279"/>
      <c r="G2" s="279"/>
      <c r="H2" s="279"/>
      <c r="I2" s="279"/>
      <c r="J2" s="279"/>
      <c r="K2" s="279"/>
      <c r="L2" s="279"/>
    </row>
    <row r="3" spans="1:12" ht="13" x14ac:dyDescent="0.3">
      <c r="A3" s="301" t="s">
        <v>1350</v>
      </c>
      <c r="B3" s="279"/>
      <c r="C3" s="279"/>
      <c r="D3" s="279"/>
      <c r="E3" s="279"/>
      <c r="F3" s="279"/>
      <c r="G3" s="279"/>
      <c r="H3" s="279"/>
      <c r="I3" s="279"/>
      <c r="J3" s="279"/>
      <c r="K3" s="279"/>
      <c r="L3" s="279"/>
    </row>
    <row r="4" spans="1:12" ht="13" x14ac:dyDescent="0.3">
      <c r="A4" s="330"/>
      <c r="B4" s="281"/>
      <c r="C4" s="281"/>
      <c r="D4" s="281"/>
      <c r="E4" s="281"/>
      <c r="F4" s="281"/>
      <c r="G4" s="281"/>
      <c r="H4" s="281"/>
      <c r="I4" s="281"/>
      <c r="J4" s="281"/>
      <c r="K4" s="281"/>
      <c r="L4" s="281"/>
    </row>
    <row r="5" spans="1:12" ht="13.5" customHeight="1" x14ac:dyDescent="0.25">
      <c r="A5" s="302"/>
      <c r="B5" s="439"/>
      <c r="C5" s="439"/>
      <c r="D5" s="700" t="s">
        <v>1071</v>
      </c>
      <c r="E5" s="700"/>
      <c r="F5" s="700"/>
      <c r="G5" s="700"/>
      <c r="H5" s="447"/>
      <c r="I5" s="700" t="s">
        <v>1072</v>
      </c>
      <c r="J5" s="700"/>
      <c r="K5" s="700"/>
      <c r="L5" s="700"/>
    </row>
    <row r="6" spans="1:12" ht="25" x14ac:dyDescent="0.25">
      <c r="A6" s="448"/>
      <c r="B6" s="449"/>
      <c r="C6" s="449"/>
      <c r="D6" s="450" t="s">
        <v>943</v>
      </c>
      <c r="E6" s="450" t="s">
        <v>944</v>
      </c>
      <c r="F6" s="450" t="s">
        <v>945</v>
      </c>
      <c r="G6" s="450" t="s">
        <v>946</v>
      </c>
      <c r="H6" s="451"/>
      <c r="I6" s="450" t="s">
        <v>943</v>
      </c>
      <c r="J6" s="450" t="s">
        <v>944</v>
      </c>
      <c r="K6" s="450" t="s">
        <v>945</v>
      </c>
      <c r="L6" s="450" t="s">
        <v>946</v>
      </c>
    </row>
    <row r="7" spans="1:12" s="53" customFormat="1" ht="18" customHeight="1" x14ac:dyDescent="0.25">
      <c r="A7" s="302">
        <v>2014</v>
      </c>
      <c r="B7" s="452" t="s">
        <v>959</v>
      </c>
      <c r="C7" s="442" t="s">
        <v>908</v>
      </c>
      <c r="D7" s="453">
        <v>232</v>
      </c>
      <c r="E7" s="453">
        <v>73</v>
      </c>
      <c r="F7" s="453">
        <v>159</v>
      </c>
      <c r="G7" s="453">
        <v>154</v>
      </c>
      <c r="H7" s="453"/>
      <c r="I7" s="453">
        <v>113</v>
      </c>
      <c r="J7" s="453">
        <v>33</v>
      </c>
      <c r="K7" s="453">
        <v>83</v>
      </c>
      <c r="L7" s="453">
        <v>85</v>
      </c>
    </row>
    <row r="8" spans="1:12" x14ac:dyDescent="0.25">
      <c r="A8" s="302"/>
      <c r="B8" s="443" t="s">
        <v>960</v>
      </c>
      <c r="C8" s="442" t="s">
        <v>908</v>
      </c>
      <c r="D8" s="453">
        <v>303</v>
      </c>
      <c r="E8" s="453">
        <v>147</v>
      </c>
      <c r="F8" s="453">
        <v>154</v>
      </c>
      <c r="G8" s="453">
        <v>188</v>
      </c>
      <c r="H8" s="453"/>
      <c r="I8" s="453">
        <v>233</v>
      </c>
      <c r="J8" s="453">
        <v>67</v>
      </c>
      <c r="K8" s="453">
        <v>160</v>
      </c>
      <c r="L8" s="453">
        <v>165</v>
      </c>
    </row>
    <row r="9" spans="1:12" x14ac:dyDescent="0.25">
      <c r="A9" s="302"/>
      <c r="B9" s="443" t="s">
        <v>961</v>
      </c>
      <c r="C9" s="442" t="s">
        <v>908</v>
      </c>
      <c r="D9" s="453">
        <v>327</v>
      </c>
      <c r="E9" s="453">
        <v>168</v>
      </c>
      <c r="F9" s="453">
        <v>150</v>
      </c>
      <c r="G9" s="453">
        <v>224</v>
      </c>
      <c r="H9" s="453"/>
      <c r="I9" s="453">
        <v>398</v>
      </c>
      <c r="J9" s="453">
        <v>187</v>
      </c>
      <c r="K9" s="453">
        <v>160</v>
      </c>
      <c r="L9" s="453">
        <v>242</v>
      </c>
    </row>
    <row r="10" spans="1:12" x14ac:dyDescent="0.25">
      <c r="A10" s="302"/>
      <c r="B10" s="443" t="s">
        <v>962</v>
      </c>
      <c r="C10" s="443" t="s">
        <v>909</v>
      </c>
      <c r="D10" s="453">
        <v>996</v>
      </c>
      <c r="E10" s="453">
        <v>490</v>
      </c>
      <c r="F10" s="453">
        <v>668</v>
      </c>
      <c r="G10" s="453">
        <v>777</v>
      </c>
      <c r="H10" s="453"/>
      <c r="I10" s="453">
        <v>731</v>
      </c>
      <c r="J10" s="453">
        <v>342</v>
      </c>
      <c r="K10" s="453">
        <v>522</v>
      </c>
      <c r="L10" s="453">
        <v>564</v>
      </c>
    </row>
    <row r="11" spans="1:12" x14ac:dyDescent="0.25">
      <c r="A11" s="302"/>
      <c r="B11" s="443" t="s">
        <v>1047</v>
      </c>
      <c r="C11" s="443" t="s">
        <v>909</v>
      </c>
      <c r="D11" s="453">
        <v>777</v>
      </c>
      <c r="E11" s="453">
        <v>367</v>
      </c>
      <c r="F11" s="453">
        <v>429</v>
      </c>
      <c r="G11" s="453">
        <v>550</v>
      </c>
      <c r="H11" s="453"/>
      <c r="I11" s="453">
        <v>767</v>
      </c>
      <c r="J11" s="453">
        <v>345</v>
      </c>
      <c r="K11" s="453">
        <v>454</v>
      </c>
      <c r="L11" s="453">
        <v>583</v>
      </c>
    </row>
    <row r="12" spans="1:12" x14ac:dyDescent="0.25">
      <c r="A12" s="302"/>
      <c r="B12" s="443" t="s">
        <v>963</v>
      </c>
      <c r="C12" s="443" t="s">
        <v>909</v>
      </c>
      <c r="D12" s="453">
        <v>830</v>
      </c>
      <c r="E12" s="453">
        <v>367</v>
      </c>
      <c r="F12" s="453">
        <v>350</v>
      </c>
      <c r="G12" s="453">
        <v>416</v>
      </c>
      <c r="H12" s="453"/>
      <c r="I12" s="453">
        <v>889</v>
      </c>
      <c r="J12" s="453">
        <v>404</v>
      </c>
      <c r="K12" s="453">
        <v>407</v>
      </c>
      <c r="L12" s="453">
        <v>503</v>
      </c>
    </row>
    <row r="13" spans="1:12" x14ac:dyDescent="0.25">
      <c r="A13" s="302"/>
      <c r="B13" s="443" t="s">
        <v>964</v>
      </c>
      <c r="C13" s="443" t="s">
        <v>910</v>
      </c>
      <c r="D13" s="453">
        <v>1352</v>
      </c>
      <c r="E13" s="453">
        <v>492</v>
      </c>
      <c r="F13" s="453">
        <v>909</v>
      </c>
      <c r="G13" s="453">
        <v>659</v>
      </c>
      <c r="H13" s="453"/>
      <c r="I13" s="453">
        <v>1101</v>
      </c>
      <c r="J13" s="453">
        <v>406</v>
      </c>
      <c r="K13" s="453">
        <v>763</v>
      </c>
      <c r="L13" s="453">
        <v>584</v>
      </c>
    </row>
    <row r="14" spans="1:12" x14ac:dyDescent="0.25">
      <c r="A14" s="302"/>
      <c r="B14" s="443" t="s">
        <v>965</v>
      </c>
      <c r="C14" s="443" t="s">
        <v>910</v>
      </c>
      <c r="D14" s="453">
        <v>945</v>
      </c>
      <c r="E14" s="453">
        <v>386</v>
      </c>
      <c r="F14" s="453">
        <v>740</v>
      </c>
      <c r="G14" s="453">
        <v>385</v>
      </c>
      <c r="H14" s="453"/>
      <c r="I14" s="453">
        <v>951</v>
      </c>
      <c r="J14" s="453">
        <v>371</v>
      </c>
      <c r="K14" s="453">
        <v>651</v>
      </c>
      <c r="L14" s="453">
        <v>437</v>
      </c>
    </row>
    <row r="15" spans="1:12" x14ac:dyDescent="0.25">
      <c r="A15" s="302"/>
      <c r="B15" s="443" t="s">
        <v>966</v>
      </c>
      <c r="C15" s="443" t="s">
        <v>910</v>
      </c>
      <c r="D15" s="453">
        <v>738</v>
      </c>
      <c r="E15" s="453">
        <v>301</v>
      </c>
      <c r="F15" s="453">
        <v>1692</v>
      </c>
      <c r="G15" s="453">
        <v>371</v>
      </c>
      <c r="H15" s="453"/>
      <c r="I15" s="453">
        <v>868</v>
      </c>
      <c r="J15" s="453">
        <v>395</v>
      </c>
      <c r="K15" s="453">
        <v>1172</v>
      </c>
      <c r="L15" s="453">
        <v>364</v>
      </c>
    </row>
    <row r="16" spans="1:12" s="53" customFormat="1" ht="18" customHeight="1" x14ac:dyDescent="0.25">
      <c r="A16" s="302">
        <v>2015</v>
      </c>
      <c r="B16" s="452" t="s">
        <v>967</v>
      </c>
      <c r="C16" s="442" t="s">
        <v>911</v>
      </c>
      <c r="D16" s="453">
        <v>761</v>
      </c>
      <c r="E16" s="453">
        <v>383</v>
      </c>
      <c r="F16" s="453">
        <v>252</v>
      </c>
      <c r="G16" s="453">
        <v>349</v>
      </c>
      <c r="H16" s="453"/>
      <c r="I16" s="453">
        <v>698</v>
      </c>
      <c r="J16" s="453">
        <v>308</v>
      </c>
      <c r="K16" s="453">
        <v>821</v>
      </c>
      <c r="L16" s="453">
        <v>345</v>
      </c>
    </row>
    <row r="17" spans="1:12" x14ac:dyDescent="0.25">
      <c r="A17" s="302"/>
      <c r="B17" s="443" t="s">
        <v>968</v>
      </c>
      <c r="C17" s="442" t="s">
        <v>911</v>
      </c>
      <c r="D17" s="453">
        <v>1630</v>
      </c>
      <c r="E17" s="453">
        <v>440</v>
      </c>
      <c r="F17" s="453">
        <v>363</v>
      </c>
      <c r="G17" s="453">
        <v>402</v>
      </c>
      <c r="H17" s="453"/>
      <c r="I17" s="453">
        <v>1388</v>
      </c>
      <c r="J17" s="453">
        <v>393</v>
      </c>
      <c r="K17" s="453">
        <v>400</v>
      </c>
      <c r="L17" s="453">
        <v>400</v>
      </c>
    </row>
    <row r="18" spans="1:12" x14ac:dyDescent="0.25">
      <c r="A18" s="302"/>
      <c r="B18" s="443" t="s">
        <v>969</v>
      </c>
      <c r="C18" s="442" t="s">
        <v>911</v>
      </c>
      <c r="D18" s="453">
        <v>3612</v>
      </c>
      <c r="E18" s="453">
        <v>886</v>
      </c>
      <c r="F18" s="453">
        <v>1816</v>
      </c>
      <c r="G18" s="453">
        <v>906</v>
      </c>
      <c r="H18" s="453"/>
      <c r="I18" s="453">
        <v>3043</v>
      </c>
      <c r="J18" s="453">
        <v>515</v>
      </c>
      <c r="K18" s="453">
        <v>1075</v>
      </c>
      <c r="L18" s="453">
        <v>709</v>
      </c>
    </row>
    <row r="19" spans="1:12" x14ac:dyDescent="0.25">
      <c r="A19" s="302"/>
      <c r="B19" s="443" t="s">
        <v>970</v>
      </c>
      <c r="C19" s="442" t="s">
        <v>912</v>
      </c>
      <c r="D19" s="453">
        <v>1849</v>
      </c>
      <c r="E19" s="453">
        <v>729</v>
      </c>
      <c r="F19" s="453">
        <v>140</v>
      </c>
      <c r="G19" s="453">
        <v>478</v>
      </c>
      <c r="H19" s="453"/>
      <c r="I19" s="453">
        <v>1254</v>
      </c>
      <c r="J19" s="453">
        <v>276</v>
      </c>
      <c r="K19" s="453">
        <v>366</v>
      </c>
      <c r="L19" s="453">
        <v>345</v>
      </c>
    </row>
    <row r="20" spans="1:12" x14ac:dyDescent="0.25">
      <c r="A20" s="302"/>
      <c r="B20" s="443" t="s">
        <v>971</v>
      </c>
      <c r="C20" s="442" t="s">
        <v>912</v>
      </c>
      <c r="D20" s="453">
        <v>471</v>
      </c>
      <c r="E20" s="453">
        <v>72</v>
      </c>
      <c r="F20" s="453">
        <v>118</v>
      </c>
      <c r="G20" s="453">
        <v>79</v>
      </c>
      <c r="H20" s="453"/>
      <c r="I20" s="453">
        <v>852</v>
      </c>
      <c r="J20" s="453">
        <v>248</v>
      </c>
      <c r="K20" s="453">
        <v>254</v>
      </c>
      <c r="L20" s="453">
        <v>181</v>
      </c>
    </row>
    <row r="21" spans="1:12" x14ac:dyDescent="0.25">
      <c r="A21" s="302"/>
      <c r="B21" s="443" t="s">
        <v>972</v>
      </c>
      <c r="C21" s="442" t="s">
        <v>912</v>
      </c>
      <c r="D21" s="453">
        <v>357</v>
      </c>
      <c r="E21" s="453">
        <v>71</v>
      </c>
      <c r="F21" s="453">
        <v>938</v>
      </c>
      <c r="G21" s="453">
        <v>110</v>
      </c>
      <c r="H21" s="453"/>
      <c r="I21" s="453">
        <v>927</v>
      </c>
      <c r="J21" s="453">
        <v>433</v>
      </c>
      <c r="K21" s="453">
        <v>901</v>
      </c>
      <c r="L21" s="453">
        <v>301</v>
      </c>
    </row>
    <row r="22" spans="1:12" x14ac:dyDescent="0.25">
      <c r="A22" s="302"/>
      <c r="B22" s="443" t="s">
        <v>962</v>
      </c>
      <c r="C22" s="443" t="s">
        <v>913</v>
      </c>
      <c r="D22" s="453">
        <v>660</v>
      </c>
      <c r="E22" s="453">
        <v>219</v>
      </c>
      <c r="F22" s="453">
        <v>48</v>
      </c>
      <c r="G22" s="453">
        <v>95</v>
      </c>
      <c r="H22" s="453"/>
      <c r="I22" s="453">
        <v>1078</v>
      </c>
      <c r="J22" s="453">
        <v>435</v>
      </c>
      <c r="K22" s="453">
        <v>441</v>
      </c>
      <c r="L22" s="453">
        <v>201</v>
      </c>
    </row>
    <row r="23" spans="1:12" x14ac:dyDescent="0.25">
      <c r="A23" s="302"/>
      <c r="B23" s="443" t="s">
        <v>1047</v>
      </c>
      <c r="C23" s="443" t="s">
        <v>913</v>
      </c>
      <c r="D23" s="453">
        <v>455</v>
      </c>
      <c r="E23" s="453">
        <v>97</v>
      </c>
      <c r="F23" s="453">
        <v>76</v>
      </c>
      <c r="G23" s="453">
        <v>66</v>
      </c>
      <c r="H23" s="453"/>
      <c r="I23" s="453">
        <v>557</v>
      </c>
      <c r="J23" s="453">
        <v>316</v>
      </c>
      <c r="K23" s="453">
        <v>173</v>
      </c>
      <c r="L23" s="453">
        <v>107</v>
      </c>
    </row>
    <row r="24" spans="1:12" x14ac:dyDescent="0.25">
      <c r="A24" s="302"/>
      <c r="B24" s="443" t="s">
        <v>963</v>
      </c>
      <c r="C24" s="443" t="s">
        <v>913</v>
      </c>
      <c r="D24" s="453">
        <v>440</v>
      </c>
      <c r="E24" s="453">
        <v>123</v>
      </c>
      <c r="F24" s="453">
        <v>481</v>
      </c>
      <c r="G24" s="453">
        <v>83</v>
      </c>
      <c r="H24" s="453"/>
      <c r="I24" s="453">
        <v>570</v>
      </c>
      <c r="J24" s="453">
        <v>167</v>
      </c>
      <c r="K24" s="453">
        <v>381</v>
      </c>
      <c r="L24" s="453">
        <v>105</v>
      </c>
    </row>
    <row r="25" spans="1:12" x14ac:dyDescent="0.25">
      <c r="A25" s="302"/>
      <c r="B25" s="443" t="s">
        <v>964</v>
      </c>
      <c r="C25" s="443" t="s">
        <v>914</v>
      </c>
      <c r="D25" s="453">
        <v>421</v>
      </c>
      <c r="E25" s="453">
        <v>101</v>
      </c>
      <c r="F25" s="453">
        <v>39</v>
      </c>
      <c r="G25" s="453">
        <v>87</v>
      </c>
      <c r="H25" s="453"/>
      <c r="I25" s="453">
        <v>439</v>
      </c>
      <c r="J25" s="453">
        <v>142</v>
      </c>
      <c r="K25" s="453">
        <v>170</v>
      </c>
      <c r="L25" s="453">
        <v>108</v>
      </c>
    </row>
    <row r="26" spans="1:12" x14ac:dyDescent="0.25">
      <c r="A26" s="302"/>
      <c r="B26" s="443" t="s">
        <v>965</v>
      </c>
      <c r="C26" s="443" t="s">
        <v>914</v>
      </c>
      <c r="D26" s="453">
        <v>541</v>
      </c>
      <c r="E26" s="453">
        <v>159</v>
      </c>
      <c r="F26" s="453">
        <v>103</v>
      </c>
      <c r="G26" s="453">
        <v>93</v>
      </c>
      <c r="H26" s="453"/>
      <c r="I26" s="453">
        <v>571</v>
      </c>
      <c r="J26" s="453">
        <v>191</v>
      </c>
      <c r="K26" s="453">
        <v>118</v>
      </c>
      <c r="L26" s="453">
        <v>86</v>
      </c>
    </row>
    <row r="27" spans="1:12" x14ac:dyDescent="0.25">
      <c r="A27" s="302"/>
      <c r="B27" s="443" t="s">
        <v>966</v>
      </c>
      <c r="C27" s="443" t="s">
        <v>914</v>
      </c>
      <c r="D27" s="453">
        <v>379</v>
      </c>
      <c r="E27" s="453">
        <v>113</v>
      </c>
      <c r="F27" s="453">
        <v>399</v>
      </c>
      <c r="G27" s="453">
        <v>92</v>
      </c>
      <c r="H27" s="453"/>
      <c r="I27" s="453">
        <v>438</v>
      </c>
      <c r="J27" s="453">
        <v>108</v>
      </c>
      <c r="K27" s="453">
        <v>254</v>
      </c>
      <c r="L27" s="453">
        <v>102</v>
      </c>
    </row>
    <row r="28" spans="1:12" s="53" customFormat="1" ht="18" customHeight="1" x14ac:dyDescent="0.25">
      <c r="A28" s="302">
        <v>2016</v>
      </c>
      <c r="B28" s="452" t="s">
        <v>967</v>
      </c>
      <c r="C28" s="442" t="s">
        <v>915</v>
      </c>
      <c r="D28" s="453">
        <v>448</v>
      </c>
      <c r="E28" s="453">
        <v>153</v>
      </c>
      <c r="F28" s="453">
        <v>32</v>
      </c>
      <c r="G28" s="453">
        <v>61</v>
      </c>
      <c r="H28" s="453"/>
      <c r="I28" s="453">
        <v>462</v>
      </c>
      <c r="J28" s="453">
        <v>160</v>
      </c>
      <c r="K28" s="453">
        <v>128</v>
      </c>
      <c r="L28" s="453">
        <v>75</v>
      </c>
    </row>
    <row r="29" spans="1:12" x14ac:dyDescent="0.25">
      <c r="A29" s="302"/>
      <c r="B29" s="443" t="s">
        <v>968</v>
      </c>
      <c r="C29" s="442" t="s">
        <v>915</v>
      </c>
      <c r="D29" s="453">
        <v>517</v>
      </c>
      <c r="E29" s="453">
        <v>109</v>
      </c>
      <c r="F29" s="453">
        <v>86</v>
      </c>
      <c r="G29" s="453">
        <v>64</v>
      </c>
      <c r="H29" s="453"/>
      <c r="I29" s="453">
        <v>527</v>
      </c>
      <c r="J29" s="453">
        <v>120</v>
      </c>
      <c r="K29" s="453">
        <v>91</v>
      </c>
      <c r="L29" s="453">
        <v>68</v>
      </c>
    </row>
    <row r="30" spans="1:12" x14ac:dyDescent="0.25">
      <c r="A30" s="302"/>
      <c r="B30" s="443" t="s">
        <v>969</v>
      </c>
      <c r="C30" s="442" t="s">
        <v>915</v>
      </c>
      <c r="D30" s="453">
        <v>627</v>
      </c>
      <c r="E30" s="453">
        <v>128</v>
      </c>
      <c r="F30" s="453">
        <v>99</v>
      </c>
      <c r="G30" s="453">
        <v>90</v>
      </c>
      <c r="H30" s="453"/>
      <c r="I30" s="453">
        <v>613</v>
      </c>
      <c r="J30" s="453">
        <v>122</v>
      </c>
      <c r="K30" s="453">
        <v>119</v>
      </c>
      <c r="L30" s="453">
        <v>81</v>
      </c>
    </row>
    <row r="31" spans="1:12" x14ac:dyDescent="0.25">
      <c r="A31" s="279"/>
      <c r="B31" s="443" t="s">
        <v>970</v>
      </c>
      <c r="C31" s="442" t="s">
        <v>916</v>
      </c>
      <c r="D31" s="453">
        <v>531</v>
      </c>
      <c r="E31" s="453">
        <v>119</v>
      </c>
      <c r="F31" s="453">
        <v>52</v>
      </c>
      <c r="G31" s="453">
        <v>105</v>
      </c>
      <c r="H31" s="453"/>
      <c r="I31" s="453">
        <v>533</v>
      </c>
      <c r="J31" s="453">
        <v>123</v>
      </c>
      <c r="K31" s="453">
        <v>56</v>
      </c>
      <c r="L31" s="453">
        <v>100</v>
      </c>
    </row>
    <row r="32" spans="1:12" x14ac:dyDescent="0.25">
      <c r="A32" s="279"/>
      <c r="B32" s="443" t="s">
        <v>971</v>
      </c>
      <c r="C32" s="442" t="s">
        <v>916</v>
      </c>
      <c r="D32" s="453">
        <v>383</v>
      </c>
      <c r="E32" s="453">
        <v>83</v>
      </c>
      <c r="F32" s="453">
        <v>41</v>
      </c>
      <c r="G32" s="453">
        <v>59</v>
      </c>
      <c r="H32" s="453"/>
      <c r="I32" s="453">
        <v>394</v>
      </c>
      <c r="J32" s="453">
        <v>98</v>
      </c>
      <c r="K32" s="453">
        <v>56</v>
      </c>
      <c r="L32" s="453">
        <v>58</v>
      </c>
    </row>
    <row r="33" spans="1:12" x14ac:dyDescent="0.25">
      <c r="A33" s="279"/>
      <c r="B33" s="443" t="s">
        <v>972</v>
      </c>
      <c r="C33" s="442" t="s">
        <v>916</v>
      </c>
      <c r="D33" s="453">
        <v>460</v>
      </c>
      <c r="E33" s="453">
        <v>104</v>
      </c>
      <c r="F33" s="453">
        <v>150</v>
      </c>
      <c r="G33" s="453">
        <v>69</v>
      </c>
      <c r="H33" s="453"/>
      <c r="I33" s="453">
        <v>452</v>
      </c>
      <c r="J33" s="453">
        <v>100</v>
      </c>
      <c r="K33" s="453">
        <v>124</v>
      </c>
      <c r="L33" s="453">
        <v>79</v>
      </c>
    </row>
    <row r="34" spans="1:12" x14ac:dyDescent="0.25">
      <c r="A34" s="279"/>
      <c r="B34" s="443" t="s">
        <v>962</v>
      </c>
      <c r="C34" s="443" t="s">
        <v>917</v>
      </c>
      <c r="D34" s="453">
        <v>346</v>
      </c>
      <c r="E34" s="453">
        <v>82</v>
      </c>
      <c r="F34" s="453">
        <v>28</v>
      </c>
      <c r="G34" s="453">
        <v>53</v>
      </c>
      <c r="H34" s="453"/>
      <c r="I34" s="453">
        <v>359</v>
      </c>
      <c r="J34" s="453">
        <v>90</v>
      </c>
      <c r="K34" s="453">
        <v>94</v>
      </c>
      <c r="L34" s="453">
        <v>49</v>
      </c>
    </row>
    <row r="35" spans="1:12" x14ac:dyDescent="0.25">
      <c r="A35" s="279"/>
      <c r="B35" s="443" t="s">
        <v>1047</v>
      </c>
      <c r="C35" s="443" t="s">
        <v>917</v>
      </c>
      <c r="D35" s="453">
        <v>357</v>
      </c>
      <c r="E35" s="453">
        <v>82</v>
      </c>
      <c r="F35" s="453">
        <v>27</v>
      </c>
      <c r="G35" s="453">
        <v>43</v>
      </c>
      <c r="H35" s="453"/>
      <c r="I35" s="453">
        <v>373</v>
      </c>
      <c r="J35" s="453">
        <v>75</v>
      </c>
      <c r="K35" s="453">
        <v>73</v>
      </c>
      <c r="L35" s="453">
        <v>46</v>
      </c>
    </row>
    <row r="36" spans="1:12" x14ac:dyDescent="0.25">
      <c r="A36" s="279"/>
      <c r="B36" s="443" t="s">
        <v>963</v>
      </c>
      <c r="C36" s="443" t="s">
        <v>917</v>
      </c>
      <c r="D36" s="453">
        <v>297</v>
      </c>
      <c r="E36" s="453">
        <v>93</v>
      </c>
      <c r="F36" s="453">
        <v>54</v>
      </c>
      <c r="G36" s="453">
        <v>50</v>
      </c>
      <c r="H36" s="453"/>
      <c r="I36" s="453">
        <v>304</v>
      </c>
      <c r="J36" s="453">
        <v>93</v>
      </c>
      <c r="K36" s="453">
        <v>69</v>
      </c>
      <c r="L36" s="453">
        <v>53</v>
      </c>
    </row>
    <row r="37" spans="1:12" x14ac:dyDescent="0.25">
      <c r="A37" s="279"/>
      <c r="B37" s="443" t="s">
        <v>964</v>
      </c>
      <c r="C37" s="443" t="s">
        <v>918</v>
      </c>
      <c r="D37" s="453">
        <v>349</v>
      </c>
      <c r="E37" s="453">
        <v>81</v>
      </c>
      <c r="F37" s="453">
        <v>51</v>
      </c>
      <c r="G37" s="453">
        <v>53</v>
      </c>
      <c r="H37" s="453"/>
      <c r="I37" s="453">
        <v>331</v>
      </c>
      <c r="J37" s="453">
        <v>83</v>
      </c>
      <c r="K37" s="453">
        <v>47</v>
      </c>
      <c r="L37" s="453">
        <v>53</v>
      </c>
    </row>
    <row r="38" spans="1:12" x14ac:dyDescent="0.25">
      <c r="A38" s="279"/>
      <c r="B38" s="443" t="s">
        <v>965</v>
      </c>
      <c r="C38" s="443" t="s">
        <v>918</v>
      </c>
      <c r="D38" s="453">
        <v>354</v>
      </c>
      <c r="E38" s="453">
        <v>90</v>
      </c>
      <c r="F38" s="453">
        <v>54</v>
      </c>
      <c r="G38" s="453">
        <v>58</v>
      </c>
      <c r="H38" s="453"/>
      <c r="I38" s="453">
        <v>345</v>
      </c>
      <c r="J38" s="453">
        <v>93</v>
      </c>
      <c r="K38" s="453">
        <v>61</v>
      </c>
      <c r="L38" s="453">
        <v>55</v>
      </c>
    </row>
    <row r="39" spans="1:12" x14ac:dyDescent="0.25">
      <c r="A39" s="279"/>
      <c r="B39" s="443" t="s">
        <v>966</v>
      </c>
      <c r="C39" s="443" t="s">
        <v>918</v>
      </c>
      <c r="D39" s="453">
        <v>337</v>
      </c>
      <c r="E39" s="453">
        <v>97</v>
      </c>
      <c r="F39" s="453">
        <v>117</v>
      </c>
      <c r="G39" s="453">
        <v>46</v>
      </c>
      <c r="H39" s="453"/>
      <c r="I39" s="453">
        <v>295</v>
      </c>
      <c r="J39" s="453">
        <v>76</v>
      </c>
      <c r="K39" s="453">
        <v>90</v>
      </c>
      <c r="L39" s="453">
        <v>42</v>
      </c>
    </row>
    <row r="40" spans="1:12" s="53" customFormat="1" ht="18" customHeight="1" x14ac:dyDescent="0.25">
      <c r="A40" s="302">
        <v>2017</v>
      </c>
      <c r="B40" s="452" t="s">
        <v>967</v>
      </c>
      <c r="C40" s="442" t="s">
        <v>919</v>
      </c>
      <c r="D40" s="453">
        <v>414</v>
      </c>
      <c r="E40" s="453">
        <v>99</v>
      </c>
      <c r="F40" s="453">
        <v>40</v>
      </c>
      <c r="G40" s="453">
        <v>55</v>
      </c>
      <c r="H40" s="453"/>
      <c r="I40" s="453">
        <v>421</v>
      </c>
      <c r="J40" s="453">
        <v>107</v>
      </c>
      <c r="K40" s="453">
        <v>65</v>
      </c>
      <c r="L40" s="453">
        <v>68</v>
      </c>
    </row>
    <row r="41" spans="1:12" x14ac:dyDescent="0.25">
      <c r="A41" s="302"/>
      <c r="B41" s="443" t="s">
        <v>968</v>
      </c>
      <c r="C41" s="442" t="s">
        <v>919</v>
      </c>
      <c r="D41" s="453">
        <v>436</v>
      </c>
      <c r="E41" s="453">
        <v>101</v>
      </c>
      <c r="F41" s="453">
        <v>37</v>
      </c>
      <c r="G41" s="453">
        <v>44</v>
      </c>
      <c r="H41" s="453"/>
      <c r="I41" s="453">
        <v>421</v>
      </c>
      <c r="J41" s="453">
        <v>106</v>
      </c>
      <c r="K41" s="453">
        <v>47</v>
      </c>
      <c r="L41" s="453">
        <v>46</v>
      </c>
    </row>
    <row r="42" spans="1:12" x14ac:dyDescent="0.25">
      <c r="A42" s="302"/>
      <c r="B42" s="443" t="s">
        <v>969</v>
      </c>
      <c r="C42" s="442" t="s">
        <v>919</v>
      </c>
      <c r="D42" s="453">
        <v>609</v>
      </c>
      <c r="E42" s="453">
        <v>222</v>
      </c>
      <c r="F42" s="453">
        <v>99</v>
      </c>
      <c r="G42" s="453">
        <v>52</v>
      </c>
      <c r="H42" s="453"/>
      <c r="I42" s="453">
        <v>586</v>
      </c>
      <c r="J42" s="453">
        <v>174</v>
      </c>
      <c r="K42" s="453">
        <v>86</v>
      </c>
      <c r="L42" s="453">
        <v>51</v>
      </c>
    </row>
    <row r="43" spans="1:12" x14ac:dyDescent="0.25">
      <c r="A43" s="302"/>
      <c r="B43" s="443" t="s">
        <v>970</v>
      </c>
      <c r="C43" s="442" t="s">
        <v>920</v>
      </c>
      <c r="D43" s="453">
        <v>387</v>
      </c>
      <c r="E43" s="453">
        <v>87</v>
      </c>
      <c r="F43" s="453">
        <v>54</v>
      </c>
      <c r="G43" s="453">
        <v>71</v>
      </c>
      <c r="H43" s="453"/>
      <c r="I43" s="453">
        <v>367</v>
      </c>
      <c r="J43" s="453">
        <v>95</v>
      </c>
      <c r="K43" s="453">
        <v>50</v>
      </c>
      <c r="L43" s="453">
        <v>44</v>
      </c>
    </row>
    <row r="44" spans="1:12" x14ac:dyDescent="0.25">
      <c r="A44" s="302"/>
      <c r="B44" s="443" t="s">
        <v>971</v>
      </c>
      <c r="C44" s="442" t="s">
        <v>920</v>
      </c>
      <c r="D44" s="453">
        <v>528</v>
      </c>
      <c r="E44" s="453">
        <v>84</v>
      </c>
      <c r="F44" s="453">
        <v>51</v>
      </c>
      <c r="G44" s="453">
        <v>59</v>
      </c>
      <c r="H44" s="453"/>
      <c r="I44" s="453">
        <v>492</v>
      </c>
      <c r="J44" s="453">
        <v>92</v>
      </c>
      <c r="K44" s="453">
        <v>50</v>
      </c>
      <c r="L44" s="453">
        <v>56</v>
      </c>
    </row>
    <row r="45" spans="1:12" x14ac:dyDescent="0.25">
      <c r="A45" s="302"/>
      <c r="B45" s="443" t="s">
        <v>972</v>
      </c>
      <c r="C45" s="442" t="s">
        <v>920</v>
      </c>
      <c r="D45" s="453">
        <v>423</v>
      </c>
      <c r="E45" s="453">
        <v>89</v>
      </c>
      <c r="F45" s="453">
        <v>60</v>
      </c>
      <c r="G45" s="453">
        <v>64</v>
      </c>
      <c r="H45" s="453"/>
      <c r="I45" s="453">
        <v>419</v>
      </c>
      <c r="J45" s="453">
        <v>79</v>
      </c>
      <c r="K45" s="453">
        <v>50</v>
      </c>
      <c r="L45" s="453">
        <v>52</v>
      </c>
    </row>
    <row r="46" spans="1:12" x14ac:dyDescent="0.25">
      <c r="A46" s="302"/>
      <c r="B46" s="443" t="s">
        <v>962</v>
      </c>
      <c r="C46" s="443" t="s">
        <v>921</v>
      </c>
      <c r="D46" s="453">
        <v>427</v>
      </c>
      <c r="E46" s="453">
        <v>85</v>
      </c>
      <c r="F46" s="453">
        <v>24</v>
      </c>
      <c r="G46" s="453">
        <v>48</v>
      </c>
      <c r="H46" s="453"/>
      <c r="I46" s="453">
        <v>402</v>
      </c>
      <c r="J46" s="453">
        <v>85</v>
      </c>
      <c r="K46" s="453">
        <v>30</v>
      </c>
      <c r="L46" s="453">
        <v>40</v>
      </c>
    </row>
    <row r="47" spans="1:12" x14ac:dyDescent="0.25">
      <c r="A47" s="302"/>
      <c r="B47" s="443" t="s">
        <v>1047</v>
      </c>
      <c r="C47" s="443" t="s">
        <v>921</v>
      </c>
      <c r="D47" s="453">
        <v>391</v>
      </c>
      <c r="E47" s="453">
        <v>69</v>
      </c>
      <c r="F47" s="453">
        <v>34</v>
      </c>
      <c r="G47" s="453">
        <v>82</v>
      </c>
      <c r="H47" s="453"/>
      <c r="I47" s="453">
        <v>374</v>
      </c>
      <c r="J47" s="453">
        <v>58</v>
      </c>
      <c r="K47" s="453">
        <v>38</v>
      </c>
      <c r="L47" s="453">
        <v>64</v>
      </c>
    </row>
    <row r="48" spans="1:12" x14ac:dyDescent="0.25">
      <c r="A48" s="279"/>
      <c r="B48" s="443" t="s">
        <v>963</v>
      </c>
      <c r="C48" s="443" t="s">
        <v>921</v>
      </c>
      <c r="D48" s="453">
        <v>582</v>
      </c>
      <c r="E48" s="453">
        <v>208</v>
      </c>
      <c r="F48" s="453">
        <v>82</v>
      </c>
      <c r="G48" s="453">
        <v>72</v>
      </c>
      <c r="H48" s="453"/>
      <c r="I48" s="453">
        <v>488</v>
      </c>
      <c r="J48" s="453">
        <v>94</v>
      </c>
      <c r="K48" s="453">
        <v>49</v>
      </c>
      <c r="L48" s="453">
        <v>75</v>
      </c>
    </row>
    <row r="49" spans="1:12" x14ac:dyDescent="0.25">
      <c r="A49" s="279"/>
      <c r="B49" s="443" t="s">
        <v>964</v>
      </c>
      <c r="C49" s="443" t="s">
        <v>922</v>
      </c>
      <c r="D49" s="453">
        <v>461</v>
      </c>
      <c r="E49" s="453">
        <v>61</v>
      </c>
      <c r="F49" s="453">
        <v>46</v>
      </c>
      <c r="G49" s="453">
        <v>54</v>
      </c>
      <c r="H49" s="453"/>
      <c r="I49" s="453">
        <v>534</v>
      </c>
      <c r="J49" s="453">
        <v>105</v>
      </c>
      <c r="K49" s="453">
        <v>61</v>
      </c>
      <c r="L49" s="453">
        <v>107</v>
      </c>
    </row>
    <row r="50" spans="1:12" x14ac:dyDescent="0.25">
      <c r="A50" s="279"/>
      <c r="B50" s="443" t="s">
        <v>965</v>
      </c>
      <c r="C50" s="443" t="s">
        <v>922</v>
      </c>
      <c r="D50" s="453">
        <v>474</v>
      </c>
      <c r="E50" s="453">
        <v>85</v>
      </c>
      <c r="F50" s="453">
        <v>50</v>
      </c>
      <c r="G50" s="453">
        <v>56</v>
      </c>
      <c r="H50" s="453"/>
      <c r="I50" s="453">
        <v>505</v>
      </c>
      <c r="J50" s="453">
        <v>118</v>
      </c>
      <c r="K50" s="453">
        <v>61</v>
      </c>
      <c r="L50" s="453">
        <v>54</v>
      </c>
    </row>
    <row r="51" spans="1:12" x14ac:dyDescent="0.25">
      <c r="A51" s="279"/>
      <c r="B51" s="443" t="s">
        <v>966</v>
      </c>
      <c r="C51" s="443" t="s">
        <v>922</v>
      </c>
      <c r="D51" s="453">
        <v>382</v>
      </c>
      <c r="E51" s="453">
        <v>58</v>
      </c>
      <c r="F51" s="453">
        <v>43</v>
      </c>
      <c r="G51" s="453">
        <v>45</v>
      </c>
      <c r="H51" s="453"/>
      <c r="I51" s="453">
        <v>365</v>
      </c>
      <c r="J51" s="453">
        <v>56</v>
      </c>
      <c r="K51" s="453">
        <v>39</v>
      </c>
      <c r="L51" s="453">
        <v>43</v>
      </c>
    </row>
    <row r="52" spans="1:12" s="53" customFormat="1" ht="18" customHeight="1" x14ac:dyDescent="0.25">
      <c r="A52" s="302">
        <v>2018</v>
      </c>
      <c r="B52" s="452" t="s">
        <v>967</v>
      </c>
      <c r="C52" s="442" t="s">
        <v>923</v>
      </c>
      <c r="D52" s="453">
        <v>452</v>
      </c>
      <c r="E52" s="453">
        <v>103</v>
      </c>
      <c r="F52" s="453">
        <v>37</v>
      </c>
      <c r="G52" s="453">
        <v>41</v>
      </c>
      <c r="H52" s="453"/>
      <c r="I52" s="453">
        <v>469</v>
      </c>
      <c r="J52" s="453">
        <v>100</v>
      </c>
      <c r="K52" s="453">
        <v>40</v>
      </c>
      <c r="L52" s="453">
        <v>47</v>
      </c>
    </row>
    <row r="53" spans="1:12" x14ac:dyDescent="0.25">
      <c r="A53" s="302"/>
      <c r="B53" s="443" t="s">
        <v>968</v>
      </c>
      <c r="C53" s="442" t="s">
        <v>923</v>
      </c>
      <c r="D53" s="453">
        <v>416</v>
      </c>
      <c r="E53" s="453">
        <v>55</v>
      </c>
      <c r="F53" s="453">
        <v>35</v>
      </c>
      <c r="G53" s="453">
        <v>39</v>
      </c>
      <c r="H53" s="453"/>
      <c r="I53" s="453">
        <v>389</v>
      </c>
      <c r="J53" s="453">
        <v>75</v>
      </c>
      <c r="K53" s="453">
        <v>33</v>
      </c>
      <c r="L53" s="453">
        <v>41</v>
      </c>
    </row>
    <row r="54" spans="1:12" x14ac:dyDescent="0.25">
      <c r="A54" s="302"/>
      <c r="B54" s="443" t="s">
        <v>969</v>
      </c>
      <c r="C54" s="442" t="s">
        <v>923</v>
      </c>
      <c r="D54" s="453">
        <v>517</v>
      </c>
      <c r="E54" s="453">
        <v>69</v>
      </c>
      <c r="F54" s="453">
        <v>34</v>
      </c>
      <c r="G54" s="453">
        <v>47</v>
      </c>
      <c r="H54" s="453"/>
      <c r="I54" s="453">
        <v>493</v>
      </c>
      <c r="J54" s="453">
        <v>73</v>
      </c>
      <c r="K54" s="453">
        <v>29</v>
      </c>
      <c r="L54" s="453">
        <v>41</v>
      </c>
    </row>
    <row r="55" spans="1:12" x14ac:dyDescent="0.25">
      <c r="A55" s="302"/>
      <c r="B55" s="443" t="s">
        <v>970</v>
      </c>
      <c r="C55" s="442" t="s">
        <v>924</v>
      </c>
      <c r="D55" s="453">
        <v>502</v>
      </c>
      <c r="E55" s="453">
        <v>70</v>
      </c>
      <c r="F55" s="453">
        <v>32</v>
      </c>
      <c r="G55" s="453">
        <v>28</v>
      </c>
      <c r="H55" s="453"/>
      <c r="I55" s="453">
        <v>506</v>
      </c>
      <c r="J55" s="453">
        <v>72</v>
      </c>
      <c r="K55" s="453">
        <v>29</v>
      </c>
      <c r="L55" s="453">
        <v>31</v>
      </c>
    </row>
    <row r="56" spans="1:12" x14ac:dyDescent="0.25">
      <c r="A56" s="302"/>
      <c r="B56" s="443" t="s">
        <v>971</v>
      </c>
      <c r="C56" s="442" t="s">
        <v>924</v>
      </c>
      <c r="D56" s="453">
        <v>353</v>
      </c>
      <c r="E56" s="453">
        <v>78</v>
      </c>
      <c r="F56" s="453">
        <v>32</v>
      </c>
      <c r="G56" s="453">
        <v>41</v>
      </c>
      <c r="H56" s="453"/>
      <c r="I56" s="453">
        <v>326</v>
      </c>
      <c r="J56" s="453">
        <v>59</v>
      </c>
      <c r="K56" s="453">
        <v>27</v>
      </c>
      <c r="L56" s="453">
        <v>34</v>
      </c>
    </row>
    <row r="57" spans="1:12" ht="12.5" customHeight="1" x14ac:dyDescent="0.25">
      <c r="A57" s="302"/>
      <c r="B57" s="443" t="s">
        <v>972</v>
      </c>
      <c r="C57" s="442" t="s">
        <v>924</v>
      </c>
      <c r="D57" s="453">
        <v>301</v>
      </c>
      <c r="E57" s="453">
        <v>46</v>
      </c>
      <c r="F57" s="453">
        <v>25</v>
      </c>
      <c r="G57" s="453">
        <v>35</v>
      </c>
      <c r="H57" s="453"/>
      <c r="I57" s="453">
        <v>336</v>
      </c>
      <c r="J57" s="453">
        <v>74</v>
      </c>
      <c r="K57" s="453">
        <v>33</v>
      </c>
      <c r="L57" s="453">
        <v>48</v>
      </c>
    </row>
    <row r="58" spans="1:12" x14ac:dyDescent="0.25">
      <c r="A58" s="302"/>
      <c r="B58" s="443" t="s">
        <v>962</v>
      </c>
      <c r="C58" s="443" t="s">
        <v>925</v>
      </c>
      <c r="D58" s="453">
        <v>359</v>
      </c>
      <c r="E58" s="453">
        <v>54</v>
      </c>
      <c r="F58" s="453">
        <v>35</v>
      </c>
      <c r="G58" s="453">
        <v>30</v>
      </c>
      <c r="H58" s="453"/>
      <c r="I58" s="453">
        <v>323</v>
      </c>
      <c r="J58" s="453">
        <v>78</v>
      </c>
      <c r="K58" s="453">
        <v>31</v>
      </c>
      <c r="L58" s="453">
        <v>29</v>
      </c>
    </row>
    <row r="59" spans="1:12" x14ac:dyDescent="0.25">
      <c r="A59" s="302"/>
      <c r="B59" s="443" t="s">
        <v>1047</v>
      </c>
      <c r="C59" s="443" t="s">
        <v>925</v>
      </c>
      <c r="D59" s="453">
        <v>369</v>
      </c>
      <c r="E59" s="453">
        <v>47</v>
      </c>
      <c r="F59" s="453">
        <v>35</v>
      </c>
      <c r="G59" s="453">
        <v>38</v>
      </c>
      <c r="H59" s="453"/>
      <c r="I59" s="453">
        <v>282</v>
      </c>
      <c r="J59" s="453">
        <v>35</v>
      </c>
      <c r="K59" s="453">
        <v>27</v>
      </c>
      <c r="L59" s="453">
        <v>33</v>
      </c>
    </row>
    <row r="60" spans="1:12" s="159" customFormat="1" x14ac:dyDescent="0.25">
      <c r="A60" s="302"/>
      <c r="B60" s="443" t="s">
        <v>963</v>
      </c>
      <c r="C60" s="443" t="s">
        <v>925</v>
      </c>
      <c r="D60" s="453">
        <v>527</v>
      </c>
      <c r="E60" s="453">
        <v>84</v>
      </c>
      <c r="F60" s="453">
        <v>45</v>
      </c>
      <c r="G60" s="453">
        <v>41</v>
      </c>
      <c r="H60" s="453"/>
      <c r="I60" s="453">
        <v>408</v>
      </c>
      <c r="J60" s="453">
        <v>62</v>
      </c>
      <c r="K60" s="453">
        <v>44</v>
      </c>
      <c r="L60" s="453">
        <v>39</v>
      </c>
    </row>
    <row r="61" spans="1:12" s="159" customFormat="1" x14ac:dyDescent="0.25">
      <c r="A61" s="302"/>
      <c r="B61" s="443" t="s">
        <v>964</v>
      </c>
      <c r="C61" s="443" t="s">
        <v>1077</v>
      </c>
      <c r="D61" s="453">
        <v>654</v>
      </c>
      <c r="E61" s="453">
        <v>93</v>
      </c>
      <c r="F61" s="453">
        <v>51</v>
      </c>
      <c r="G61" s="453">
        <v>46</v>
      </c>
      <c r="H61" s="453"/>
      <c r="I61" s="453">
        <v>591</v>
      </c>
      <c r="J61" s="453">
        <v>73</v>
      </c>
      <c r="K61" s="453">
        <v>38</v>
      </c>
      <c r="L61" s="453">
        <v>45</v>
      </c>
    </row>
    <row r="62" spans="1:12" s="159" customFormat="1" x14ac:dyDescent="0.25">
      <c r="A62" s="302"/>
      <c r="B62" s="443" t="s">
        <v>965</v>
      </c>
      <c r="C62" s="443" t="s">
        <v>1077</v>
      </c>
      <c r="D62" s="453">
        <v>585</v>
      </c>
      <c r="E62" s="453">
        <v>107</v>
      </c>
      <c r="F62" s="453">
        <v>51</v>
      </c>
      <c r="G62" s="453">
        <v>33</v>
      </c>
      <c r="H62" s="453"/>
      <c r="I62" s="453">
        <v>576</v>
      </c>
      <c r="J62" s="453">
        <v>102</v>
      </c>
      <c r="K62" s="453">
        <v>48</v>
      </c>
      <c r="L62" s="453">
        <v>31</v>
      </c>
    </row>
    <row r="63" spans="1:12" s="159" customFormat="1" x14ac:dyDescent="0.25">
      <c r="A63" s="302"/>
      <c r="B63" s="443" t="s">
        <v>966</v>
      </c>
      <c r="C63" s="443" t="s">
        <v>1077</v>
      </c>
      <c r="D63" s="453">
        <v>559</v>
      </c>
      <c r="E63" s="453">
        <v>83</v>
      </c>
      <c r="F63" s="453">
        <v>54</v>
      </c>
      <c r="G63" s="453">
        <v>23</v>
      </c>
      <c r="H63" s="453"/>
      <c r="I63" s="453">
        <v>484</v>
      </c>
      <c r="J63" s="453">
        <v>103</v>
      </c>
      <c r="K63" s="453">
        <v>50</v>
      </c>
      <c r="L63" s="453">
        <v>25</v>
      </c>
    </row>
    <row r="64" spans="1:12" ht="20.25" customHeight="1" x14ac:dyDescent="0.25">
      <c r="A64" s="302">
        <v>2019</v>
      </c>
      <c r="B64" s="442" t="s">
        <v>967</v>
      </c>
      <c r="C64" s="442" t="s">
        <v>1142</v>
      </c>
      <c r="D64" s="453">
        <v>415</v>
      </c>
      <c r="E64" s="453">
        <v>85</v>
      </c>
      <c r="F64" s="453">
        <v>39</v>
      </c>
      <c r="G64" s="453">
        <v>36</v>
      </c>
      <c r="H64" s="453"/>
      <c r="I64" s="453">
        <v>416</v>
      </c>
      <c r="J64" s="453">
        <v>84</v>
      </c>
      <c r="K64" s="453">
        <v>50</v>
      </c>
      <c r="L64" s="453">
        <v>39</v>
      </c>
    </row>
    <row r="65" spans="1:12" s="159" customFormat="1" ht="12.5" customHeight="1" x14ac:dyDescent="0.25">
      <c r="A65" s="302"/>
      <c r="B65" s="442" t="s">
        <v>968</v>
      </c>
      <c r="C65" s="442" t="s">
        <v>1142</v>
      </c>
      <c r="D65" s="453">
        <v>671</v>
      </c>
      <c r="E65" s="453">
        <v>100</v>
      </c>
      <c r="F65" s="453">
        <v>50</v>
      </c>
      <c r="G65" s="453">
        <v>44</v>
      </c>
      <c r="H65" s="453"/>
      <c r="I65" s="453">
        <v>646</v>
      </c>
      <c r="J65" s="453">
        <v>109</v>
      </c>
      <c r="K65" s="453">
        <v>51</v>
      </c>
      <c r="L65" s="453">
        <v>52</v>
      </c>
    </row>
    <row r="66" spans="1:12" s="159" customFormat="1" ht="12.5" customHeight="1" x14ac:dyDescent="0.25">
      <c r="A66" s="302"/>
      <c r="B66" s="442" t="s">
        <v>969</v>
      </c>
      <c r="C66" s="442" t="s">
        <v>1142</v>
      </c>
      <c r="D66" s="453">
        <v>666</v>
      </c>
      <c r="E66" s="453">
        <v>115</v>
      </c>
      <c r="F66" s="453">
        <v>47</v>
      </c>
      <c r="G66" s="453">
        <v>49</v>
      </c>
      <c r="H66" s="453"/>
      <c r="I66" s="453">
        <v>675</v>
      </c>
      <c r="J66" s="453">
        <v>121</v>
      </c>
      <c r="K66" s="453">
        <v>43</v>
      </c>
      <c r="L66" s="453">
        <v>47</v>
      </c>
    </row>
    <row r="67" spans="1:12" s="159" customFormat="1" ht="12.5" customHeight="1" x14ac:dyDescent="0.25">
      <c r="A67" s="302"/>
      <c r="B67" s="442" t="s">
        <v>970</v>
      </c>
      <c r="C67" s="442" t="s">
        <v>1209</v>
      </c>
      <c r="D67" s="453">
        <v>806</v>
      </c>
      <c r="E67" s="453">
        <v>67</v>
      </c>
      <c r="F67" s="453">
        <v>45</v>
      </c>
      <c r="G67" s="453">
        <v>26</v>
      </c>
      <c r="H67" s="453"/>
      <c r="I67" s="453">
        <v>825</v>
      </c>
      <c r="J67" s="453">
        <v>83</v>
      </c>
      <c r="K67" s="453">
        <v>36</v>
      </c>
      <c r="L67" s="453">
        <v>26</v>
      </c>
    </row>
    <row r="68" spans="1:12" s="159" customFormat="1" ht="12.5" customHeight="1" x14ac:dyDescent="0.25">
      <c r="A68" s="302"/>
      <c r="B68" s="442" t="s">
        <v>971</v>
      </c>
      <c r="C68" s="442" t="s">
        <v>1209</v>
      </c>
      <c r="D68" s="453">
        <v>738</v>
      </c>
      <c r="E68" s="453">
        <v>84</v>
      </c>
      <c r="F68" s="453">
        <v>42</v>
      </c>
      <c r="G68" s="453">
        <v>37</v>
      </c>
      <c r="H68" s="453"/>
      <c r="I68" s="453">
        <v>751</v>
      </c>
      <c r="J68" s="453">
        <v>83</v>
      </c>
      <c r="K68" s="453">
        <v>46</v>
      </c>
      <c r="L68" s="453">
        <v>38</v>
      </c>
    </row>
    <row r="69" spans="1:12" s="159" customFormat="1" ht="12.5" customHeight="1" x14ac:dyDescent="0.25">
      <c r="A69" s="302"/>
      <c r="B69" s="442" t="s">
        <v>972</v>
      </c>
      <c r="C69" s="442" t="s">
        <v>1209</v>
      </c>
      <c r="D69" s="453">
        <v>678</v>
      </c>
      <c r="E69" s="453">
        <v>91</v>
      </c>
      <c r="F69" s="453">
        <v>32</v>
      </c>
      <c r="G69" s="453">
        <v>25</v>
      </c>
      <c r="H69" s="453"/>
      <c r="I69" s="453">
        <v>865</v>
      </c>
      <c r="J69" s="453">
        <v>103</v>
      </c>
      <c r="K69" s="453">
        <v>35</v>
      </c>
      <c r="L69" s="453">
        <v>30</v>
      </c>
    </row>
    <row r="70" spans="1:12" s="159" customFormat="1" ht="12.5" customHeight="1" x14ac:dyDescent="0.25">
      <c r="A70" s="302"/>
      <c r="B70" s="442" t="s">
        <v>962</v>
      </c>
      <c r="C70" s="442" t="s">
        <v>1213</v>
      </c>
      <c r="D70" s="453">
        <v>723</v>
      </c>
      <c r="E70" s="453">
        <v>83</v>
      </c>
      <c r="F70" s="453">
        <v>24</v>
      </c>
      <c r="G70" s="453">
        <v>21</v>
      </c>
      <c r="H70" s="453"/>
      <c r="I70" s="453">
        <v>854</v>
      </c>
      <c r="J70" s="453">
        <v>113</v>
      </c>
      <c r="K70" s="453">
        <v>31</v>
      </c>
      <c r="L70" s="453">
        <v>27</v>
      </c>
    </row>
    <row r="71" spans="1:12" ht="12.5" customHeight="1" x14ac:dyDescent="0.25">
      <c r="A71" s="302"/>
      <c r="B71" s="442" t="s">
        <v>1047</v>
      </c>
      <c r="C71" s="442" t="s">
        <v>1213</v>
      </c>
      <c r="D71" s="453">
        <v>816</v>
      </c>
      <c r="E71" s="453">
        <v>67</v>
      </c>
      <c r="F71" s="453">
        <v>40</v>
      </c>
      <c r="G71" s="453">
        <v>24</v>
      </c>
      <c r="H71" s="453"/>
      <c r="I71" s="453">
        <v>846</v>
      </c>
      <c r="J71" s="453">
        <v>82</v>
      </c>
      <c r="K71" s="453">
        <v>38</v>
      </c>
      <c r="L71" s="453">
        <v>25</v>
      </c>
    </row>
    <row r="72" spans="1:12" ht="12.5" customHeight="1" x14ac:dyDescent="0.25">
      <c r="A72" s="302"/>
      <c r="B72" s="442" t="s">
        <v>963</v>
      </c>
      <c r="C72" s="442" t="s">
        <v>1213</v>
      </c>
      <c r="D72" s="453">
        <v>727</v>
      </c>
      <c r="E72" s="453">
        <v>96</v>
      </c>
      <c r="F72" s="453">
        <v>36</v>
      </c>
      <c r="G72" s="453">
        <v>28</v>
      </c>
      <c r="H72" s="453"/>
      <c r="I72" s="453">
        <v>714</v>
      </c>
      <c r="J72" s="453">
        <v>89</v>
      </c>
      <c r="K72" s="453">
        <v>49</v>
      </c>
      <c r="L72" s="453">
        <v>30</v>
      </c>
    </row>
    <row r="73" spans="1:12" ht="12.5" customHeight="1" x14ac:dyDescent="0.25">
      <c r="A73" s="279"/>
      <c r="B73" s="442" t="s">
        <v>964</v>
      </c>
      <c r="C73" s="442" t="s">
        <v>1252</v>
      </c>
      <c r="D73" s="453">
        <v>910</v>
      </c>
      <c r="E73" s="453">
        <v>115</v>
      </c>
      <c r="F73" s="453">
        <v>47</v>
      </c>
      <c r="G73" s="453">
        <v>28</v>
      </c>
      <c r="H73" s="453"/>
      <c r="I73" s="453">
        <v>953</v>
      </c>
      <c r="J73" s="453">
        <v>110</v>
      </c>
      <c r="K73" s="453">
        <v>51</v>
      </c>
      <c r="L73" s="453">
        <v>30</v>
      </c>
    </row>
    <row r="74" spans="1:12" s="466" customFormat="1" ht="12.5" customHeight="1" x14ac:dyDescent="0.25">
      <c r="A74" s="279"/>
      <c r="B74" s="442" t="s">
        <v>965</v>
      </c>
      <c r="C74" s="442" t="s">
        <v>1252</v>
      </c>
      <c r="D74" s="453">
        <v>912</v>
      </c>
      <c r="E74" s="453">
        <v>110</v>
      </c>
      <c r="F74" s="453">
        <v>55</v>
      </c>
      <c r="G74" s="453">
        <v>40</v>
      </c>
      <c r="H74" s="453"/>
      <c r="I74" s="453">
        <v>992</v>
      </c>
      <c r="J74" s="453">
        <v>131</v>
      </c>
      <c r="K74" s="453">
        <v>65</v>
      </c>
      <c r="L74" s="453">
        <v>33</v>
      </c>
    </row>
    <row r="75" spans="1:12" s="466" customFormat="1" ht="12.5" customHeight="1" x14ac:dyDescent="0.25">
      <c r="A75" s="279"/>
      <c r="B75" s="442" t="s">
        <v>966</v>
      </c>
      <c r="C75" s="442" t="s">
        <v>1252</v>
      </c>
      <c r="D75" s="453">
        <v>898</v>
      </c>
      <c r="E75" s="453">
        <v>84</v>
      </c>
      <c r="F75" s="453">
        <v>35</v>
      </c>
      <c r="G75" s="453">
        <v>28</v>
      </c>
      <c r="H75" s="453"/>
      <c r="I75" s="453">
        <v>913</v>
      </c>
      <c r="J75" s="453">
        <v>87</v>
      </c>
      <c r="K75" s="453">
        <v>46</v>
      </c>
      <c r="L75" s="453">
        <v>30</v>
      </c>
    </row>
    <row r="76" spans="1:12" s="466" customFormat="1" ht="20.399999999999999" customHeight="1" x14ac:dyDescent="0.25">
      <c r="A76" s="302">
        <v>2020</v>
      </c>
      <c r="B76" s="442" t="s">
        <v>967</v>
      </c>
      <c r="C76" s="442" t="s">
        <v>1327</v>
      </c>
      <c r="D76" s="453">
        <v>871</v>
      </c>
      <c r="E76" s="453">
        <v>113</v>
      </c>
      <c r="F76" s="453">
        <v>41</v>
      </c>
      <c r="G76" s="453">
        <v>23</v>
      </c>
      <c r="H76" s="453"/>
      <c r="I76" s="453">
        <v>870</v>
      </c>
      <c r="J76" s="453">
        <v>102</v>
      </c>
      <c r="K76" s="453">
        <v>45</v>
      </c>
      <c r="L76" s="453">
        <v>27</v>
      </c>
    </row>
    <row r="77" spans="1:12" s="466" customFormat="1" ht="13" customHeight="1" x14ac:dyDescent="0.25">
      <c r="A77" s="302"/>
      <c r="B77" s="442" t="s">
        <v>968</v>
      </c>
      <c r="C77" s="442" t="s">
        <v>1327</v>
      </c>
      <c r="D77" s="453">
        <v>1071</v>
      </c>
      <c r="E77" s="453">
        <v>98</v>
      </c>
      <c r="F77" s="453">
        <v>34</v>
      </c>
      <c r="G77" s="453">
        <v>21</v>
      </c>
      <c r="H77" s="453"/>
      <c r="I77" s="453">
        <v>1010</v>
      </c>
      <c r="J77" s="453">
        <v>113</v>
      </c>
      <c r="K77" s="453">
        <v>43</v>
      </c>
      <c r="L77" s="453">
        <v>29</v>
      </c>
    </row>
    <row r="78" spans="1:12" s="466" customFormat="1" ht="13" customHeight="1" x14ac:dyDescent="0.25">
      <c r="A78" s="302"/>
      <c r="B78" s="442" t="s">
        <v>969</v>
      </c>
      <c r="C78" s="442" t="s">
        <v>1327</v>
      </c>
      <c r="D78" s="453">
        <v>891</v>
      </c>
      <c r="E78" s="453">
        <v>103</v>
      </c>
      <c r="F78" s="453">
        <v>35</v>
      </c>
      <c r="G78" s="453">
        <v>15</v>
      </c>
      <c r="H78" s="453"/>
      <c r="I78" s="453">
        <v>868</v>
      </c>
      <c r="J78" s="453">
        <v>79</v>
      </c>
      <c r="K78" s="453">
        <v>23</v>
      </c>
      <c r="L78" s="453">
        <v>16</v>
      </c>
    </row>
    <row r="79" spans="1:12" s="466" customFormat="1" ht="13" customHeight="1" x14ac:dyDescent="0.25">
      <c r="A79" s="302"/>
      <c r="B79" s="442" t="s">
        <v>970</v>
      </c>
      <c r="C79" s="442" t="s">
        <v>1336</v>
      </c>
      <c r="D79" s="453">
        <v>671</v>
      </c>
      <c r="E79" s="453">
        <v>72</v>
      </c>
      <c r="F79" s="453">
        <v>22</v>
      </c>
      <c r="G79" s="453">
        <v>24</v>
      </c>
      <c r="H79" s="453"/>
      <c r="I79" s="453">
        <v>703</v>
      </c>
      <c r="J79" s="453">
        <v>82</v>
      </c>
      <c r="K79" s="453">
        <v>17</v>
      </c>
      <c r="L79" s="453">
        <v>12</v>
      </c>
    </row>
    <row r="80" spans="1:12" s="466" customFormat="1" ht="13" customHeight="1" x14ac:dyDescent="0.25">
      <c r="A80" s="302"/>
      <c r="B80" s="442" t="s">
        <v>971</v>
      </c>
      <c r="C80" s="442" t="s">
        <v>1336</v>
      </c>
      <c r="D80" s="453">
        <v>542</v>
      </c>
      <c r="E80" s="453">
        <v>77</v>
      </c>
      <c r="F80" s="453">
        <v>30</v>
      </c>
      <c r="G80" s="453">
        <v>25</v>
      </c>
      <c r="H80" s="453"/>
      <c r="I80" s="453">
        <v>478</v>
      </c>
      <c r="J80" s="453">
        <v>66</v>
      </c>
      <c r="K80" s="453">
        <v>25</v>
      </c>
      <c r="L80" s="453">
        <v>21</v>
      </c>
    </row>
    <row r="81" spans="1:12" ht="13.5" thickBot="1" x14ac:dyDescent="0.35">
      <c r="A81" s="353" t="s">
        <v>40</v>
      </c>
      <c r="B81" s="311"/>
      <c r="C81" s="311"/>
      <c r="D81" s="454">
        <v>47196</v>
      </c>
      <c r="E81" s="454">
        <v>11102</v>
      </c>
      <c r="F81" s="454">
        <v>12555</v>
      </c>
      <c r="G81" s="454">
        <v>8953</v>
      </c>
      <c r="H81" s="454"/>
      <c r="I81" s="454">
        <v>46790</v>
      </c>
      <c r="J81" s="454">
        <v>11027</v>
      </c>
      <c r="K81" s="454">
        <v>12483</v>
      </c>
      <c r="L81" s="454">
        <v>8932</v>
      </c>
    </row>
    <row r="82" spans="1:12" ht="14.25" customHeight="1" x14ac:dyDescent="0.25">
      <c r="A82" s="279"/>
      <c r="B82" s="279"/>
      <c r="C82" s="279"/>
      <c r="D82" s="446"/>
      <c r="E82" s="446"/>
      <c r="F82" s="446"/>
      <c r="G82" s="446"/>
      <c r="H82" s="446"/>
      <c r="I82" s="446"/>
      <c r="J82" s="446"/>
      <c r="K82" s="446"/>
      <c r="L82" s="446"/>
    </row>
    <row r="83" spans="1:12" ht="13" customHeight="1" x14ac:dyDescent="0.25">
      <c r="A83" s="292" t="s">
        <v>973</v>
      </c>
      <c r="B83" s="279"/>
      <c r="C83" s="279"/>
      <c r="D83" s="279"/>
      <c r="E83" s="279"/>
      <c r="F83" s="279"/>
      <c r="G83" s="279"/>
      <c r="H83" s="279"/>
      <c r="I83" s="279"/>
      <c r="J83" s="279"/>
      <c r="K83" s="279"/>
      <c r="L83" s="279"/>
    </row>
    <row r="84" spans="1:12" x14ac:dyDescent="0.25">
      <c r="A84" s="312" t="s">
        <v>1319</v>
      </c>
      <c r="B84" s="404"/>
      <c r="C84" s="404"/>
      <c r="D84" s="404"/>
      <c r="E84" s="404"/>
      <c r="F84" s="404"/>
      <c r="G84" s="404"/>
      <c r="H84" s="404"/>
      <c r="I84" s="404"/>
      <c r="J84" s="404"/>
      <c r="K84" s="404"/>
      <c r="L84" s="404"/>
    </row>
    <row r="85" spans="1:12" x14ac:dyDescent="0.25">
      <c r="A85" s="404"/>
      <c r="B85" s="404"/>
      <c r="C85" s="404"/>
      <c r="D85" s="404"/>
      <c r="E85" s="404"/>
      <c r="F85" s="404"/>
      <c r="G85" s="404"/>
      <c r="H85" s="404"/>
      <c r="I85" s="404"/>
      <c r="J85" s="404"/>
      <c r="K85" s="404"/>
      <c r="L85" s="404"/>
    </row>
    <row r="86" spans="1:12" x14ac:dyDescent="0.25">
      <c r="A86" s="279"/>
      <c r="B86" s="279"/>
      <c r="C86" s="279"/>
      <c r="D86" s="279"/>
      <c r="E86" s="279"/>
      <c r="F86" s="279"/>
      <c r="G86" s="279"/>
      <c r="H86" s="279"/>
      <c r="I86" s="279"/>
      <c r="J86" s="279"/>
      <c r="K86" s="279"/>
      <c r="L86" s="279"/>
    </row>
    <row r="87" spans="1:12" x14ac:dyDescent="0.25">
      <c r="A87" s="292" t="s">
        <v>45</v>
      </c>
      <c r="B87" s="279"/>
      <c r="C87" s="279"/>
      <c r="D87" s="279"/>
      <c r="E87" s="279"/>
      <c r="F87" s="279"/>
      <c r="G87" s="279"/>
      <c r="H87" s="279"/>
      <c r="I87" s="279"/>
      <c r="J87" s="279"/>
      <c r="K87" s="279"/>
      <c r="L87" s="279"/>
    </row>
    <row r="88" spans="1:12" x14ac:dyDescent="0.25">
      <c r="A88" s="455" t="s">
        <v>46</v>
      </c>
      <c r="B88" s="279"/>
      <c r="C88" s="279"/>
      <c r="D88" s="279"/>
      <c r="E88" s="279"/>
      <c r="F88" s="279"/>
      <c r="G88" s="279"/>
      <c r="H88" s="279"/>
      <c r="I88" s="279"/>
      <c r="J88" s="279"/>
      <c r="K88" s="279"/>
      <c r="L88" s="279"/>
    </row>
  </sheetData>
  <mergeCells count="2">
    <mergeCell ref="D5:G5"/>
    <mergeCell ref="I5:L5"/>
  </mergeCells>
  <phoneticPr fontId="50" type="noConversion"/>
  <pageMargins left="0.7" right="0.7" top="0.75" bottom="0.75" header="0.3" footer="0.3"/>
  <pageSetup paperSize="9" scale="56" orientation="portrait" verticalDpi="4"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6" tint="0.59999389629810485"/>
    <pageSetUpPr fitToPage="1"/>
  </sheetPr>
  <dimension ref="A1:I38"/>
  <sheetViews>
    <sheetView zoomScale="110" zoomScaleNormal="110" workbookViewId="0">
      <pane ySplit="5" topLeftCell="A6" activePane="bottomLeft" state="frozen"/>
      <selection pane="bottomLeft"/>
    </sheetView>
  </sheetViews>
  <sheetFormatPr defaultColWidth="9.08984375" defaultRowHeight="12.5" x14ac:dyDescent="0.25"/>
  <cols>
    <col min="1" max="1" width="12.54296875" style="2" customWidth="1"/>
    <col min="2" max="2" width="9.54296875" style="2" customWidth="1"/>
    <col min="3" max="3" width="9.54296875" style="2" hidden="1" customWidth="1"/>
    <col min="4" max="6" width="19.08984375" style="2" customWidth="1"/>
    <col min="7" max="7" width="17.54296875" style="2" customWidth="1"/>
    <col min="8" max="16384" width="9.08984375" style="2"/>
  </cols>
  <sheetData>
    <row r="1" spans="1:9" ht="13" x14ac:dyDescent="0.3">
      <c r="A1" s="14" t="s">
        <v>941</v>
      </c>
    </row>
    <row r="3" spans="1:9" ht="13" x14ac:dyDescent="0.3">
      <c r="A3" s="1" t="s">
        <v>1332</v>
      </c>
    </row>
    <row r="4" spans="1:9" x14ac:dyDescent="0.25">
      <c r="A4" s="34"/>
      <c r="B4" s="34"/>
      <c r="C4" s="34"/>
      <c r="D4" s="34"/>
      <c r="E4" s="34"/>
      <c r="F4" s="34"/>
    </row>
    <row r="5" spans="1:9" ht="52" x14ac:dyDescent="0.25">
      <c r="A5" s="396"/>
      <c r="B5" s="382"/>
      <c r="C5" s="382"/>
      <c r="D5" s="397" t="s">
        <v>1069</v>
      </c>
      <c r="E5" s="397" t="s">
        <v>957</v>
      </c>
      <c r="F5" s="398" t="s">
        <v>1070</v>
      </c>
      <c r="G5" s="399" t="s">
        <v>958</v>
      </c>
    </row>
    <row r="6" spans="1:9" ht="18" customHeight="1" x14ac:dyDescent="0.25">
      <c r="A6" s="53">
        <v>2014</v>
      </c>
      <c r="B6" s="156" t="s">
        <v>940</v>
      </c>
      <c r="C6" s="156" t="s">
        <v>907</v>
      </c>
      <c r="D6" s="129">
        <v>0</v>
      </c>
      <c r="E6" s="129">
        <v>0</v>
      </c>
      <c r="F6" s="129">
        <v>0</v>
      </c>
      <c r="G6" s="129">
        <v>0</v>
      </c>
      <c r="I6" s="44"/>
    </row>
    <row r="7" spans="1:9" x14ac:dyDescent="0.25">
      <c r="A7" s="53"/>
      <c r="B7" s="156" t="s">
        <v>939</v>
      </c>
      <c r="C7" s="156" t="s">
        <v>908</v>
      </c>
      <c r="D7" s="129">
        <v>2286</v>
      </c>
      <c r="E7" s="129">
        <v>2286</v>
      </c>
      <c r="F7" s="129">
        <v>1933</v>
      </c>
      <c r="G7" s="129">
        <v>1933</v>
      </c>
      <c r="I7" s="44"/>
    </row>
    <row r="8" spans="1:9" x14ac:dyDescent="0.25">
      <c r="A8" s="53"/>
      <c r="B8" s="156" t="s">
        <v>938</v>
      </c>
      <c r="C8" s="156" t="s">
        <v>909</v>
      </c>
      <c r="D8" s="129">
        <v>7051</v>
      </c>
      <c r="E8" s="129">
        <v>9337</v>
      </c>
      <c r="F8" s="129">
        <v>6538</v>
      </c>
      <c r="G8" s="129">
        <v>8471</v>
      </c>
      <c r="I8" s="44"/>
    </row>
    <row r="9" spans="1:9" x14ac:dyDescent="0.25">
      <c r="A9" s="53"/>
      <c r="B9" s="156" t="s">
        <v>933</v>
      </c>
      <c r="C9" s="156" t="s">
        <v>910</v>
      </c>
      <c r="D9" s="129">
        <v>9059</v>
      </c>
      <c r="E9" s="129">
        <v>18396</v>
      </c>
      <c r="F9" s="129">
        <v>8146</v>
      </c>
      <c r="G9" s="129">
        <v>16617</v>
      </c>
      <c r="I9" s="44"/>
    </row>
    <row r="10" spans="1:9" ht="18" customHeight="1" x14ac:dyDescent="0.25">
      <c r="A10" s="53">
        <v>2015</v>
      </c>
      <c r="B10" s="156" t="s">
        <v>940</v>
      </c>
      <c r="C10" s="156" t="s">
        <v>911</v>
      </c>
      <c r="D10" s="129">
        <v>11844</v>
      </c>
      <c r="E10" s="129">
        <v>30240</v>
      </c>
      <c r="F10" s="129">
        <v>10138</v>
      </c>
      <c r="G10" s="129">
        <v>26755</v>
      </c>
    </row>
    <row r="11" spans="1:9" x14ac:dyDescent="0.25">
      <c r="A11" s="53"/>
      <c r="B11" s="156" t="s">
        <v>939</v>
      </c>
      <c r="C11" s="156" t="s">
        <v>912</v>
      </c>
      <c r="D11" s="129">
        <v>5430</v>
      </c>
      <c r="E11" s="129">
        <v>35670</v>
      </c>
      <c r="F11" s="129">
        <v>6358</v>
      </c>
      <c r="G11" s="129">
        <v>33113</v>
      </c>
    </row>
    <row r="12" spans="1:9" x14ac:dyDescent="0.25">
      <c r="A12" s="53"/>
      <c r="B12" s="156" t="s">
        <v>938</v>
      </c>
      <c r="C12" s="156" t="s">
        <v>913</v>
      </c>
      <c r="D12" s="129">
        <v>2857</v>
      </c>
      <c r="E12" s="129">
        <v>38527</v>
      </c>
      <c r="F12" s="129">
        <v>4552</v>
      </c>
      <c r="G12" s="129">
        <v>37665</v>
      </c>
    </row>
    <row r="13" spans="1:9" x14ac:dyDescent="0.25">
      <c r="A13" s="53"/>
      <c r="B13" s="156" t="s">
        <v>933</v>
      </c>
      <c r="C13" s="156" t="s">
        <v>914</v>
      </c>
      <c r="D13" s="129">
        <v>2555</v>
      </c>
      <c r="E13" s="129">
        <v>41082</v>
      </c>
      <c r="F13" s="129">
        <v>2754</v>
      </c>
      <c r="G13" s="129">
        <v>40419</v>
      </c>
    </row>
    <row r="14" spans="1:9" ht="18" customHeight="1" x14ac:dyDescent="0.25">
      <c r="A14" s="53">
        <v>2016</v>
      </c>
      <c r="B14" s="156" t="s">
        <v>940</v>
      </c>
      <c r="C14" s="156" t="s">
        <v>915</v>
      </c>
      <c r="D14" s="129">
        <v>2422</v>
      </c>
      <c r="E14" s="129">
        <v>43504</v>
      </c>
      <c r="F14" s="129">
        <v>2582</v>
      </c>
      <c r="G14" s="129">
        <v>43001</v>
      </c>
    </row>
    <row r="15" spans="1:9" x14ac:dyDescent="0.25">
      <c r="A15" s="53"/>
      <c r="B15" s="156" t="s">
        <v>939</v>
      </c>
      <c r="C15" s="156" t="s">
        <v>916</v>
      </c>
      <c r="D15" s="129">
        <v>2164</v>
      </c>
      <c r="E15" s="129">
        <v>45668</v>
      </c>
      <c r="F15" s="129">
        <v>2180</v>
      </c>
      <c r="G15" s="129">
        <v>45181</v>
      </c>
    </row>
    <row r="16" spans="1:9" x14ac:dyDescent="0.25">
      <c r="A16" s="53"/>
      <c r="B16" s="156" t="s">
        <v>938</v>
      </c>
      <c r="C16" s="156" t="s">
        <v>917</v>
      </c>
      <c r="D16" s="129">
        <v>1522</v>
      </c>
      <c r="E16" s="129">
        <v>47190</v>
      </c>
      <c r="F16" s="129">
        <v>1687</v>
      </c>
      <c r="G16" s="129">
        <v>46868</v>
      </c>
    </row>
    <row r="17" spans="1:7" x14ac:dyDescent="0.25">
      <c r="A17" s="53"/>
      <c r="B17" s="156" t="s">
        <v>933</v>
      </c>
      <c r="C17" s="156" t="s">
        <v>918</v>
      </c>
      <c r="D17" s="129">
        <v>1703</v>
      </c>
      <c r="E17" s="129">
        <v>48893</v>
      </c>
      <c r="F17" s="129">
        <v>1587</v>
      </c>
      <c r="G17" s="129">
        <v>48455</v>
      </c>
    </row>
    <row r="18" spans="1:7" ht="18" customHeight="1" x14ac:dyDescent="0.25">
      <c r="A18" s="53">
        <v>2017</v>
      </c>
      <c r="B18" s="156" t="s">
        <v>940</v>
      </c>
      <c r="C18" s="156" t="s">
        <v>919</v>
      </c>
      <c r="D18" s="129">
        <v>2214</v>
      </c>
      <c r="E18" s="129">
        <v>51107</v>
      </c>
      <c r="F18" s="129">
        <v>2186</v>
      </c>
      <c r="G18" s="129">
        <v>50641</v>
      </c>
    </row>
    <row r="19" spans="1:7" x14ac:dyDescent="0.25">
      <c r="A19" s="53"/>
      <c r="B19" s="156" t="s">
        <v>939</v>
      </c>
      <c r="C19" s="156" t="s">
        <v>920</v>
      </c>
      <c r="D19" s="129">
        <v>1969</v>
      </c>
      <c r="E19" s="129">
        <v>53076</v>
      </c>
      <c r="F19" s="129">
        <v>1851</v>
      </c>
      <c r="G19" s="129">
        <v>52492</v>
      </c>
    </row>
    <row r="20" spans="1:7" x14ac:dyDescent="0.25">
      <c r="A20" s="53"/>
      <c r="B20" s="156" t="s">
        <v>938</v>
      </c>
      <c r="C20" s="156" t="s">
        <v>921</v>
      </c>
      <c r="D20" s="129">
        <v>2119</v>
      </c>
      <c r="E20" s="129">
        <v>55195</v>
      </c>
      <c r="F20" s="129">
        <v>1814</v>
      </c>
      <c r="G20" s="129">
        <v>54306</v>
      </c>
    </row>
    <row r="21" spans="1:7" x14ac:dyDescent="0.25">
      <c r="A21" s="53"/>
      <c r="B21" s="156" t="s">
        <v>933</v>
      </c>
      <c r="C21" s="156" t="s">
        <v>922</v>
      </c>
      <c r="D21" s="129">
        <v>1834</v>
      </c>
      <c r="E21" s="129">
        <v>57029</v>
      </c>
      <c r="F21" s="129">
        <v>2070</v>
      </c>
      <c r="G21" s="129">
        <v>56376</v>
      </c>
    </row>
    <row r="22" spans="1:7" ht="18" customHeight="1" x14ac:dyDescent="0.25">
      <c r="A22" s="53">
        <v>2018</v>
      </c>
      <c r="B22" s="156" t="s">
        <v>940</v>
      </c>
      <c r="C22" s="156" t="s">
        <v>923</v>
      </c>
      <c r="D22" s="129">
        <v>1849</v>
      </c>
      <c r="E22" s="129">
        <v>58878</v>
      </c>
      <c r="F22" s="129">
        <v>1836</v>
      </c>
      <c r="G22" s="129">
        <v>58212</v>
      </c>
    </row>
    <row r="23" spans="1:7" x14ac:dyDescent="0.25">
      <c r="A23" s="53"/>
      <c r="B23" s="156" t="s">
        <v>939</v>
      </c>
      <c r="C23" s="156" t="s">
        <v>924</v>
      </c>
      <c r="D23" s="129">
        <v>1547</v>
      </c>
      <c r="E23" s="129">
        <v>60425</v>
      </c>
      <c r="F23" s="129">
        <v>1578</v>
      </c>
      <c r="G23" s="129">
        <v>59790</v>
      </c>
    </row>
    <row r="24" spans="1:7" x14ac:dyDescent="0.25">
      <c r="A24" s="53"/>
      <c r="B24" s="156" t="s">
        <v>938</v>
      </c>
      <c r="C24" s="156" t="s">
        <v>925</v>
      </c>
      <c r="D24" s="129">
        <v>1667</v>
      </c>
      <c r="E24" s="129">
        <v>62092</v>
      </c>
      <c r="F24" s="129">
        <v>1395</v>
      </c>
      <c r="G24" s="129">
        <v>61185</v>
      </c>
    </row>
    <row r="25" spans="1:7" x14ac:dyDescent="0.25">
      <c r="A25" s="262"/>
      <c r="B25" s="383" t="s">
        <v>933</v>
      </c>
      <c r="C25" s="383" t="s">
        <v>1077</v>
      </c>
      <c r="D25" s="267">
        <v>2353</v>
      </c>
      <c r="E25" s="267">
        <v>64445</v>
      </c>
      <c r="F25" s="267">
        <v>2176</v>
      </c>
      <c r="G25" s="267">
        <v>63361</v>
      </c>
    </row>
    <row r="26" spans="1:7" ht="18" customHeight="1" x14ac:dyDescent="0.25">
      <c r="A26" s="262">
        <v>2019</v>
      </c>
      <c r="B26" s="383" t="s">
        <v>940</v>
      </c>
      <c r="C26" s="383" t="s">
        <v>1142</v>
      </c>
      <c r="D26" s="267">
        <v>2323</v>
      </c>
      <c r="E26" s="267">
        <v>66768</v>
      </c>
      <c r="F26" s="267">
        <v>2343</v>
      </c>
      <c r="G26" s="267">
        <v>65704</v>
      </c>
    </row>
    <row r="27" spans="1:7" x14ac:dyDescent="0.25">
      <c r="A27" s="53"/>
      <c r="B27" s="156" t="s">
        <v>939</v>
      </c>
      <c r="C27" s="156" t="s">
        <v>1209</v>
      </c>
      <c r="D27" s="129">
        <v>2675</v>
      </c>
      <c r="E27" s="129">
        <v>69443</v>
      </c>
      <c r="F27" s="129">
        <v>2928</v>
      </c>
      <c r="G27" s="129">
        <v>68632</v>
      </c>
    </row>
    <row r="28" spans="1:7" ht="13" customHeight="1" x14ac:dyDescent="0.25">
      <c r="A28" s="53"/>
      <c r="B28" s="156" t="s">
        <v>938</v>
      </c>
      <c r="C28" s="156" t="s">
        <v>1213</v>
      </c>
      <c r="D28" s="129">
        <v>2689</v>
      </c>
      <c r="E28" s="129">
        <v>72132</v>
      </c>
      <c r="F28" s="129">
        <v>2901</v>
      </c>
      <c r="G28" s="129">
        <v>71533</v>
      </c>
    </row>
    <row r="29" spans="1:7" s="466" customFormat="1" ht="13" customHeight="1" x14ac:dyDescent="0.25">
      <c r="A29" s="53"/>
      <c r="B29" s="156" t="s">
        <v>933</v>
      </c>
      <c r="C29" s="156"/>
      <c r="D29" s="129">
        <v>3270</v>
      </c>
      <c r="E29" s="129">
        <v>75402</v>
      </c>
      <c r="F29" s="129">
        <v>3446</v>
      </c>
      <c r="G29" s="129">
        <v>74979</v>
      </c>
    </row>
    <row r="30" spans="1:7" s="466" customFormat="1" ht="18.25" customHeight="1" x14ac:dyDescent="0.25">
      <c r="A30" s="53">
        <v>2020</v>
      </c>
      <c r="B30" s="156" t="s">
        <v>940</v>
      </c>
      <c r="C30" s="156" t="s">
        <v>1327</v>
      </c>
      <c r="D30" s="129">
        <v>3404</v>
      </c>
      <c r="E30" s="129">
        <v>78806</v>
      </c>
      <c r="F30" s="129">
        <v>3227</v>
      </c>
      <c r="G30" s="129">
        <v>78206</v>
      </c>
    </row>
    <row r="31" spans="1:7" ht="13.5" thickBot="1" x14ac:dyDescent="0.3">
      <c r="A31" s="190" t="s">
        <v>40</v>
      </c>
      <c r="B31" s="384"/>
      <c r="C31" s="384"/>
      <c r="D31" s="212">
        <v>78806</v>
      </c>
      <c r="E31" s="212"/>
      <c r="F31" s="212">
        <v>78206</v>
      </c>
      <c r="G31" s="212"/>
    </row>
    <row r="33" spans="1:1" x14ac:dyDescent="0.25">
      <c r="A33" s="28" t="s">
        <v>77</v>
      </c>
    </row>
    <row r="34" spans="1:1" s="402" customFormat="1" x14ac:dyDescent="0.25">
      <c r="A34" s="15" t="s">
        <v>1320</v>
      </c>
    </row>
    <row r="35" spans="1:1" s="402" customFormat="1" x14ac:dyDescent="0.25">
      <c r="A35" s="15" t="s">
        <v>1246</v>
      </c>
    </row>
    <row r="36" spans="1:1" s="402" customFormat="1" x14ac:dyDescent="0.25">
      <c r="A36" s="312"/>
    </row>
    <row r="37" spans="1:1" x14ac:dyDescent="0.25">
      <c r="A37" s="292" t="s">
        <v>45</v>
      </c>
    </row>
    <row r="38" spans="1:1" x14ac:dyDescent="0.25">
      <c r="A38" s="455" t="s">
        <v>46</v>
      </c>
    </row>
  </sheetData>
  <phoneticPr fontId="50" type="noConversion"/>
  <pageMargins left="0.70866141732283472" right="0.70866141732283472" top="0.74803149606299213" bottom="0.74803149606299213" header="0.31496062992125984" footer="0.31496062992125984"/>
  <pageSetup paperSize="9"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6" tint="0.59999389629810485"/>
  </sheetPr>
  <dimension ref="A1:V40"/>
  <sheetViews>
    <sheetView workbookViewId="0"/>
  </sheetViews>
  <sheetFormatPr defaultColWidth="9.08984375" defaultRowHeight="12.5" x14ac:dyDescent="0.25"/>
  <cols>
    <col min="1" max="1" width="13.81640625" style="2" customWidth="1"/>
    <col min="2" max="2" width="8.54296875" style="2" customWidth="1"/>
    <col min="3" max="3" width="17.54296875" style="2" hidden="1" customWidth="1"/>
    <col min="4" max="7" width="14.54296875" style="2" customWidth="1"/>
    <col min="8" max="8" width="5" style="2" customWidth="1"/>
    <col min="9" max="12" width="14.54296875" style="2" customWidth="1"/>
    <col min="13" max="16384" width="9.08984375" style="2"/>
  </cols>
  <sheetData>
    <row r="1" spans="1:22" ht="13" x14ac:dyDescent="0.3">
      <c r="A1" s="14" t="s">
        <v>941</v>
      </c>
    </row>
    <row r="3" spans="1:22" ht="13" x14ac:dyDescent="0.3">
      <c r="A3" s="8" t="s">
        <v>1333</v>
      </c>
    </row>
    <row r="4" spans="1:22" ht="13" x14ac:dyDescent="0.3">
      <c r="A4" s="8"/>
    </row>
    <row r="5" spans="1:22" ht="26.25" customHeight="1" x14ac:dyDescent="0.25">
      <c r="A5" s="385"/>
      <c r="B5" s="386"/>
      <c r="C5" s="386"/>
      <c r="D5" s="701" t="s">
        <v>1071</v>
      </c>
      <c r="E5" s="701"/>
      <c r="F5" s="701"/>
      <c r="G5" s="701"/>
      <c r="H5" s="205"/>
      <c r="I5" s="701" t="s">
        <v>1072</v>
      </c>
      <c r="J5" s="701"/>
      <c r="K5" s="701"/>
      <c r="L5" s="701"/>
    </row>
    <row r="6" spans="1:22" ht="25" x14ac:dyDescent="0.25">
      <c r="A6" s="65"/>
      <c r="B6" s="66"/>
      <c r="C6" s="66"/>
      <c r="D6" s="206" t="s">
        <v>943</v>
      </c>
      <c r="E6" s="206" t="s">
        <v>944</v>
      </c>
      <c r="F6" s="206" t="s">
        <v>945</v>
      </c>
      <c r="G6" s="206" t="s">
        <v>946</v>
      </c>
      <c r="H6" s="387"/>
      <c r="I6" s="206" t="s">
        <v>943</v>
      </c>
      <c r="J6" s="206" t="s">
        <v>944</v>
      </c>
      <c r="K6" s="206" t="s">
        <v>945</v>
      </c>
      <c r="L6" s="206" t="s">
        <v>946</v>
      </c>
    </row>
    <row r="7" spans="1:22" ht="18" customHeight="1" x14ac:dyDescent="0.25">
      <c r="A7" s="53">
        <v>2014</v>
      </c>
      <c r="B7" s="161" t="s">
        <v>940</v>
      </c>
      <c r="C7" s="156" t="s">
        <v>907</v>
      </c>
      <c r="D7" s="214">
        <v>0</v>
      </c>
      <c r="E7" s="214">
        <v>0</v>
      </c>
      <c r="F7" s="214">
        <v>0</v>
      </c>
      <c r="G7" s="214">
        <v>0</v>
      </c>
      <c r="H7" s="214"/>
      <c r="I7" s="214">
        <v>0</v>
      </c>
      <c r="J7" s="214">
        <v>0</v>
      </c>
      <c r="K7" s="214">
        <v>0</v>
      </c>
      <c r="L7" s="214">
        <v>0</v>
      </c>
      <c r="N7" s="127"/>
      <c r="O7" s="127"/>
      <c r="P7" s="127"/>
      <c r="Q7" s="127"/>
      <c r="R7" s="128"/>
      <c r="S7" s="127"/>
      <c r="T7" s="127"/>
      <c r="U7" s="127"/>
      <c r="V7" s="127"/>
    </row>
    <row r="8" spans="1:22" ht="12.75" customHeight="1" x14ac:dyDescent="0.25">
      <c r="A8" s="53"/>
      <c r="B8" s="161" t="s">
        <v>939</v>
      </c>
      <c r="C8" s="156" t="s">
        <v>908</v>
      </c>
      <c r="D8" s="215">
        <v>865</v>
      </c>
      <c r="E8" s="215">
        <v>388</v>
      </c>
      <c r="F8" s="215">
        <v>464</v>
      </c>
      <c r="G8" s="215">
        <v>569</v>
      </c>
      <c r="H8" s="215"/>
      <c r="I8" s="215">
        <v>747</v>
      </c>
      <c r="J8" s="215">
        <v>287</v>
      </c>
      <c r="K8" s="215">
        <v>404</v>
      </c>
      <c r="L8" s="215">
        <v>495</v>
      </c>
      <c r="N8" s="129"/>
      <c r="O8" s="129"/>
      <c r="P8" s="129"/>
      <c r="Q8" s="129"/>
      <c r="R8" s="128"/>
      <c r="S8" s="129"/>
      <c r="T8" s="129"/>
      <c r="U8" s="129"/>
      <c r="V8" s="129"/>
    </row>
    <row r="9" spans="1:22" ht="12.75" customHeight="1" x14ac:dyDescent="0.25">
      <c r="A9" s="53"/>
      <c r="B9" s="161" t="s">
        <v>938</v>
      </c>
      <c r="C9" s="156" t="s">
        <v>909</v>
      </c>
      <c r="D9" s="215">
        <v>2616</v>
      </c>
      <c r="E9" s="215">
        <v>1226</v>
      </c>
      <c r="F9" s="215">
        <v>1459</v>
      </c>
      <c r="G9" s="215">
        <v>1750</v>
      </c>
      <c r="H9" s="215"/>
      <c r="I9" s="215">
        <v>2395</v>
      </c>
      <c r="J9" s="215">
        <v>1092</v>
      </c>
      <c r="K9" s="215">
        <v>1395</v>
      </c>
      <c r="L9" s="215">
        <v>1656</v>
      </c>
      <c r="N9" s="128"/>
      <c r="O9" s="128"/>
      <c r="P9" s="128"/>
      <c r="Q9" s="128"/>
      <c r="R9" s="128"/>
      <c r="S9" s="128"/>
      <c r="T9" s="128"/>
      <c r="U9" s="128"/>
      <c r="V9" s="128"/>
    </row>
    <row r="10" spans="1:22" ht="12.75" customHeight="1" x14ac:dyDescent="0.25">
      <c r="A10" s="53"/>
      <c r="B10" s="161" t="s">
        <v>933</v>
      </c>
      <c r="C10" s="156" t="s">
        <v>910</v>
      </c>
      <c r="D10" s="215">
        <v>3075</v>
      </c>
      <c r="E10" s="215">
        <v>1190</v>
      </c>
      <c r="F10" s="215">
        <v>3367</v>
      </c>
      <c r="G10" s="215">
        <v>1427</v>
      </c>
      <c r="H10" s="215"/>
      <c r="I10" s="215">
        <v>2959</v>
      </c>
      <c r="J10" s="215">
        <v>1184</v>
      </c>
      <c r="K10" s="215">
        <v>2606</v>
      </c>
      <c r="L10" s="215">
        <v>1397</v>
      </c>
      <c r="N10" s="128"/>
      <c r="O10" s="128"/>
      <c r="P10" s="128"/>
      <c r="Q10" s="128"/>
      <c r="R10" s="128"/>
      <c r="S10" s="128"/>
      <c r="T10" s="128"/>
      <c r="U10" s="128"/>
      <c r="V10" s="128"/>
    </row>
    <row r="11" spans="1:22" ht="18" customHeight="1" x14ac:dyDescent="0.25">
      <c r="A11" s="53">
        <v>2015</v>
      </c>
      <c r="B11" s="161" t="s">
        <v>940</v>
      </c>
      <c r="C11" s="156" t="s">
        <v>911</v>
      </c>
      <c r="D11" s="215">
        <v>6015</v>
      </c>
      <c r="E11" s="215">
        <v>1715</v>
      </c>
      <c r="F11" s="215">
        <v>2452</v>
      </c>
      <c r="G11" s="215">
        <v>1662</v>
      </c>
      <c r="H11" s="215"/>
      <c r="I11" s="215">
        <v>5142</v>
      </c>
      <c r="J11" s="215">
        <v>1219</v>
      </c>
      <c r="K11" s="215">
        <v>2318</v>
      </c>
      <c r="L11" s="215">
        <v>1459</v>
      </c>
      <c r="N11" s="128"/>
      <c r="O11" s="128"/>
      <c r="P11" s="128"/>
      <c r="Q11" s="128"/>
      <c r="R11" s="128"/>
      <c r="S11" s="128"/>
      <c r="T11" s="128"/>
      <c r="U11" s="128"/>
      <c r="V11" s="128"/>
    </row>
    <row r="12" spans="1:22" ht="12.75" customHeight="1" x14ac:dyDescent="0.25">
      <c r="A12" s="53"/>
      <c r="B12" s="161" t="s">
        <v>939</v>
      </c>
      <c r="C12" s="156" t="s">
        <v>912</v>
      </c>
      <c r="D12" s="215">
        <v>2685</v>
      </c>
      <c r="E12" s="215">
        <v>875</v>
      </c>
      <c r="F12" s="215">
        <v>1199</v>
      </c>
      <c r="G12" s="215">
        <v>671</v>
      </c>
      <c r="H12" s="215"/>
      <c r="I12" s="215">
        <v>3042</v>
      </c>
      <c r="J12" s="215">
        <v>960</v>
      </c>
      <c r="K12" s="215">
        <v>1526</v>
      </c>
      <c r="L12" s="215">
        <v>830</v>
      </c>
      <c r="N12" s="128"/>
      <c r="O12" s="128"/>
      <c r="P12" s="128"/>
      <c r="Q12" s="128"/>
      <c r="R12" s="128"/>
      <c r="S12" s="128"/>
      <c r="T12" s="128"/>
      <c r="U12" s="128"/>
      <c r="V12" s="128"/>
    </row>
    <row r="13" spans="1:22" ht="12.75" customHeight="1" x14ac:dyDescent="0.25">
      <c r="A13" s="53"/>
      <c r="B13" s="161" t="s">
        <v>938</v>
      </c>
      <c r="C13" s="156" t="s">
        <v>913</v>
      </c>
      <c r="D13" s="215">
        <v>1563</v>
      </c>
      <c r="E13" s="215">
        <v>440</v>
      </c>
      <c r="F13" s="215">
        <v>610</v>
      </c>
      <c r="G13" s="215">
        <v>244</v>
      </c>
      <c r="H13" s="215"/>
      <c r="I13" s="215">
        <v>2217</v>
      </c>
      <c r="J13" s="215">
        <v>921</v>
      </c>
      <c r="K13" s="215">
        <v>1000</v>
      </c>
      <c r="L13" s="215">
        <v>414</v>
      </c>
      <c r="N13" s="128"/>
      <c r="O13" s="128"/>
      <c r="P13" s="128"/>
      <c r="Q13" s="128"/>
      <c r="R13" s="128"/>
      <c r="S13" s="128"/>
      <c r="T13" s="128"/>
      <c r="U13" s="128"/>
      <c r="V13" s="128"/>
    </row>
    <row r="14" spans="1:22" ht="12.75" customHeight="1" x14ac:dyDescent="0.25">
      <c r="A14" s="53"/>
      <c r="B14" s="161" t="s">
        <v>933</v>
      </c>
      <c r="C14" s="156" t="s">
        <v>914</v>
      </c>
      <c r="D14" s="215">
        <v>1356</v>
      </c>
      <c r="E14" s="215">
        <v>376</v>
      </c>
      <c r="F14" s="215">
        <v>547</v>
      </c>
      <c r="G14" s="215">
        <v>276</v>
      </c>
      <c r="H14" s="215"/>
      <c r="I14" s="215">
        <v>1460</v>
      </c>
      <c r="J14" s="215">
        <v>443</v>
      </c>
      <c r="K14" s="215">
        <v>551</v>
      </c>
      <c r="L14" s="215">
        <v>300</v>
      </c>
      <c r="N14" s="128"/>
      <c r="O14" s="128"/>
      <c r="P14" s="128"/>
      <c r="Q14" s="128"/>
      <c r="R14" s="128"/>
      <c r="S14" s="128"/>
      <c r="T14" s="128"/>
      <c r="U14" s="128"/>
      <c r="V14" s="128"/>
    </row>
    <row r="15" spans="1:22" ht="18" customHeight="1" x14ac:dyDescent="0.25">
      <c r="A15" s="53">
        <v>2016</v>
      </c>
      <c r="B15" s="161" t="s">
        <v>940</v>
      </c>
      <c r="C15" s="156" t="s">
        <v>915</v>
      </c>
      <c r="D15" s="215">
        <v>1597</v>
      </c>
      <c r="E15" s="215">
        <v>392</v>
      </c>
      <c r="F15" s="215">
        <v>218</v>
      </c>
      <c r="G15" s="215">
        <v>215</v>
      </c>
      <c r="H15" s="215"/>
      <c r="I15" s="215">
        <v>1610</v>
      </c>
      <c r="J15" s="215">
        <v>406</v>
      </c>
      <c r="K15" s="215">
        <v>341</v>
      </c>
      <c r="L15" s="215">
        <v>225</v>
      </c>
      <c r="N15" s="128"/>
      <c r="O15" s="128"/>
      <c r="P15" s="128"/>
      <c r="Q15" s="128"/>
      <c r="R15" s="128"/>
      <c r="S15" s="128"/>
      <c r="T15" s="128"/>
      <c r="U15" s="128"/>
      <c r="V15" s="128"/>
    </row>
    <row r="16" spans="1:22" ht="12.75" customHeight="1" x14ac:dyDescent="0.25">
      <c r="A16" s="53"/>
      <c r="B16" s="161" t="s">
        <v>939</v>
      </c>
      <c r="C16" s="156" t="s">
        <v>916</v>
      </c>
      <c r="D16" s="215">
        <v>1380</v>
      </c>
      <c r="E16" s="215">
        <v>307</v>
      </c>
      <c r="F16" s="215">
        <v>244</v>
      </c>
      <c r="G16" s="215">
        <v>233</v>
      </c>
      <c r="H16" s="215"/>
      <c r="I16" s="215">
        <v>1384</v>
      </c>
      <c r="J16" s="215">
        <v>322</v>
      </c>
      <c r="K16" s="215">
        <v>237</v>
      </c>
      <c r="L16" s="215">
        <v>237</v>
      </c>
      <c r="N16" s="128"/>
      <c r="O16" s="128"/>
      <c r="P16" s="128"/>
      <c r="Q16" s="128"/>
      <c r="R16" s="128"/>
      <c r="S16" s="128"/>
      <c r="T16" s="128"/>
      <c r="U16" s="128"/>
      <c r="V16" s="128"/>
    </row>
    <row r="17" spans="1:22" ht="12.75" customHeight="1" x14ac:dyDescent="0.25">
      <c r="A17" s="53"/>
      <c r="B17" s="161" t="s">
        <v>938</v>
      </c>
      <c r="C17" s="156" t="s">
        <v>917</v>
      </c>
      <c r="D17" s="215">
        <v>1007</v>
      </c>
      <c r="E17" s="215">
        <v>258</v>
      </c>
      <c r="F17" s="215">
        <v>111</v>
      </c>
      <c r="G17" s="215">
        <v>146</v>
      </c>
      <c r="H17" s="215"/>
      <c r="I17" s="215">
        <v>1043</v>
      </c>
      <c r="J17" s="215">
        <v>259</v>
      </c>
      <c r="K17" s="215">
        <v>237</v>
      </c>
      <c r="L17" s="215">
        <v>148</v>
      </c>
      <c r="N17" s="128"/>
      <c r="O17" s="128"/>
      <c r="P17" s="128"/>
      <c r="Q17" s="128"/>
      <c r="R17" s="128"/>
      <c r="S17" s="128"/>
      <c r="T17" s="128"/>
      <c r="U17" s="128"/>
      <c r="V17" s="128"/>
    </row>
    <row r="18" spans="1:22" ht="12.75" customHeight="1" x14ac:dyDescent="0.25">
      <c r="A18" s="53"/>
      <c r="B18" s="161" t="s">
        <v>933</v>
      </c>
      <c r="C18" s="156" t="s">
        <v>918</v>
      </c>
      <c r="D18" s="215">
        <v>1050</v>
      </c>
      <c r="E18" s="215">
        <v>271</v>
      </c>
      <c r="F18" s="215">
        <v>222</v>
      </c>
      <c r="G18" s="215">
        <v>160</v>
      </c>
      <c r="H18" s="215"/>
      <c r="I18" s="215">
        <v>981</v>
      </c>
      <c r="J18" s="215">
        <v>254</v>
      </c>
      <c r="K18" s="215">
        <v>199</v>
      </c>
      <c r="L18" s="215">
        <v>153</v>
      </c>
      <c r="N18" s="128"/>
      <c r="O18" s="128"/>
      <c r="P18" s="128"/>
      <c r="Q18" s="128"/>
      <c r="R18" s="128"/>
      <c r="S18" s="128"/>
      <c r="T18" s="128"/>
      <c r="U18" s="128"/>
      <c r="V18" s="128"/>
    </row>
    <row r="19" spans="1:22" ht="18" customHeight="1" x14ac:dyDescent="0.25">
      <c r="A19" s="53">
        <v>2017</v>
      </c>
      <c r="B19" s="161" t="s">
        <v>940</v>
      </c>
      <c r="C19" s="156" t="s">
        <v>919</v>
      </c>
      <c r="D19" s="215">
        <v>1463</v>
      </c>
      <c r="E19" s="215">
        <v>422</v>
      </c>
      <c r="F19" s="215">
        <v>176</v>
      </c>
      <c r="G19" s="215">
        <v>153</v>
      </c>
      <c r="H19" s="215"/>
      <c r="I19" s="215">
        <v>1433</v>
      </c>
      <c r="J19" s="215">
        <v>388</v>
      </c>
      <c r="K19" s="215">
        <v>198</v>
      </c>
      <c r="L19" s="215">
        <v>167</v>
      </c>
      <c r="N19" s="128"/>
      <c r="O19" s="128"/>
      <c r="P19" s="128"/>
      <c r="Q19" s="128"/>
      <c r="R19" s="128"/>
      <c r="S19" s="128"/>
      <c r="T19" s="128"/>
      <c r="U19" s="128"/>
      <c r="V19" s="128"/>
    </row>
    <row r="20" spans="1:22" ht="12.75" customHeight="1" x14ac:dyDescent="0.25">
      <c r="A20" s="53"/>
      <c r="B20" s="161" t="s">
        <v>939</v>
      </c>
      <c r="C20" s="156" t="s">
        <v>920</v>
      </c>
      <c r="D20" s="215">
        <v>1348</v>
      </c>
      <c r="E20" s="215">
        <v>261</v>
      </c>
      <c r="F20" s="215">
        <v>165</v>
      </c>
      <c r="G20" s="215">
        <v>195</v>
      </c>
      <c r="H20" s="215"/>
      <c r="I20" s="215">
        <v>1282</v>
      </c>
      <c r="J20" s="215">
        <v>267</v>
      </c>
      <c r="K20" s="215">
        <v>150</v>
      </c>
      <c r="L20" s="215">
        <v>152</v>
      </c>
      <c r="N20" s="128"/>
      <c r="O20" s="128"/>
      <c r="P20" s="128"/>
      <c r="Q20" s="128"/>
      <c r="R20" s="128"/>
      <c r="S20" s="128"/>
      <c r="T20" s="128"/>
      <c r="U20" s="128"/>
      <c r="V20" s="128"/>
    </row>
    <row r="21" spans="1:22" ht="12.75" customHeight="1" x14ac:dyDescent="0.25">
      <c r="A21" s="53"/>
      <c r="B21" s="161" t="s">
        <v>938</v>
      </c>
      <c r="C21" s="156" t="s">
        <v>921</v>
      </c>
      <c r="D21" s="215">
        <v>1410</v>
      </c>
      <c r="E21" s="215">
        <v>363</v>
      </c>
      <c r="F21" s="215">
        <v>141</v>
      </c>
      <c r="G21" s="215">
        <v>205</v>
      </c>
      <c r="H21" s="215"/>
      <c r="I21" s="215">
        <v>1278</v>
      </c>
      <c r="J21" s="215">
        <v>238</v>
      </c>
      <c r="K21" s="215">
        <v>117</v>
      </c>
      <c r="L21" s="215">
        <v>181</v>
      </c>
      <c r="N21" s="128"/>
      <c r="O21" s="128"/>
      <c r="P21" s="128"/>
      <c r="Q21" s="128"/>
      <c r="R21" s="128"/>
      <c r="S21" s="128"/>
      <c r="T21" s="128"/>
      <c r="U21" s="128"/>
      <c r="V21" s="128"/>
    </row>
    <row r="22" spans="1:22" ht="12.75" customHeight="1" x14ac:dyDescent="0.25">
      <c r="A22" s="53"/>
      <c r="B22" s="161" t="s">
        <v>933</v>
      </c>
      <c r="C22" s="156" t="s">
        <v>922</v>
      </c>
      <c r="D22" s="215">
        <v>1330</v>
      </c>
      <c r="E22" s="215">
        <v>205</v>
      </c>
      <c r="F22" s="215">
        <v>138</v>
      </c>
      <c r="G22" s="215">
        <v>161</v>
      </c>
      <c r="H22" s="215"/>
      <c r="I22" s="215">
        <v>1416</v>
      </c>
      <c r="J22" s="215">
        <v>280</v>
      </c>
      <c r="K22" s="215">
        <v>162</v>
      </c>
      <c r="L22" s="215">
        <v>212</v>
      </c>
      <c r="N22" s="128"/>
      <c r="O22" s="128"/>
      <c r="P22" s="128"/>
      <c r="Q22" s="128"/>
      <c r="R22" s="128"/>
      <c r="S22" s="128"/>
      <c r="T22" s="128"/>
      <c r="U22" s="128"/>
      <c r="V22" s="128"/>
    </row>
    <row r="23" spans="1:22" ht="18" customHeight="1" x14ac:dyDescent="0.25">
      <c r="A23" s="53">
        <v>2018</v>
      </c>
      <c r="B23" s="161" t="s">
        <v>940</v>
      </c>
      <c r="C23" s="156" t="s">
        <v>923</v>
      </c>
      <c r="D23" s="215">
        <v>1390</v>
      </c>
      <c r="E23" s="215">
        <v>227</v>
      </c>
      <c r="F23" s="215">
        <v>105</v>
      </c>
      <c r="G23" s="215">
        <v>127</v>
      </c>
      <c r="H23" s="215"/>
      <c r="I23" s="215">
        <v>1357</v>
      </c>
      <c r="J23" s="215">
        <v>248</v>
      </c>
      <c r="K23" s="215">
        <v>102</v>
      </c>
      <c r="L23" s="215">
        <v>129</v>
      </c>
      <c r="N23" s="128"/>
      <c r="O23" s="128"/>
      <c r="P23" s="128"/>
      <c r="Q23" s="128"/>
      <c r="R23" s="128"/>
      <c r="S23" s="128"/>
      <c r="T23" s="128"/>
      <c r="U23" s="128"/>
      <c r="V23" s="128"/>
    </row>
    <row r="24" spans="1:22" x14ac:dyDescent="0.25">
      <c r="A24" s="53"/>
      <c r="B24" s="161" t="s">
        <v>939</v>
      </c>
      <c r="C24" s="156" t="s">
        <v>924</v>
      </c>
      <c r="D24" s="215">
        <v>1160</v>
      </c>
      <c r="E24" s="215">
        <v>194</v>
      </c>
      <c r="F24" s="215">
        <v>89</v>
      </c>
      <c r="G24" s="215">
        <v>104</v>
      </c>
      <c r="H24" s="215"/>
      <c r="I24" s="215">
        <v>1171</v>
      </c>
      <c r="J24" s="215">
        <v>205</v>
      </c>
      <c r="K24" s="215">
        <v>89</v>
      </c>
      <c r="L24" s="215">
        <v>113</v>
      </c>
      <c r="N24" s="128"/>
      <c r="O24" s="128"/>
      <c r="P24" s="128"/>
      <c r="Q24" s="128"/>
      <c r="R24" s="128"/>
      <c r="S24" s="128"/>
      <c r="T24" s="128"/>
      <c r="U24" s="128"/>
      <c r="V24" s="128"/>
    </row>
    <row r="25" spans="1:22" ht="13" customHeight="1" x14ac:dyDescent="0.25">
      <c r="A25" s="53"/>
      <c r="B25" s="161" t="s">
        <v>938</v>
      </c>
      <c r="C25" s="156" t="s">
        <v>925</v>
      </c>
      <c r="D25" s="215">
        <v>1257</v>
      </c>
      <c r="E25" s="215">
        <v>186</v>
      </c>
      <c r="F25" s="215">
        <v>115</v>
      </c>
      <c r="G25" s="215">
        <v>109</v>
      </c>
      <c r="H25" s="215"/>
      <c r="I25" s="215">
        <v>1016</v>
      </c>
      <c r="J25" s="215">
        <v>176</v>
      </c>
      <c r="K25" s="215">
        <v>102</v>
      </c>
      <c r="L25" s="215">
        <v>101</v>
      </c>
      <c r="N25" s="128"/>
      <c r="O25" s="128"/>
      <c r="P25" s="128"/>
      <c r="Q25" s="128"/>
      <c r="R25" s="128"/>
      <c r="S25" s="128"/>
      <c r="T25" s="128"/>
      <c r="U25" s="128"/>
      <c r="V25" s="128"/>
    </row>
    <row r="26" spans="1:22" ht="13" customHeight="1" x14ac:dyDescent="0.25">
      <c r="A26" s="262"/>
      <c r="B26" s="263" t="s">
        <v>933</v>
      </c>
      <c r="C26" s="383" t="s">
        <v>1077</v>
      </c>
      <c r="D26" s="266">
        <v>1806</v>
      </c>
      <c r="E26" s="266">
        <v>286</v>
      </c>
      <c r="F26" s="266">
        <v>158</v>
      </c>
      <c r="G26" s="266">
        <v>103</v>
      </c>
      <c r="H26" s="266"/>
      <c r="I26" s="266">
        <v>1656</v>
      </c>
      <c r="J26" s="266">
        <v>280</v>
      </c>
      <c r="K26" s="266">
        <v>138</v>
      </c>
      <c r="L26" s="266">
        <v>102</v>
      </c>
      <c r="N26" s="128"/>
      <c r="O26" s="128"/>
      <c r="P26" s="128"/>
      <c r="Q26" s="128"/>
      <c r="R26" s="128"/>
      <c r="S26" s="128"/>
      <c r="T26" s="128"/>
      <c r="U26" s="128"/>
      <c r="V26" s="128"/>
    </row>
    <row r="27" spans="1:22" ht="18" customHeight="1" x14ac:dyDescent="0.25">
      <c r="A27" s="262">
        <v>2019</v>
      </c>
      <c r="B27" s="263" t="s">
        <v>940</v>
      </c>
      <c r="C27" s="383" t="s">
        <v>1142</v>
      </c>
      <c r="D27" s="266">
        <v>1755</v>
      </c>
      <c r="E27" s="266">
        <v>301</v>
      </c>
      <c r="F27" s="266">
        <v>138</v>
      </c>
      <c r="G27" s="266">
        <v>129</v>
      </c>
      <c r="H27" s="266"/>
      <c r="I27" s="266">
        <v>1742</v>
      </c>
      <c r="J27" s="266">
        <v>316</v>
      </c>
      <c r="K27" s="266">
        <v>147</v>
      </c>
      <c r="L27" s="266">
        <v>138</v>
      </c>
      <c r="N27" s="128"/>
      <c r="O27" s="128"/>
      <c r="P27" s="128"/>
      <c r="Q27" s="128"/>
      <c r="R27" s="128"/>
      <c r="S27" s="128"/>
      <c r="T27" s="128"/>
      <c r="U27" s="128"/>
      <c r="V27" s="128"/>
    </row>
    <row r="28" spans="1:22" ht="13" customHeight="1" x14ac:dyDescent="0.25">
      <c r="A28" s="262"/>
      <c r="B28" s="263" t="s">
        <v>939</v>
      </c>
      <c r="C28" s="383" t="s">
        <v>1209</v>
      </c>
      <c r="D28" s="266">
        <v>2226</v>
      </c>
      <c r="E28" s="266">
        <v>242</v>
      </c>
      <c r="F28" s="266">
        <v>119</v>
      </c>
      <c r="G28" s="266">
        <v>88</v>
      </c>
      <c r="H28" s="266"/>
      <c r="I28" s="266">
        <v>2448</v>
      </c>
      <c r="J28" s="266">
        <v>269</v>
      </c>
      <c r="K28" s="266">
        <v>117</v>
      </c>
      <c r="L28" s="266">
        <v>94</v>
      </c>
      <c r="N28" s="128"/>
      <c r="O28" s="128"/>
      <c r="P28" s="128"/>
      <c r="Q28" s="128"/>
      <c r="R28" s="128"/>
      <c r="S28" s="128"/>
      <c r="T28" s="128"/>
      <c r="U28" s="128"/>
      <c r="V28" s="128"/>
    </row>
    <row r="29" spans="1:22" ht="13" customHeight="1" x14ac:dyDescent="0.25">
      <c r="A29" s="262"/>
      <c r="B29" s="263" t="s">
        <v>938</v>
      </c>
      <c r="C29" s="383" t="s">
        <v>1213</v>
      </c>
      <c r="D29" s="266">
        <v>2270</v>
      </c>
      <c r="E29" s="266">
        <v>246</v>
      </c>
      <c r="F29" s="266">
        <v>100</v>
      </c>
      <c r="G29" s="266">
        <v>73</v>
      </c>
      <c r="H29" s="266"/>
      <c r="I29" s="266">
        <v>2417</v>
      </c>
      <c r="J29" s="266">
        <v>284</v>
      </c>
      <c r="K29" s="266">
        <v>118</v>
      </c>
      <c r="L29" s="266">
        <v>82</v>
      </c>
      <c r="N29" s="128"/>
      <c r="O29" s="128"/>
      <c r="P29" s="128"/>
      <c r="Q29" s="128"/>
      <c r="R29" s="128"/>
      <c r="S29" s="128"/>
      <c r="T29" s="128"/>
      <c r="U29" s="128"/>
      <c r="V29" s="128"/>
    </row>
    <row r="30" spans="1:22" s="466" customFormat="1" ht="13" customHeight="1" x14ac:dyDescent="0.25">
      <c r="A30" s="262"/>
      <c r="B30" s="263" t="s">
        <v>933</v>
      </c>
      <c r="C30" s="383"/>
      <c r="D30" s="266">
        <v>2727</v>
      </c>
      <c r="E30" s="266">
        <v>309</v>
      </c>
      <c r="F30" s="266">
        <v>138</v>
      </c>
      <c r="G30" s="266">
        <v>96</v>
      </c>
      <c r="H30" s="266"/>
      <c r="I30" s="266">
        <v>2863</v>
      </c>
      <c r="J30" s="266">
        <v>328</v>
      </c>
      <c r="K30" s="266">
        <v>162</v>
      </c>
      <c r="L30" s="266">
        <v>93</v>
      </c>
      <c r="N30" s="128"/>
      <c r="O30" s="128"/>
      <c r="P30" s="128"/>
      <c r="Q30" s="128"/>
      <c r="R30" s="128"/>
      <c r="S30" s="128"/>
      <c r="T30" s="128"/>
      <c r="U30" s="128"/>
      <c r="V30" s="128"/>
    </row>
    <row r="31" spans="1:22" s="466" customFormat="1" ht="18.25" customHeight="1" x14ac:dyDescent="0.25">
      <c r="A31" s="262">
        <v>2020</v>
      </c>
      <c r="B31" s="263" t="s">
        <v>940</v>
      </c>
      <c r="C31" s="383" t="s">
        <v>1327</v>
      </c>
      <c r="D31" s="266">
        <v>2903</v>
      </c>
      <c r="E31" s="266">
        <v>326</v>
      </c>
      <c r="F31" s="266">
        <v>113</v>
      </c>
      <c r="G31" s="266">
        <v>62</v>
      </c>
      <c r="H31" s="266"/>
      <c r="I31" s="266">
        <v>2750</v>
      </c>
      <c r="J31" s="266">
        <v>294</v>
      </c>
      <c r="K31" s="266">
        <v>111</v>
      </c>
      <c r="L31" s="266">
        <v>72</v>
      </c>
      <c r="N31" s="128"/>
      <c r="O31" s="128"/>
      <c r="P31" s="128"/>
      <c r="Q31" s="128"/>
      <c r="R31" s="128"/>
      <c r="S31" s="128"/>
      <c r="T31" s="128"/>
      <c r="U31" s="128"/>
      <c r="V31" s="128"/>
    </row>
    <row r="32" spans="1:22" ht="12.75" customHeight="1" thickBot="1" x14ac:dyDescent="0.3">
      <c r="A32" s="190" t="s">
        <v>40</v>
      </c>
      <c r="B32" s="207"/>
      <c r="C32" s="388"/>
      <c r="D32" s="213">
        <v>46254</v>
      </c>
      <c r="E32" s="213">
        <v>11006</v>
      </c>
      <c r="F32" s="213">
        <v>12588</v>
      </c>
      <c r="G32" s="213">
        <v>8958</v>
      </c>
      <c r="H32" s="213"/>
      <c r="I32" s="213">
        <v>45809</v>
      </c>
      <c r="J32" s="213">
        <v>10920</v>
      </c>
      <c r="K32" s="213">
        <v>12527</v>
      </c>
      <c r="L32" s="213">
        <v>8950</v>
      </c>
      <c r="N32" s="128"/>
      <c r="O32" s="128"/>
      <c r="P32" s="128"/>
      <c r="Q32" s="128"/>
      <c r="R32" s="128"/>
      <c r="S32" s="128"/>
      <c r="T32" s="128"/>
      <c r="U32" s="128"/>
      <c r="V32" s="128"/>
    </row>
    <row r="33" spans="1:12" ht="12" customHeight="1" x14ac:dyDescent="0.25">
      <c r="D33" s="44"/>
      <c r="E33" s="44"/>
      <c r="F33" s="44"/>
      <c r="G33" s="44"/>
      <c r="H33" s="44"/>
      <c r="I33" s="44"/>
      <c r="J33" s="44"/>
      <c r="K33" s="44"/>
      <c r="L33" s="44"/>
    </row>
    <row r="34" spans="1:12" x14ac:dyDescent="0.25">
      <c r="A34" s="28" t="s">
        <v>77</v>
      </c>
    </row>
    <row r="35" spans="1:12" x14ac:dyDescent="0.25">
      <c r="A35" s="676" t="s">
        <v>1320</v>
      </c>
      <c r="B35" s="676"/>
      <c r="C35" s="676"/>
      <c r="D35" s="676"/>
      <c r="E35" s="676"/>
      <c r="F35" s="676"/>
      <c r="G35" s="676"/>
      <c r="H35" s="676"/>
      <c r="I35" s="676"/>
      <c r="J35" s="676"/>
      <c r="K35" s="676"/>
      <c r="L35" s="676"/>
    </row>
    <row r="36" spans="1:12" ht="13" customHeight="1" x14ac:dyDescent="0.25">
      <c r="A36" s="676" t="s">
        <v>1241</v>
      </c>
      <c r="B36" s="676"/>
      <c r="C36" s="676"/>
      <c r="D36" s="676"/>
      <c r="E36" s="676"/>
      <c r="F36" s="676"/>
      <c r="G36" s="676"/>
      <c r="H36" s="676"/>
      <c r="I36" s="676"/>
      <c r="J36" s="676"/>
      <c r="K36" s="676"/>
      <c r="L36" s="676"/>
    </row>
    <row r="37" spans="1:12" x14ac:dyDescent="0.25">
      <c r="A37" s="676"/>
      <c r="B37" s="676"/>
      <c r="C37" s="676"/>
      <c r="D37" s="676"/>
      <c r="E37" s="676"/>
      <c r="F37" s="676"/>
      <c r="G37" s="676"/>
      <c r="H37" s="676"/>
      <c r="I37" s="676"/>
      <c r="J37" s="676"/>
      <c r="K37" s="676"/>
      <c r="L37" s="676"/>
    </row>
    <row r="39" spans="1:12" x14ac:dyDescent="0.25">
      <c r="A39" s="28" t="s">
        <v>45</v>
      </c>
    </row>
    <row r="40" spans="1:12" x14ac:dyDescent="0.25">
      <c r="A40" s="15" t="s">
        <v>46</v>
      </c>
    </row>
  </sheetData>
  <mergeCells count="5">
    <mergeCell ref="D5:G5"/>
    <mergeCell ref="I5:L5"/>
    <mergeCell ref="A35:L35"/>
    <mergeCell ref="A36:L36"/>
    <mergeCell ref="A37:L37"/>
  </mergeCells>
  <phoneticPr fontId="50" type="noConversion"/>
  <pageMargins left="0.7" right="0.7" top="0.75" bottom="0.75" header="0.3" footer="0.3"/>
  <pageSetup paperSize="9" scale="56" orientation="portrait" verticalDpi="4"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C4B5-2504-4F4A-B886-0ACA51293009}">
  <sheetPr>
    <tabColor theme="6" tint="0.79998168889431442"/>
    <pageSetUpPr fitToPage="1"/>
  </sheetPr>
  <dimension ref="A1:J54"/>
  <sheetViews>
    <sheetView workbookViewId="0"/>
  </sheetViews>
  <sheetFormatPr defaultColWidth="9.08984375" defaultRowHeight="12.5" x14ac:dyDescent="0.25"/>
  <cols>
    <col min="1" max="1" width="23" style="231" customWidth="1"/>
    <col min="2" max="2" width="13" style="231" customWidth="1"/>
    <col min="3" max="3" width="19.36328125" style="231" customWidth="1"/>
    <col min="4" max="6" width="17.36328125" style="231" customWidth="1"/>
    <col min="7" max="7" width="2.54296875" style="231" customWidth="1"/>
    <col min="8" max="10" width="17.36328125" style="231" customWidth="1"/>
    <col min="11" max="16384" width="9.08984375" style="231"/>
  </cols>
  <sheetData>
    <row r="1" spans="1:10" ht="13" x14ac:dyDescent="0.3">
      <c r="A1" s="410" t="s">
        <v>941</v>
      </c>
    </row>
    <row r="3" spans="1:10" ht="12.25" customHeight="1" x14ac:dyDescent="0.3">
      <c r="A3" s="525" t="s">
        <v>1292</v>
      </c>
      <c r="B3" s="526"/>
      <c r="C3" s="526"/>
      <c r="D3" s="526"/>
      <c r="E3" s="526"/>
      <c r="F3" s="526"/>
      <c r="G3" s="526"/>
      <c r="H3" s="412"/>
      <c r="I3" s="412"/>
      <c r="J3" s="412"/>
    </row>
    <row r="4" spans="1:10" ht="20.25" customHeight="1" x14ac:dyDescent="0.25">
      <c r="A4" s="527" t="s">
        <v>1285</v>
      </c>
      <c r="B4" s="527"/>
      <c r="C4" s="527"/>
      <c r="D4" s="527"/>
      <c r="E4" s="527"/>
      <c r="F4" s="527"/>
      <c r="G4" s="527"/>
      <c r="H4" s="524"/>
      <c r="I4" s="524"/>
      <c r="J4" s="524"/>
    </row>
    <row r="5" spans="1:10" ht="21.75" customHeight="1" x14ac:dyDescent="0.25">
      <c r="A5" s="527" t="s">
        <v>1309</v>
      </c>
      <c r="B5" s="527"/>
      <c r="C5" s="527"/>
      <c r="D5" s="527"/>
      <c r="E5" s="527"/>
      <c r="F5" s="527"/>
      <c r="G5" s="527"/>
      <c r="H5" s="524"/>
      <c r="I5" s="524"/>
      <c r="J5" s="524"/>
    </row>
    <row r="6" spans="1:10" ht="14.4" customHeight="1" x14ac:dyDescent="0.25">
      <c r="A6" s="527" t="s">
        <v>1310</v>
      </c>
      <c r="B6" s="527"/>
      <c r="C6" s="527"/>
      <c r="D6" s="527"/>
      <c r="E6" s="527"/>
      <c r="F6" s="527"/>
      <c r="G6" s="527"/>
      <c r="H6" s="524"/>
      <c r="I6" s="524"/>
      <c r="J6" s="524"/>
    </row>
    <row r="7" spans="1:10" ht="13" thickBot="1" x14ac:dyDescent="0.3">
      <c r="A7" s="411"/>
      <c r="B7" s="411"/>
      <c r="C7" s="411"/>
      <c r="D7" s="411"/>
      <c r="E7" s="411"/>
      <c r="F7" s="411"/>
      <c r="G7" s="411"/>
    </row>
    <row r="8" spans="1:10" ht="28" customHeight="1" x14ac:dyDescent="0.3">
      <c r="A8" s="702" t="s">
        <v>1109</v>
      </c>
      <c r="B8" s="702" t="s">
        <v>1110</v>
      </c>
      <c r="C8" s="704" t="s">
        <v>1111</v>
      </c>
      <c r="D8" s="679" t="s">
        <v>1087</v>
      </c>
      <c r="E8" s="679"/>
      <c r="F8" s="679"/>
      <c r="G8" s="8"/>
      <c r="H8" s="679" t="s">
        <v>1088</v>
      </c>
      <c r="I8" s="679"/>
      <c r="J8" s="679"/>
    </row>
    <row r="9" spans="1:10" s="412" customFormat="1" ht="15" x14ac:dyDescent="0.3">
      <c r="A9" s="703"/>
      <c r="B9" s="703"/>
      <c r="C9" s="705"/>
      <c r="D9" s="377" t="s">
        <v>1089</v>
      </c>
      <c r="E9" s="27" t="s">
        <v>1090</v>
      </c>
      <c r="F9" s="27" t="s">
        <v>1091</v>
      </c>
      <c r="G9" s="9"/>
      <c r="H9" s="377" t="s">
        <v>1089</v>
      </c>
      <c r="I9" s="27" t="s">
        <v>1090</v>
      </c>
      <c r="J9" s="27" t="s">
        <v>1091</v>
      </c>
    </row>
    <row r="10" spans="1:10" ht="18" customHeight="1" x14ac:dyDescent="0.3">
      <c r="A10" s="413" t="s">
        <v>1112</v>
      </c>
      <c r="B10" s="414" t="s">
        <v>1113</v>
      </c>
      <c r="C10" s="254">
        <v>5760</v>
      </c>
      <c r="D10" s="252">
        <v>7290</v>
      </c>
      <c r="E10" s="254">
        <v>5500</v>
      </c>
      <c r="F10" s="254">
        <v>8140</v>
      </c>
      <c r="G10" s="254"/>
      <c r="H10" s="252">
        <v>1480</v>
      </c>
      <c r="I10" s="254">
        <v>1200</v>
      </c>
      <c r="J10" s="254">
        <v>1700</v>
      </c>
    </row>
    <row r="11" spans="1:10" ht="12" customHeight="1" x14ac:dyDescent="0.3">
      <c r="A11" s="413"/>
      <c r="B11" s="415" t="s">
        <v>1114</v>
      </c>
      <c r="C11" s="254">
        <v>14470</v>
      </c>
      <c r="D11" s="252">
        <v>8220</v>
      </c>
      <c r="E11" s="254">
        <v>6950</v>
      </c>
      <c r="F11" s="254">
        <v>10900</v>
      </c>
      <c r="G11" s="254"/>
      <c r="H11" s="252">
        <v>1080</v>
      </c>
      <c r="I11" s="254">
        <v>880</v>
      </c>
      <c r="J11" s="254">
        <v>1390</v>
      </c>
    </row>
    <row r="12" spans="1:10" ht="12" customHeight="1" x14ac:dyDescent="0.3">
      <c r="A12" s="413"/>
      <c r="B12" s="415" t="s">
        <v>1115</v>
      </c>
      <c r="C12" s="254">
        <v>7840</v>
      </c>
      <c r="D12" s="252">
        <v>11500</v>
      </c>
      <c r="E12" s="254">
        <v>9250</v>
      </c>
      <c r="F12" s="254">
        <v>14300</v>
      </c>
      <c r="G12" s="254"/>
      <c r="H12" s="252">
        <v>920</v>
      </c>
      <c r="I12" s="254">
        <v>730</v>
      </c>
      <c r="J12" s="254">
        <v>1140</v>
      </c>
    </row>
    <row r="13" spans="1:10" ht="12" customHeight="1" x14ac:dyDescent="0.3">
      <c r="A13" s="413"/>
      <c r="B13" s="415" t="s">
        <v>1116</v>
      </c>
      <c r="C13" s="254">
        <v>3620</v>
      </c>
      <c r="D13" s="252">
        <v>13000</v>
      </c>
      <c r="E13" s="254">
        <v>10000</v>
      </c>
      <c r="F13" s="254">
        <v>15750</v>
      </c>
      <c r="G13" s="254"/>
      <c r="H13" s="252">
        <v>810</v>
      </c>
      <c r="I13" s="254">
        <v>630</v>
      </c>
      <c r="J13" s="254">
        <v>970</v>
      </c>
    </row>
    <row r="14" spans="1:10" ht="12" customHeight="1" x14ac:dyDescent="0.3">
      <c r="A14" s="413"/>
      <c r="B14" s="415" t="s">
        <v>1117</v>
      </c>
      <c r="C14" s="254">
        <v>320</v>
      </c>
      <c r="D14" s="252">
        <v>17970</v>
      </c>
      <c r="E14" s="254">
        <v>14960</v>
      </c>
      <c r="F14" s="254">
        <v>22880</v>
      </c>
      <c r="G14" s="254"/>
      <c r="H14" s="252">
        <v>770</v>
      </c>
      <c r="I14" s="254">
        <v>620</v>
      </c>
      <c r="J14" s="254">
        <v>980</v>
      </c>
    </row>
    <row r="15" spans="1:10" ht="12" customHeight="1" x14ac:dyDescent="0.3">
      <c r="A15" s="413"/>
      <c r="B15" s="415" t="s">
        <v>1118</v>
      </c>
      <c r="C15" s="254">
        <v>130</v>
      </c>
      <c r="D15" s="252">
        <v>20000</v>
      </c>
      <c r="E15" s="254">
        <v>15870</v>
      </c>
      <c r="F15" s="254">
        <v>26000</v>
      </c>
      <c r="G15" s="254"/>
      <c r="H15" s="252">
        <v>710</v>
      </c>
      <c r="I15" s="254">
        <v>560</v>
      </c>
      <c r="J15" s="254">
        <v>930</v>
      </c>
    </row>
    <row r="16" spans="1:10" ht="12" customHeight="1" x14ac:dyDescent="0.3">
      <c r="A16" s="413"/>
      <c r="B16" s="415" t="s">
        <v>1119</v>
      </c>
      <c r="C16" s="254">
        <v>140</v>
      </c>
      <c r="D16" s="252">
        <v>20000</v>
      </c>
      <c r="E16" s="254">
        <v>16360</v>
      </c>
      <c r="F16" s="254">
        <v>25000</v>
      </c>
      <c r="G16" s="254"/>
      <c r="H16" s="252">
        <v>630</v>
      </c>
      <c r="I16" s="254">
        <v>510</v>
      </c>
      <c r="J16" s="254">
        <v>780</v>
      </c>
    </row>
    <row r="17" spans="1:10" ht="12" customHeight="1" x14ac:dyDescent="0.3">
      <c r="A17" s="413"/>
      <c r="B17" s="415" t="s">
        <v>1120</v>
      </c>
      <c r="C17" s="124" t="s">
        <v>1045</v>
      </c>
      <c r="D17" s="219" t="s">
        <v>1045</v>
      </c>
      <c r="E17" s="416" t="s">
        <v>1045</v>
      </c>
      <c r="F17" s="416" t="s">
        <v>1045</v>
      </c>
      <c r="G17" s="416"/>
      <c r="H17" s="219" t="s">
        <v>1045</v>
      </c>
      <c r="I17" s="416" t="s">
        <v>1045</v>
      </c>
      <c r="J17" s="416" t="s">
        <v>1045</v>
      </c>
    </row>
    <row r="18" spans="1:10" ht="12" customHeight="1" x14ac:dyDescent="0.3">
      <c r="A18" s="413"/>
      <c r="B18" s="415" t="s">
        <v>1121</v>
      </c>
      <c r="C18" s="124">
        <v>20</v>
      </c>
      <c r="D18" s="219">
        <v>22500</v>
      </c>
      <c r="E18" s="416">
        <v>11300</v>
      </c>
      <c r="F18" s="416">
        <v>29000</v>
      </c>
      <c r="G18" s="416"/>
      <c r="H18" s="219">
        <v>530</v>
      </c>
      <c r="I18" s="416">
        <v>260</v>
      </c>
      <c r="J18" s="416">
        <v>690</v>
      </c>
    </row>
    <row r="19" spans="1:10" ht="18" customHeight="1" x14ac:dyDescent="0.3">
      <c r="A19" s="413" t="s">
        <v>951</v>
      </c>
      <c r="B19" s="414" t="s">
        <v>1113</v>
      </c>
      <c r="C19" s="417">
        <v>0</v>
      </c>
      <c r="D19" s="219" t="s">
        <v>1046</v>
      </c>
      <c r="E19" s="416" t="s">
        <v>1046</v>
      </c>
      <c r="F19" s="416" t="s">
        <v>1046</v>
      </c>
      <c r="G19" s="416"/>
      <c r="H19" s="219" t="s">
        <v>1046</v>
      </c>
      <c r="I19" s="416" t="s">
        <v>1046</v>
      </c>
      <c r="J19" s="416" t="s">
        <v>1046</v>
      </c>
    </row>
    <row r="20" spans="1:10" ht="12" customHeight="1" x14ac:dyDescent="0.3">
      <c r="A20" s="413"/>
      <c r="B20" s="415" t="s">
        <v>1114</v>
      </c>
      <c r="C20" s="254">
        <v>120</v>
      </c>
      <c r="D20" s="252">
        <v>13000</v>
      </c>
      <c r="E20" s="254">
        <v>9010</v>
      </c>
      <c r="F20" s="254">
        <v>16100</v>
      </c>
      <c r="G20" s="254"/>
      <c r="H20" s="252">
        <v>1360</v>
      </c>
      <c r="I20" s="254">
        <v>960</v>
      </c>
      <c r="J20" s="254">
        <v>1720</v>
      </c>
    </row>
    <row r="21" spans="1:10" ht="12" customHeight="1" x14ac:dyDescent="0.3">
      <c r="A21" s="413"/>
      <c r="B21" s="415" t="s">
        <v>1115</v>
      </c>
      <c r="C21" s="254">
        <v>1310</v>
      </c>
      <c r="D21" s="252">
        <v>11760</v>
      </c>
      <c r="E21" s="254">
        <v>9000</v>
      </c>
      <c r="F21" s="254">
        <v>15930</v>
      </c>
      <c r="G21" s="254"/>
      <c r="H21" s="252">
        <v>820</v>
      </c>
      <c r="I21" s="254">
        <v>630</v>
      </c>
      <c r="J21" s="254">
        <v>1090</v>
      </c>
    </row>
    <row r="22" spans="1:10" ht="12" customHeight="1" x14ac:dyDescent="0.3">
      <c r="A22" s="413"/>
      <c r="B22" s="415" t="s">
        <v>1116</v>
      </c>
      <c r="C22" s="254">
        <v>1290</v>
      </c>
      <c r="D22" s="252">
        <v>13000</v>
      </c>
      <c r="E22" s="254">
        <v>9110</v>
      </c>
      <c r="F22" s="254">
        <v>16810</v>
      </c>
      <c r="G22" s="254"/>
      <c r="H22" s="252">
        <v>690</v>
      </c>
      <c r="I22" s="254">
        <v>500</v>
      </c>
      <c r="J22" s="254">
        <v>890</v>
      </c>
    </row>
    <row r="23" spans="1:10" ht="12" customHeight="1" x14ac:dyDescent="0.3">
      <c r="A23" s="413"/>
      <c r="B23" s="415" t="s">
        <v>1117</v>
      </c>
      <c r="C23" s="254">
        <v>2210</v>
      </c>
      <c r="D23" s="252">
        <v>14750</v>
      </c>
      <c r="E23" s="254">
        <v>10100</v>
      </c>
      <c r="F23" s="254">
        <v>18000</v>
      </c>
      <c r="G23" s="254"/>
      <c r="H23" s="252">
        <v>610</v>
      </c>
      <c r="I23" s="254">
        <v>430</v>
      </c>
      <c r="J23" s="254">
        <v>720</v>
      </c>
    </row>
    <row r="24" spans="1:10" ht="12" customHeight="1" x14ac:dyDescent="0.3">
      <c r="A24" s="413"/>
      <c r="B24" s="415" t="s">
        <v>1118</v>
      </c>
      <c r="C24" s="254">
        <v>1560</v>
      </c>
      <c r="D24" s="252">
        <v>16500</v>
      </c>
      <c r="E24" s="254">
        <v>13030</v>
      </c>
      <c r="F24" s="254">
        <v>20000</v>
      </c>
      <c r="G24" s="254"/>
      <c r="H24" s="252">
        <v>600</v>
      </c>
      <c r="I24" s="254">
        <v>470</v>
      </c>
      <c r="J24" s="254">
        <v>730</v>
      </c>
    </row>
    <row r="25" spans="1:10" ht="12" customHeight="1" x14ac:dyDescent="0.3">
      <c r="A25" s="413"/>
      <c r="B25" s="415" t="s">
        <v>1119</v>
      </c>
      <c r="C25" s="254">
        <v>1360</v>
      </c>
      <c r="D25" s="252">
        <v>18000</v>
      </c>
      <c r="E25" s="254">
        <v>17350</v>
      </c>
      <c r="F25" s="254">
        <v>22940</v>
      </c>
      <c r="G25" s="254"/>
      <c r="H25" s="252">
        <v>510</v>
      </c>
      <c r="I25" s="254">
        <v>510</v>
      </c>
      <c r="J25" s="254">
        <v>680</v>
      </c>
    </row>
    <row r="26" spans="1:10" ht="12" customHeight="1" x14ac:dyDescent="0.3">
      <c r="A26" s="413"/>
      <c r="B26" s="415" t="s">
        <v>1120</v>
      </c>
      <c r="C26" s="254">
        <v>810</v>
      </c>
      <c r="D26" s="252">
        <v>19390</v>
      </c>
      <c r="E26" s="254">
        <v>15000</v>
      </c>
      <c r="F26" s="254">
        <v>25000</v>
      </c>
      <c r="G26" s="254"/>
      <c r="H26" s="252">
        <v>500</v>
      </c>
      <c r="I26" s="254">
        <v>390</v>
      </c>
      <c r="J26" s="254">
        <v>660</v>
      </c>
    </row>
    <row r="27" spans="1:10" ht="12" customHeight="1" x14ac:dyDescent="0.3">
      <c r="B27" s="415" t="s">
        <v>1121</v>
      </c>
      <c r="C27" s="254">
        <v>640</v>
      </c>
      <c r="D27" s="252">
        <v>25000</v>
      </c>
      <c r="E27" s="254">
        <v>18290</v>
      </c>
      <c r="F27" s="254">
        <v>33570</v>
      </c>
      <c r="G27" s="254"/>
      <c r="H27" s="252">
        <v>570</v>
      </c>
      <c r="I27" s="254">
        <v>410</v>
      </c>
      <c r="J27" s="254">
        <v>750</v>
      </c>
    </row>
    <row r="28" spans="1:10" ht="18" customHeight="1" x14ac:dyDescent="0.3">
      <c r="A28" s="413" t="s">
        <v>1122</v>
      </c>
      <c r="B28" s="414" t="s">
        <v>1113</v>
      </c>
      <c r="C28" s="254">
        <v>300</v>
      </c>
      <c r="D28" s="252">
        <v>8590</v>
      </c>
      <c r="E28" s="254">
        <v>7210</v>
      </c>
      <c r="F28" s="254">
        <v>11000</v>
      </c>
      <c r="G28" s="254"/>
      <c r="H28" s="252">
        <v>1800</v>
      </c>
      <c r="I28" s="254">
        <v>1720</v>
      </c>
      <c r="J28" s="254">
        <v>2510</v>
      </c>
    </row>
    <row r="29" spans="1:10" ht="12" customHeight="1" x14ac:dyDescent="0.3">
      <c r="A29" s="413"/>
      <c r="B29" s="415" t="s">
        <v>1114</v>
      </c>
      <c r="C29" s="254">
        <v>2460</v>
      </c>
      <c r="D29" s="252">
        <v>13910</v>
      </c>
      <c r="E29" s="254">
        <v>10900</v>
      </c>
      <c r="F29" s="254">
        <v>18500</v>
      </c>
      <c r="G29" s="254"/>
      <c r="H29" s="252">
        <v>1820</v>
      </c>
      <c r="I29" s="254">
        <v>1410</v>
      </c>
      <c r="J29" s="254">
        <v>2340</v>
      </c>
    </row>
    <row r="30" spans="1:10" ht="12" customHeight="1" x14ac:dyDescent="0.3">
      <c r="A30" s="413"/>
      <c r="B30" s="415" t="s">
        <v>1115</v>
      </c>
      <c r="C30" s="254">
        <v>2630</v>
      </c>
      <c r="D30" s="252">
        <v>18650</v>
      </c>
      <c r="E30" s="254">
        <v>14000</v>
      </c>
      <c r="F30" s="254">
        <v>25000</v>
      </c>
      <c r="G30" s="254"/>
      <c r="H30" s="252">
        <v>1520</v>
      </c>
      <c r="I30" s="254">
        <v>1140</v>
      </c>
      <c r="J30" s="254">
        <v>2080</v>
      </c>
    </row>
    <row r="31" spans="1:10" ht="12" customHeight="1" x14ac:dyDescent="0.3">
      <c r="A31" s="413"/>
      <c r="B31" s="415" t="s">
        <v>1116</v>
      </c>
      <c r="C31" s="254">
        <v>630</v>
      </c>
      <c r="D31" s="252">
        <v>25000</v>
      </c>
      <c r="E31" s="254">
        <v>19340</v>
      </c>
      <c r="F31" s="254">
        <v>33000</v>
      </c>
      <c r="G31" s="254"/>
      <c r="H31" s="252">
        <v>1440</v>
      </c>
      <c r="I31" s="254">
        <v>1070</v>
      </c>
      <c r="J31" s="254">
        <v>1880</v>
      </c>
    </row>
    <row r="32" spans="1:10" ht="12" customHeight="1" x14ac:dyDescent="0.3">
      <c r="B32" s="415" t="s">
        <v>1117</v>
      </c>
      <c r="C32" s="254">
        <v>630</v>
      </c>
      <c r="D32" s="252">
        <v>30000</v>
      </c>
      <c r="E32" s="254">
        <v>22500</v>
      </c>
      <c r="F32" s="254">
        <v>40000</v>
      </c>
      <c r="G32" s="254"/>
      <c r="H32" s="252">
        <v>1320</v>
      </c>
      <c r="I32" s="254">
        <v>1000</v>
      </c>
      <c r="J32" s="254">
        <v>1730</v>
      </c>
    </row>
    <row r="33" spans="1:10" ht="12" customHeight="1" x14ac:dyDescent="0.3">
      <c r="B33" s="418" t="s">
        <v>1118</v>
      </c>
      <c r="C33" s="254">
        <v>270</v>
      </c>
      <c r="D33" s="252">
        <v>37810</v>
      </c>
      <c r="E33" s="254">
        <v>28440</v>
      </c>
      <c r="F33" s="254">
        <v>53000</v>
      </c>
      <c r="G33" s="254"/>
      <c r="H33" s="252">
        <v>1320</v>
      </c>
      <c r="I33" s="254">
        <v>970</v>
      </c>
      <c r="J33" s="254">
        <v>1900</v>
      </c>
    </row>
    <row r="34" spans="1:10" ht="12" customHeight="1" x14ac:dyDescent="0.3">
      <c r="A34" s="413"/>
      <c r="B34" s="418" t="s">
        <v>1119</v>
      </c>
      <c r="C34" s="254">
        <v>130</v>
      </c>
      <c r="D34" s="252">
        <v>49990</v>
      </c>
      <c r="E34" s="254">
        <v>36500</v>
      </c>
      <c r="F34" s="254">
        <v>71000</v>
      </c>
      <c r="G34" s="254"/>
      <c r="H34" s="252">
        <v>1470</v>
      </c>
      <c r="I34" s="254">
        <v>1100</v>
      </c>
      <c r="J34" s="254">
        <v>2170</v>
      </c>
    </row>
    <row r="35" spans="1:10" ht="12" customHeight="1" x14ac:dyDescent="0.3">
      <c r="A35" s="413"/>
      <c r="B35" s="415" t="s">
        <v>1120</v>
      </c>
      <c r="C35" s="254">
        <v>90</v>
      </c>
      <c r="D35" s="252">
        <v>44020</v>
      </c>
      <c r="E35" s="254">
        <v>32800</v>
      </c>
      <c r="F35" s="254">
        <v>64340</v>
      </c>
      <c r="G35" s="254"/>
      <c r="H35" s="252">
        <v>1120</v>
      </c>
      <c r="I35" s="254">
        <v>850</v>
      </c>
      <c r="J35" s="254">
        <v>1610</v>
      </c>
    </row>
    <row r="36" spans="1:10" ht="12" customHeight="1" x14ac:dyDescent="0.3">
      <c r="B36" s="415" t="s">
        <v>1121</v>
      </c>
      <c r="C36" s="254">
        <v>70</v>
      </c>
      <c r="D36" s="252">
        <v>47000</v>
      </c>
      <c r="E36" s="254">
        <v>34000</v>
      </c>
      <c r="F36" s="254">
        <v>66190</v>
      </c>
      <c r="G36" s="254"/>
      <c r="H36" s="252">
        <v>1090</v>
      </c>
      <c r="I36" s="254">
        <v>770</v>
      </c>
      <c r="J36" s="254">
        <v>1580</v>
      </c>
    </row>
    <row r="37" spans="1:10" ht="18" customHeight="1" x14ac:dyDescent="0.3">
      <c r="A37" s="413" t="s">
        <v>1123</v>
      </c>
      <c r="B37" s="414" t="s">
        <v>1113</v>
      </c>
      <c r="C37" s="254">
        <v>3860</v>
      </c>
      <c r="D37" s="252">
        <v>4500</v>
      </c>
      <c r="E37" s="254">
        <v>3390</v>
      </c>
      <c r="F37" s="254">
        <v>5990</v>
      </c>
      <c r="G37" s="254"/>
      <c r="H37" s="252">
        <v>1770</v>
      </c>
      <c r="I37" s="254">
        <v>1270</v>
      </c>
      <c r="J37" s="254">
        <v>2580</v>
      </c>
    </row>
    <row r="38" spans="1:10" ht="12" customHeight="1" x14ac:dyDescent="0.3">
      <c r="A38" s="413"/>
      <c r="B38" s="415" t="s">
        <v>1114</v>
      </c>
      <c r="C38" s="254">
        <v>140</v>
      </c>
      <c r="D38" s="252">
        <v>6000</v>
      </c>
      <c r="E38" s="254">
        <v>4500</v>
      </c>
      <c r="F38" s="254">
        <v>8460</v>
      </c>
      <c r="G38" s="254"/>
      <c r="H38" s="252">
        <v>930</v>
      </c>
      <c r="I38" s="254">
        <v>670</v>
      </c>
      <c r="J38" s="254">
        <v>1240</v>
      </c>
    </row>
    <row r="39" spans="1:10" ht="12" customHeight="1" x14ac:dyDescent="0.3">
      <c r="A39" s="413"/>
      <c r="B39" s="415" t="s">
        <v>1115</v>
      </c>
      <c r="C39" s="124">
        <v>30</v>
      </c>
      <c r="D39" s="219">
        <v>5710</v>
      </c>
      <c r="E39" s="416">
        <v>4250</v>
      </c>
      <c r="F39" s="416">
        <v>7000</v>
      </c>
      <c r="G39" s="416"/>
      <c r="H39" s="219">
        <v>410</v>
      </c>
      <c r="I39" s="416">
        <v>330</v>
      </c>
      <c r="J39" s="416">
        <v>620</v>
      </c>
    </row>
    <row r="40" spans="1:10" ht="12" customHeight="1" x14ac:dyDescent="0.3">
      <c r="A40" s="413"/>
      <c r="B40" s="415" t="s">
        <v>1116</v>
      </c>
      <c r="C40" s="124" t="s">
        <v>1045</v>
      </c>
      <c r="D40" s="219" t="s">
        <v>1045</v>
      </c>
      <c r="E40" s="416" t="s">
        <v>1045</v>
      </c>
      <c r="F40" s="416" t="s">
        <v>1045</v>
      </c>
      <c r="G40" s="416"/>
      <c r="H40" s="219" t="s">
        <v>1045</v>
      </c>
      <c r="I40" s="416" t="s">
        <v>1045</v>
      </c>
      <c r="J40" s="416" t="s">
        <v>1045</v>
      </c>
    </row>
    <row r="41" spans="1:10" ht="12" customHeight="1" x14ac:dyDescent="0.3">
      <c r="A41" s="413"/>
      <c r="B41" s="415" t="s">
        <v>1118</v>
      </c>
      <c r="C41" s="124" t="s">
        <v>1045</v>
      </c>
      <c r="D41" s="219" t="s">
        <v>1045</v>
      </c>
      <c r="E41" s="416" t="s">
        <v>1045</v>
      </c>
      <c r="F41" s="416" t="s">
        <v>1045</v>
      </c>
      <c r="G41" s="416"/>
      <c r="H41" s="219" t="s">
        <v>1045</v>
      </c>
      <c r="I41" s="416" t="s">
        <v>1045</v>
      </c>
      <c r="J41" s="416" t="s">
        <v>1045</v>
      </c>
    </row>
    <row r="42" spans="1:10" ht="13" x14ac:dyDescent="0.3">
      <c r="A42" s="413"/>
      <c r="B42" s="415" t="s">
        <v>1119</v>
      </c>
      <c r="C42" s="124" t="s">
        <v>1045</v>
      </c>
      <c r="D42" s="219" t="s">
        <v>1045</v>
      </c>
      <c r="E42" s="416" t="s">
        <v>1045</v>
      </c>
      <c r="F42" s="416" t="s">
        <v>1045</v>
      </c>
      <c r="G42" s="416"/>
      <c r="H42" s="219" t="s">
        <v>1045</v>
      </c>
      <c r="I42" s="416" t="s">
        <v>1045</v>
      </c>
      <c r="J42" s="416" t="s">
        <v>1045</v>
      </c>
    </row>
    <row r="43" spans="1:10" ht="13" x14ac:dyDescent="0.3">
      <c r="A43" s="413"/>
      <c r="B43" s="415" t="s">
        <v>1120</v>
      </c>
      <c r="C43" s="124">
        <v>0</v>
      </c>
      <c r="D43" s="219" t="s">
        <v>1046</v>
      </c>
      <c r="E43" s="416" t="s">
        <v>1046</v>
      </c>
      <c r="F43" s="416" t="s">
        <v>1046</v>
      </c>
      <c r="G43" s="416"/>
      <c r="H43" s="219" t="s">
        <v>1046</v>
      </c>
      <c r="I43" s="416" t="s">
        <v>1046</v>
      </c>
      <c r="J43" s="416" t="s">
        <v>1046</v>
      </c>
    </row>
    <row r="44" spans="1:10" ht="13.5" thickBot="1" x14ac:dyDescent="0.35">
      <c r="A44" s="419"/>
      <c r="B44" s="420" t="s">
        <v>1121</v>
      </c>
      <c r="C44" s="168" t="s">
        <v>1045</v>
      </c>
      <c r="D44" s="421" t="s">
        <v>1045</v>
      </c>
      <c r="E44" s="422" t="s">
        <v>1045</v>
      </c>
      <c r="F44" s="422" t="s">
        <v>1045</v>
      </c>
      <c r="G44" s="422"/>
      <c r="H44" s="421" t="s">
        <v>1045</v>
      </c>
      <c r="I44" s="422" t="s">
        <v>1045</v>
      </c>
      <c r="J44" s="422" t="s">
        <v>1045</v>
      </c>
    </row>
    <row r="45" spans="1:10" ht="26.5" customHeight="1" x14ac:dyDescent="0.25">
      <c r="A45" s="530" t="s">
        <v>41</v>
      </c>
      <c r="B45" s="526"/>
      <c r="C45" s="526"/>
      <c r="D45" s="526"/>
      <c r="E45" s="526"/>
      <c r="F45" s="526"/>
      <c r="G45" s="526"/>
      <c r="H45" s="526"/>
      <c r="I45" s="526"/>
      <c r="J45" s="526"/>
    </row>
    <row r="46" spans="1:10" ht="19" customHeight="1" x14ac:dyDescent="0.25">
      <c r="A46" s="517" t="s">
        <v>1124</v>
      </c>
      <c r="B46" s="517"/>
      <c r="C46" s="517"/>
      <c r="D46" s="517"/>
      <c r="E46" s="517"/>
      <c r="F46" s="517"/>
      <c r="G46" s="517"/>
      <c r="H46" s="517"/>
      <c r="I46" s="517"/>
      <c r="J46" s="517"/>
    </row>
    <row r="47" spans="1:10" ht="19.5" customHeight="1" x14ac:dyDescent="0.25">
      <c r="A47" s="516" t="s">
        <v>1311</v>
      </c>
      <c r="B47" s="516"/>
      <c r="C47" s="516"/>
      <c r="D47" s="516"/>
      <c r="E47" s="516"/>
      <c r="F47" s="516"/>
      <c r="G47" s="516"/>
      <c r="H47" s="516"/>
      <c r="I47" s="516"/>
      <c r="J47" s="531"/>
    </row>
    <row r="48" spans="1:10" ht="13.5" customHeight="1" x14ac:dyDescent="0.25">
      <c r="A48" s="516" t="s">
        <v>1312</v>
      </c>
      <c r="B48" s="516"/>
      <c r="C48" s="516"/>
      <c r="D48" s="516"/>
      <c r="E48" s="516"/>
      <c r="F48" s="516"/>
      <c r="G48" s="516"/>
      <c r="H48" s="516"/>
      <c r="I48" s="516"/>
      <c r="J48" s="531"/>
    </row>
    <row r="49" spans="1:10" ht="14.5" customHeight="1" x14ac:dyDescent="0.25">
      <c r="A49" s="517" t="s">
        <v>1092</v>
      </c>
      <c r="B49" s="517"/>
      <c r="C49" s="517"/>
      <c r="D49" s="517"/>
      <c r="E49" s="517"/>
      <c r="F49" s="517"/>
      <c r="G49" s="517"/>
      <c r="H49" s="517"/>
      <c r="I49" s="517"/>
      <c r="J49" s="517"/>
    </row>
    <row r="50" spans="1:10" ht="15.75" customHeight="1" x14ac:dyDescent="0.25">
      <c r="A50" s="517" t="s">
        <v>1303</v>
      </c>
      <c r="B50" s="517"/>
      <c r="C50" s="517"/>
      <c r="D50" s="517"/>
      <c r="E50" s="517"/>
      <c r="F50" s="517"/>
      <c r="G50" s="517"/>
      <c r="H50" s="517"/>
      <c r="I50" s="517"/>
      <c r="J50" s="517"/>
    </row>
    <row r="51" spans="1:10" ht="13.75" customHeight="1" x14ac:dyDescent="0.25">
      <c r="A51" s="517" t="s">
        <v>1302</v>
      </c>
      <c r="B51" s="517"/>
      <c r="C51" s="517"/>
      <c r="D51" s="517"/>
      <c r="E51" s="517"/>
      <c r="F51" s="517"/>
      <c r="G51" s="517"/>
      <c r="H51" s="517"/>
      <c r="I51" s="517"/>
      <c r="J51" s="517"/>
    </row>
    <row r="52" spans="1:10" x14ac:dyDescent="0.25">
      <c r="A52" s="517"/>
      <c r="B52" s="517"/>
      <c r="C52" s="517"/>
      <c r="D52" s="517"/>
      <c r="E52" s="517"/>
      <c r="F52" s="517"/>
      <c r="G52" s="517"/>
      <c r="H52" s="526"/>
      <c r="I52" s="526"/>
      <c r="J52" s="526"/>
    </row>
    <row r="53" spans="1:10" x14ac:dyDescent="0.25">
      <c r="A53" s="532" t="s">
        <v>45</v>
      </c>
      <c r="B53" s="517"/>
      <c r="C53" s="517"/>
      <c r="D53" s="517"/>
      <c r="E53" s="517"/>
      <c r="F53" s="517"/>
      <c r="G53" s="517"/>
      <c r="H53" s="526"/>
      <c r="I53" s="526"/>
      <c r="J53" s="526"/>
    </row>
    <row r="54" spans="1:10" x14ac:dyDescent="0.25">
      <c r="A54" s="517" t="s">
        <v>46</v>
      </c>
      <c r="B54" s="517"/>
      <c r="C54" s="517"/>
      <c r="D54" s="517"/>
      <c r="E54" s="517"/>
      <c r="F54" s="517"/>
      <c r="G54" s="517"/>
      <c r="H54" s="526"/>
      <c r="I54" s="526"/>
      <c r="J54" s="526"/>
    </row>
  </sheetData>
  <mergeCells count="5">
    <mergeCell ref="H8:J8"/>
    <mergeCell ref="A8:A9"/>
    <mergeCell ref="B8:B9"/>
    <mergeCell ref="C8:C9"/>
    <mergeCell ref="D8:F8"/>
  </mergeCells>
  <pageMargins left="0.70866141732283472" right="0.70866141732283472" top="0.74803149606299213" bottom="0.74803149606299213" header="0.31496062992125984" footer="0.31496062992125984"/>
  <pageSetup paperSize="9" scale="35"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E942-0F7F-48E4-84C8-7CB48DF4A1B5}">
  <sheetPr>
    <tabColor theme="6" tint="0.79998168889431442"/>
    <pageSetUpPr fitToPage="1"/>
  </sheetPr>
  <dimension ref="A1:L26"/>
  <sheetViews>
    <sheetView workbookViewId="0"/>
  </sheetViews>
  <sheetFormatPr defaultColWidth="9.08984375" defaultRowHeight="12.5" x14ac:dyDescent="0.25"/>
  <cols>
    <col min="1" max="1" width="23.81640625" style="10" customWidth="1"/>
    <col min="2" max="2" width="12" style="10" customWidth="1"/>
    <col min="3" max="9" width="10.54296875" style="10" customWidth="1"/>
    <col min="10" max="10" width="2.26953125" style="10" customWidth="1"/>
    <col min="11" max="11" width="11.08984375" style="10" customWidth="1"/>
    <col min="12" max="18" width="9.08984375" style="10" customWidth="1"/>
    <col min="19" max="16384" width="9.08984375" style="10"/>
  </cols>
  <sheetData>
    <row r="1" spans="1:12" ht="13" x14ac:dyDescent="0.3">
      <c r="A1" s="14" t="s">
        <v>941</v>
      </c>
    </row>
    <row r="3" spans="1:12" ht="13" x14ac:dyDescent="0.3">
      <c r="A3" s="225" t="s">
        <v>1293</v>
      </c>
      <c r="B3" s="2"/>
    </row>
    <row r="4" spans="1:12" ht="13.5" thickBot="1" x14ac:dyDescent="0.35">
      <c r="A4" s="226"/>
      <c r="B4" s="17"/>
      <c r="C4" s="423"/>
      <c r="D4" s="423"/>
      <c r="E4" s="423"/>
      <c r="F4" s="423"/>
      <c r="G4" s="423"/>
      <c r="H4" s="423"/>
      <c r="I4" s="423"/>
      <c r="J4" s="423"/>
      <c r="K4" s="423"/>
    </row>
    <row r="5" spans="1:12" ht="13" x14ac:dyDescent="0.3">
      <c r="A5" s="678" t="s">
        <v>949</v>
      </c>
      <c r="B5" s="424"/>
      <c r="C5" s="706" t="s">
        <v>1098</v>
      </c>
      <c r="D5" s="706"/>
      <c r="E5" s="706"/>
      <c r="F5" s="706"/>
      <c r="G5" s="706"/>
      <c r="H5" s="706"/>
      <c r="I5" s="706"/>
      <c r="J5" s="706"/>
      <c r="K5" s="706"/>
    </row>
    <row r="6" spans="1:12" ht="14.5" x14ac:dyDescent="0.25">
      <c r="A6" s="670"/>
      <c r="B6" s="358"/>
      <c r="C6" s="425" t="s">
        <v>1094</v>
      </c>
      <c r="D6" s="425" t="s">
        <v>951</v>
      </c>
      <c r="E6" s="425" t="s">
        <v>1011</v>
      </c>
      <c r="F6" s="425" t="s">
        <v>1095</v>
      </c>
      <c r="G6" s="425" t="s">
        <v>1096</v>
      </c>
      <c r="H6" s="425" t="s">
        <v>1097</v>
      </c>
      <c r="I6" s="425" t="s">
        <v>1099</v>
      </c>
      <c r="J6" s="236"/>
      <c r="K6" s="236" t="s">
        <v>40</v>
      </c>
    </row>
    <row r="7" spans="1:12" ht="18" customHeight="1" x14ac:dyDescent="0.25">
      <c r="A7" s="361" t="s">
        <v>943</v>
      </c>
      <c r="B7" s="361" t="s">
        <v>32</v>
      </c>
      <c r="C7" s="100">
        <v>9694</v>
      </c>
      <c r="D7" s="100">
        <v>117</v>
      </c>
      <c r="E7" s="100">
        <v>1423</v>
      </c>
      <c r="F7" s="100">
        <v>2397</v>
      </c>
      <c r="G7" s="100">
        <v>13214</v>
      </c>
      <c r="H7" s="100">
        <v>5467</v>
      </c>
      <c r="I7" s="100">
        <v>11206</v>
      </c>
      <c r="K7" s="100">
        <v>43518</v>
      </c>
    </row>
    <row r="8" spans="1:12" x14ac:dyDescent="0.25">
      <c r="A8" s="426"/>
      <c r="B8" s="426" t="s">
        <v>33</v>
      </c>
      <c r="C8" s="99">
        <v>0.22275839882347534</v>
      </c>
      <c r="D8" s="99">
        <v>2.6885426719977941E-3</v>
      </c>
      <c r="E8" s="99">
        <v>3.2699113010708214E-2</v>
      </c>
      <c r="F8" s="99">
        <v>5.5080656280159936E-2</v>
      </c>
      <c r="G8" s="99">
        <v>0.30364446895537478</v>
      </c>
      <c r="H8" s="99">
        <v>0.12562617767360632</v>
      </c>
      <c r="I8" s="99">
        <v>0.25750264258467759</v>
      </c>
      <c r="J8" s="99"/>
      <c r="K8" s="99">
        <v>1</v>
      </c>
    </row>
    <row r="9" spans="1:12" ht="20.25" customHeight="1" x14ac:dyDescent="0.25">
      <c r="A9" s="361" t="s">
        <v>944</v>
      </c>
      <c r="B9" s="361" t="s">
        <v>32</v>
      </c>
      <c r="C9" s="100">
        <v>2912</v>
      </c>
      <c r="D9" s="100">
        <v>36</v>
      </c>
      <c r="E9" s="100">
        <v>390</v>
      </c>
      <c r="F9" s="100">
        <v>262</v>
      </c>
      <c r="G9" s="100">
        <v>1686</v>
      </c>
      <c r="H9" s="100">
        <v>498</v>
      </c>
      <c r="I9" s="100">
        <v>4905</v>
      </c>
      <c r="K9" s="100">
        <v>10689</v>
      </c>
    </row>
    <row r="10" spans="1:12" x14ac:dyDescent="0.25">
      <c r="A10" s="426"/>
      <c r="B10" s="426" t="s">
        <v>33</v>
      </c>
      <c r="C10" s="99">
        <v>0.27242960052390308</v>
      </c>
      <c r="D10" s="99">
        <v>3.3679483581251753E-3</v>
      </c>
      <c r="E10" s="99">
        <v>3.6486107213022735E-2</v>
      </c>
      <c r="F10" s="99">
        <v>2.4511179717466556E-2</v>
      </c>
      <c r="G10" s="99">
        <v>0.15773224810552905</v>
      </c>
      <c r="H10" s="99">
        <v>4.6589952287398262E-2</v>
      </c>
      <c r="I10" s="99">
        <v>0.45888296379455518</v>
      </c>
      <c r="J10" s="99"/>
      <c r="K10" s="99">
        <v>1</v>
      </c>
    </row>
    <row r="11" spans="1:12" ht="20.25" customHeight="1" x14ac:dyDescent="0.25">
      <c r="A11" s="361" t="s">
        <v>945</v>
      </c>
      <c r="B11" s="361" t="s">
        <v>32</v>
      </c>
      <c r="C11" s="100">
        <v>7011</v>
      </c>
      <c r="D11" s="100">
        <v>257</v>
      </c>
      <c r="E11" s="100">
        <v>980</v>
      </c>
      <c r="F11" s="100">
        <v>899</v>
      </c>
      <c r="G11" s="100">
        <v>1759</v>
      </c>
      <c r="H11" s="100">
        <v>561</v>
      </c>
      <c r="I11" s="100">
        <v>1191</v>
      </c>
      <c r="K11" s="100">
        <v>12658</v>
      </c>
    </row>
    <row r="12" spans="1:12" x14ac:dyDescent="0.25">
      <c r="A12" s="426"/>
      <c r="B12" s="426" t="s">
        <v>33</v>
      </c>
      <c r="C12" s="99">
        <v>0.55387896982145679</v>
      </c>
      <c r="D12" s="99">
        <v>2.0303365460578291E-2</v>
      </c>
      <c r="E12" s="99">
        <v>7.7421393585084528E-2</v>
      </c>
      <c r="F12" s="99">
        <v>7.1022278401011218E-2</v>
      </c>
      <c r="G12" s="99">
        <v>0.13896350134302418</v>
      </c>
      <c r="H12" s="99">
        <v>4.4319797756359615E-2</v>
      </c>
      <c r="I12" s="99">
        <v>9.4090693632485387E-2</v>
      </c>
      <c r="J12" s="99"/>
      <c r="K12" s="99">
        <v>1</v>
      </c>
    </row>
    <row r="13" spans="1:12" ht="20.25" customHeight="1" x14ac:dyDescent="0.25">
      <c r="A13" s="361" t="s">
        <v>1100</v>
      </c>
      <c r="B13" s="361" t="s">
        <v>32</v>
      </c>
      <c r="C13" s="100">
        <v>1947</v>
      </c>
      <c r="D13" s="100">
        <v>82</v>
      </c>
      <c r="E13" s="100">
        <v>272</v>
      </c>
      <c r="F13" s="100">
        <v>217</v>
      </c>
      <c r="G13" s="100">
        <v>1056</v>
      </c>
      <c r="H13" s="100">
        <v>3606</v>
      </c>
      <c r="I13" s="100">
        <v>1802</v>
      </c>
      <c r="K13" s="100">
        <v>8982</v>
      </c>
    </row>
    <row r="14" spans="1:12" x14ac:dyDescent="0.25">
      <c r="A14" s="426"/>
      <c r="B14" s="426" t="s">
        <v>33</v>
      </c>
      <c r="C14" s="99">
        <v>0.21676686706746828</v>
      </c>
      <c r="D14" s="99">
        <v>9.1293698508127363E-3</v>
      </c>
      <c r="E14" s="99">
        <v>3.0282787797817859E-2</v>
      </c>
      <c r="F14" s="99">
        <v>2.4159429971053217E-2</v>
      </c>
      <c r="G14" s="99">
        <v>0.11756847027388109</v>
      </c>
      <c r="H14" s="99">
        <v>0.40146960587842351</v>
      </c>
      <c r="I14" s="99">
        <v>0.2006234691605433</v>
      </c>
      <c r="J14" s="99"/>
      <c r="K14" s="99">
        <v>1</v>
      </c>
    </row>
    <row r="15" spans="1:12" ht="20.25" customHeight="1" x14ac:dyDescent="0.3">
      <c r="A15" s="375" t="s">
        <v>40</v>
      </c>
      <c r="B15" s="375" t="s">
        <v>32</v>
      </c>
      <c r="C15" s="193">
        <v>21564</v>
      </c>
      <c r="D15" s="193">
        <v>492</v>
      </c>
      <c r="E15" s="193">
        <v>3065</v>
      </c>
      <c r="F15" s="193">
        <v>3775</v>
      </c>
      <c r="G15" s="193">
        <v>17715</v>
      </c>
      <c r="H15" s="193">
        <v>10132</v>
      </c>
      <c r="I15" s="193">
        <v>19104</v>
      </c>
      <c r="J15" s="58"/>
      <c r="K15" s="193">
        <v>75847</v>
      </c>
      <c r="L15" s="100"/>
    </row>
    <row r="16" spans="1:12" ht="13.5" thickBot="1" x14ac:dyDescent="0.35">
      <c r="A16" s="427"/>
      <c r="B16" s="427" t="s">
        <v>33</v>
      </c>
      <c r="C16" s="173">
        <v>0.28430920141864541</v>
      </c>
      <c r="D16" s="173">
        <v>6.4867430485055439E-3</v>
      </c>
      <c r="E16" s="173">
        <v>4.0410299682255069E-2</v>
      </c>
      <c r="F16" s="173">
        <v>4.9771250016480549E-2</v>
      </c>
      <c r="G16" s="173">
        <v>0.23356230305747097</v>
      </c>
      <c r="H16" s="173">
        <v>0.13358471660052473</v>
      </c>
      <c r="I16" s="173">
        <v>0.25187548617611771</v>
      </c>
      <c r="J16" s="173"/>
      <c r="K16" s="173">
        <v>1</v>
      </c>
    </row>
    <row r="18" spans="1:11" x14ac:dyDescent="0.25">
      <c r="A18" s="528" t="s">
        <v>41</v>
      </c>
    </row>
    <row r="19" spans="1:11" ht="17.5" customHeight="1" x14ac:dyDescent="0.25">
      <c r="A19" s="516" t="s">
        <v>1304</v>
      </c>
      <c r="B19" s="511"/>
      <c r="C19" s="511"/>
      <c r="D19" s="511"/>
      <c r="E19" s="511"/>
      <c r="F19" s="511"/>
      <c r="G19" s="511"/>
      <c r="H19" s="511"/>
      <c r="I19" s="511"/>
      <c r="J19" s="511"/>
      <c r="K19" s="511"/>
    </row>
    <row r="20" spans="1:11" ht="13" customHeight="1" x14ac:dyDescent="0.25">
      <c r="A20" s="516" t="s">
        <v>1305</v>
      </c>
      <c r="B20" s="511"/>
      <c r="C20" s="511"/>
      <c r="D20" s="511"/>
      <c r="E20" s="511"/>
      <c r="F20" s="511"/>
      <c r="G20" s="511"/>
      <c r="H20" s="511"/>
      <c r="I20" s="511"/>
      <c r="J20" s="511"/>
      <c r="K20" s="511"/>
    </row>
    <row r="21" spans="1:11" x14ac:dyDescent="0.25">
      <c r="A21" s="516"/>
    </row>
    <row r="22" spans="1:11" x14ac:dyDescent="0.25">
      <c r="A22" s="528" t="s">
        <v>45</v>
      </c>
    </row>
    <row r="23" spans="1:11" x14ac:dyDescent="0.25">
      <c r="A23" s="516" t="s">
        <v>46</v>
      </c>
    </row>
    <row r="26" spans="1:11" ht="13.5" customHeight="1" x14ac:dyDescent="0.25"/>
  </sheetData>
  <mergeCells count="2">
    <mergeCell ref="A5:A6"/>
    <mergeCell ref="C5:K5"/>
  </mergeCells>
  <pageMargins left="0.70866141732283472" right="0.70866141732283472" top="0.74803149606299213" bottom="0.74803149606299213" header="0.31496062992125984" footer="0.31496062992125984"/>
  <pageSetup paperSize="9" scale="89" orientation="landscape" verticalDpi="4"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F0BB-8D9B-48B4-97C3-AF0A6D17BC47}">
  <sheetPr>
    <tabColor theme="6" tint="0.79998168889431442"/>
    <pageSetUpPr fitToPage="1"/>
  </sheetPr>
  <dimension ref="A1:I17"/>
  <sheetViews>
    <sheetView workbookViewId="0"/>
  </sheetViews>
  <sheetFormatPr defaultColWidth="9.08984375" defaultRowHeight="12.5" x14ac:dyDescent="0.25"/>
  <cols>
    <col min="1" max="1" width="23.81640625" style="10" customWidth="1"/>
    <col min="2" max="9" width="10.81640625" style="10" customWidth="1"/>
    <col min="10" max="10" width="3.54296875" style="10" customWidth="1"/>
    <col min="11" max="12" width="9.08984375" style="10" customWidth="1"/>
    <col min="13" max="16384" width="9.08984375" style="10"/>
  </cols>
  <sheetData>
    <row r="1" spans="1:9" ht="13" x14ac:dyDescent="0.3">
      <c r="A1" s="14" t="s">
        <v>941</v>
      </c>
    </row>
    <row r="3" spans="1:9" ht="13" x14ac:dyDescent="0.3">
      <c r="A3" s="225" t="s">
        <v>1294</v>
      </c>
      <c r="B3" s="2"/>
      <c r="C3" s="2"/>
      <c r="D3" s="2"/>
    </row>
    <row r="5" spans="1:9" ht="13" x14ac:dyDescent="0.25">
      <c r="A5" s="707" t="s">
        <v>949</v>
      </c>
      <c r="B5" s="655" t="s">
        <v>1101</v>
      </c>
      <c r="C5" s="655"/>
      <c r="D5" s="655" t="s">
        <v>1102</v>
      </c>
      <c r="E5" s="655"/>
      <c r="F5" s="655" t="s">
        <v>1103</v>
      </c>
      <c r="G5" s="655"/>
      <c r="H5" s="655" t="s">
        <v>40</v>
      </c>
      <c r="I5" s="655"/>
    </row>
    <row r="6" spans="1:9" x14ac:dyDescent="0.25">
      <c r="A6" s="670"/>
      <c r="B6" s="27" t="s">
        <v>32</v>
      </c>
      <c r="C6" s="27" t="s">
        <v>33</v>
      </c>
      <c r="D6" s="27" t="s">
        <v>32</v>
      </c>
      <c r="E6" s="27" t="s">
        <v>33</v>
      </c>
      <c r="F6" s="27" t="s">
        <v>32</v>
      </c>
      <c r="G6" s="27" t="s">
        <v>33</v>
      </c>
      <c r="H6" s="27" t="s">
        <v>32</v>
      </c>
      <c r="I6" s="27" t="s">
        <v>33</v>
      </c>
    </row>
    <row r="7" spans="1:9" ht="18" customHeight="1" x14ac:dyDescent="0.25">
      <c r="A7" s="361" t="s">
        <v>943</v>
      </c>
      <c r="B7" s="227">
        <v>1333</v>
      </c>
      <c r="C7" s="99">
        <v>0.58032215933826725</v>
      </c>
      <c r="D7" s="227">
        <v>15270</v>
      </c>
      <c r="E7" s="99">
        <v>0.88521739130434784</v>
      </c>
      <c r="F7" s="227">
        <v>26915</v>
      </c>
      <c r="G7" s="99">
        <v>0.47806394316163409</v>
      </c>
      <c r="H7" s="227">
        <v>43518</v>
      </c>
      <c r="I7" s="99">
        <v>0.57376033330256959</v>
      </c>
    </row>
    <row r="8" spans="1:9" x14ac:dyDescent="0.25">
      <c r="A8" s="361" t="s">
        <v>944</v>
      </c>
      <c r="B8" s="227">
        <v>416</v>
      </c>
      <c r="C8" s="99">
        <v>0.18110579016107967</v>
      </c>
      <c r="D8" s="227">
        <v>1010</v>
      </c>
      <c r="E8" s="99">
        <v>5.8550724637681156E-2</v>
      </c>
      <c r="F8" s="227">
        <v>9263</v>
      </c>
      <c r="G8" s="99">
        <v>0.16452930728241563</v>
      </c>
      <c r="H8" s="227">
        <v>10689</v>
      </c>
      <c r="I8" s="99">
        <v>0.14092844805991009</v>
      </c>
    </row>
    <row r="9" spans="1:9" x14ac:dyDescent="0.25">
      <c r="A9" s="361" t="s">
        <v>945</v>
      </c>
      <c r="B9" s="227">
        <v>412</v>
      </c>
      <c r="C9" s="99">
        <v>0.17936438833260776</v>
      </c>
      <c r="D9" s="227">
        <v>218</v>
      </c>
      <c r="E9" s="99">
        <v>1.2637681159420289E-2</v>
      </c>
      <c r="F9" s="227">
        <v>12028</v>
      </c>
      <c r="G9" s="99">
        <v>0.21364120781527532</v>
      </c>
      <c r="H9" s="227">
        <v>12658</v>
      </c>
      <c r="I9" s="99">
        <v>0.16688860469102271</v>
      </c>
    </row>
    <row r="10" spans="1:9" x14ac:dyDescent="0.25">
      <c r="A10" s="361" t="s">
        <v>946</v>
      </c>
      <c r="B10" s="227">
        <v>136</v>
      </c>
      <c r="C10" s="99">
        <v>5.9207662168045273E-2</v>
      </c>
      <c r="D10" s="227">
        <v>752</v>
      </c>
      <c r="E10" s="99">
        <v>4.3594202898550725E-2</v>
      </c>
      <c r="F10" s="227">
        <v>8094</v>
      </c>
      <c r="G10" s="99">
        <v>0.14376554174067496</v>
      </c>
      <c r="H10" s="227">
        <v>8982</v>
      </c>
      <c r="I10" s="99">
        <v>0.11842261394649756</v>
      </c>
    </row>
    <row r="11" spans="1:9" s="155" customFormat="1" ht="20.25" customHeight="1" thickBot="1" x14ac:dyDescent="0.3">
      <c r="A11" s="428" t="s">
        <v>40</v>
      </c>
      <c r="B11" s="228">
        <v>2297</v>
      </c>
      <c r="C11" s="229">
        <v>1</v>
      </c>
      <c r="D11" s="228">
        <v>17250</v>
      </c>
      <c r="E11" s="229">
        <v>1</v>
      </c>
      <c r="F11" s="228">
        <v>56300</v>
      </c>
      <c r="G11" s="229">
        <v>1</v>
      </c>
      <c r="H11" s="230">
        <v>75847</v>
      </c>
      <c r="I11" s="229">
        <v>1</v>
      </c>
    </row>
    <row r="12" spans="1:9" x14ac:dyDescent="0.25">
      <c r="A12" s="429"/>
      <c r="B12" s="430"/>
      <c r="C12" s="431"/>
      <c r="D12" s="432"/>
      <c r="E12" s="431"/>
      <c r="F12" s="430"/>
      <c r="G12" s="431"/>
      <c r="H12" s="430"/>
      <c r="I12" s="431"/>
    </row>
    <row r="13" spans="1:9" x14ac:dyDescent="0.25">
      <c r="A13" s="28" t="s">
        <v>45</v>
      </c>
    </row>
    <row r="14" spans="1:9" x14ac:dyDescent="0.25">
      <c r="A14" s="15" t="s">
        <v>46</v>
      </c>
    </row>
    <row r="15" spans="1:9" ht="15.5" x14ac:dyDescent="0.35">
      <c r="A15" s="2"/>
      <c r="C15" s="433"/>
      <c r="D15" s="433"/>
      <c r="E15" s="433"/>
    </row>
    <row r="16" spans="1:9" ht="15.5" x14ac:dyDescent="0.35">
      <c r="C16" s="433"/>
      <c r="D16" s="433"/>
      <c r="E16" s="433"/>
    </row>
    <row r="17" spans="3:5" ht="15.5" x14ac:dyDescent="0.35">
      <c r="C17" s="433"/>
      <c r="D17" s="433"/>
      <c r="E17" s="433"/>
    </row>
  </sheetData>
  <mergeCells count="5">
    <mergeCell ref="A5:A6"/>
    <mergeCell ref="B5:C5"/>
    <mergeCell ref="D5:E5"/>
    <mergeCell ref="F5:G5"/>
    <mergeCell ref="H5:I5"/>
  </mergeCells>
  <pageMargins left="0.70866141732283472" right="0.70866141732283472" top="0.74803149606299213" bottom="0.74803149606299213" header="0.31496062992125984" footer="0.31496062992125984"/>
  <pageSetup paperSize="9" orientation="landscape"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5BD4FF"/>
    <pageSetUpPr fitToPage="1"/>
  </sheetPr>
  <dimension ref="A1:O118"/>
  <sheetViews>
    <sheetView zoomScale="80" zoomScaleNormal="80" workbookViewId="0"/>
  </sheetViews>
  <sheetFormatPr defaultColWidth="9.08984375" defaultRowHeight="12.5" x14ac:dyDescent="0.25"/>
  <cols>
    <col min="1" max="1" width="2.7265625" style="10" customWidth="1"/>
    <col min="2" max="2" width="30.26953125" style="10" customWidth="1"/>
    <col min="3" max="3" width="30.54296875" style="10" customWidth="1"/>
    <col min="4" max="4" width="38.26953125" style="10" customWidth="1"/>
    <col min="5" max="5" width="3.7265625" style="10" customWidth="1"/>
    <col min="6" max="6" width="9.08984375" style="10"/>
    <col min="7" max="7" width="17" style="466" customWidth="1"/>
    <col min="8" max="17" width="9.08984375" style="10"/>
    <col min="18" max="18" width="11.26953125" style="10" bestFit="1" customWidth="1"/>
    <col min="19" max="16384" width="9.08984375" style="10"/>
  </cols>
  <sheetData>
    <row r="1" spans="1:4" ht="10.15" customHeight="1" x14ac:dyDescent="0.25"/>
    <row r="2" spans="1:4" ht="25" x14ac:dyDescent="0.5">
      <c r="B2" s="71" t="s">
        <v>1352</v>
      </c>
    </row>
    <row r="3" spans="1:4" ht="10.15" customHeight="1" x14ac:dyDescent="0.25"/>
    <row r="4" spans="1:4" ht="28.9" customHeight="1" thickBot="1" x14ac:dyDescent="0.35">
      <c r="B4" s="654" t="s">
        <v>1353</v>
      </c>
      <c r="C4" s="654"/>
    </row>
    <row r="5" spans="1:4" ht="26.25" customHeight="1" thickBot="1" x14ac:dyDescent="0.3">
      <c r="B5" s="79"/>
      <c r="C5" s="564" t="s">
        <v>22</v>
      </c>
      <c r="D5" s="354" t="s">
        <v>23</v>
      </c>
    </row>
    <row r="6" spans="1:4" ht="20.25" customHeight="1" thickBot="1" x14ac:dyDescent="0.3">
      <c r="B6" s="80" t="s">
        <v>24</v>
      </c>
      <c r="C6" s="565">
        <v>20655</v>
      </c>
      <c r="D6" s="568">
        <v>79806</v>
      </c>
    </row>
    <row r="7" spans="1:4" ht="20.25" customHeight="1" thickBot="1" x14ac:dyDescent="0.3">
      <c r="B7" s="80" t="s">
        <v>25</v>
      </c>
      <c r="C7" s="565">
        <v>20262</v>
      </c>
      <c r="D7" s="96">
        <v>79232</v>
      </c>
    </row>
    <row r="8" spans="1:4" ht="33" customHeight="1" thickBot="1" x14ac:dyDescent="0.3">
      <c r="B8" s="80" t="s">
        <v>1217</v>
      </c>
      <c r="C8" s="565">
        <v>5302.9179999999997</v>
      </c>
      <c r="D8" s="97" t="s">
        <v>1328</v>
      </c>
    </row>
    <row r="9" spans="1:4" ht="42" customHeight="1" thickBot="1" x14ac:dyDescent="0.3">
      <c r="B9" s="80" t="s">
        <v>1218</v>
      </c>
      <c r="C9" s="565">
        <v>5174.579999999999</v>
      </c>
      <c r="D9" s="97">
        <v>960.47679999999991</v>
      </c>
    </row>
    <row r="10" spans="1:4" ht="40" customHeight="1" thickBot="1" x14ac:dyDescent="0.3">
      <c r="B10" s="80" t="s">
        <v>1329</v>
      </c>
      <c r="C10" s="565">
        <v>190</v>
      </c>
      <c r="D10" s="97" t="s">
        <v>1044</v>
      </c>
    </row>
    <row r="11" spans="1:4" ht="40" customHeight="1" thickBot="1" x14ac:dyDescent="0.3">
      <c r="B11" s="80" t="s">
        <v>1330</v>
      </c>
      <c r="C11" s="565">
        <v>450.82599999999996</v>
      </c>
      <c r="D11" s="97" t="s">
        <v>1044</v>
      </c>
    </row>
    <row r="12" spans="1:4" ht="40" customHeight="1" thickBot="1" x14ac:dyDescent="0.3">
      <c r="B12" s="80" t="s">
        <v>1060</v>
      </c>
      <c r="C12" s="565">
        <v>47915.213801999998</v>
      </c>
      <c r="D12" s="97">
        <v>4806.1819859999996</v>
      </c>
    </row>
    <row r="13" spans="1:4" ht="40" customHeight="1" x14ac:dyDescent="0.25">
      <c r="B13" s="91"/>
      <c r="C13" s="92"/>
      <c r="D13" s="92"/>
    </row>
    <row r="14" spans="1:4" ht="40" customHeight="1" x14ac:dyDescent="0.25">
      <c r="B14" s="91"/>
      <c r="C14" s="92"/>
      <c r="D14" s="92"/>
    </row>
    <row r="16" spans="1:4" ht="52.5" customHeight="1" x14ac:dyDescent="0.25">
      <c r="A16" s="653"/>
      <c r="B16" s="653"/>
      <c r="C16" s="653"/>
      <c r="D16" s="653"/>
    </row>
    <row r="34" ht="12.75" customHeight="1" x14ac:dyDescent="0.25"/>
    <row r="106" spans="6:15" x14ac:dyDescent="0.25">
      <c r="F106" s="466"/>
      <c r="H106" s="466"/>
      <c r="I106" s="466"/>
      <c r="J106" s="466"/>
      <c r="K106" s="466"/>
      <c r="L106" s="466"/>
      <c r="M106" s="466"/>
      <c r="N106" s="466"/>
      <c r="O106" s="466"/>
    </row>
    <row r="107" spans="6:15" x14ac:dyDescent="0.25">
      <c r="F107" s="466"/>
      <c r="H107" s="466"/>
      <c r="I107" s="466"/>
      <c r="J107" s="466"/>
      <c r="K107" s="466"/>
      <c r="L107" s="466"/>
      <c r="M107" s="466"/>
      <c r="N107" s="466"/>
      <c r="O107" s="466"/>
    </row>
    <row r="108" spans="6:15" x14ac:dyDescent="0.25">
      <c r="F108" s="466"/>
      <c r="H108" s="466"/>
      <c r="I108" s="466"/>
      <c r="J108" s="466"/>
      <c r="K108" s="466"/>
      <c r="L108" s="466"/>
      <c r="M108" s="466"/>
      <c r="N108" s="466"/>
      <c r="O108" s="466"/>
    </row>
    <row r="109" spans="6:15" x14ac:dyDescent="0.25">
      <c r="F109" s="466"/>
      <c r="H109" s="466"/>
      <c r="I109" s="466"/>
      <c r="J109" s="466"/>
      <c r="K109" s="466"/>
      <c r="L109" s="466"/>
      <c r="M109" s="466"/>
      <c r="N109" s="466"/>
      <c r="O109" s="466"/>
    </row>
    <row r="110" spans="6:15" x14ac:dyDescent="0.25">
      <c r="F110" s="466"/>
      <c r="H110" s="466"/>
      <c r="I110" s="466"/>
      <c r="J110" s="466"/>
      <c r="K110" s="466"/>
      <c r="L110" s="466"/>
      <c r="M110" s="466"/>
      <c r="N110" s="466"/>
      <c r="O110" s="466"/>
    </row>
    <row r="111" spans="6:15" ht="30" customHeight="1" x14ac:dyDescent="0.25"/>
    <row r="112" spans="6:15" ht="24" customHeight="1" x14ac:dyDescent="0.25"/>
    <row r="113" spans="6:15" x14ac:dyDescent="0.25">
      <c r="F113" s="466"/>
      <c r="H113" s="466"/>
      <c r="I113" s="466"/>
      <c r="J113" s="466"/>
      <c r="K113" s="466"/>
      <c r="L113" s="466"/>
      <c r="M113" s="466"/>
      <c r="N113" s="466"/>
      <c r="O113" s="466"/>
    </row>
    <row r="114" spans="6:15" x14ac:dyDescent="0.25">
      <c r="F114" s="466"/>
      <c r="H114" s="466"/>
      <c r="I114" s="466"/>
      <c r="J114" s="466"/>
      <c r="K114" s="466"/>
      <c r="L114" s="466"/>
      <c r="M114" s="466"/>
      <c r="N114" s="466"/>
      <c r="O114" s="466"/>
    </row>
    <row r="115" spans="6:15" x14ac:dyDescent="0.25">
      <c r="F115" s="466"/>
      <c r="H115" s="466"/>
    </row>
    <row r="116" spans="6:15" x14ac:dyDescent="0.25">
      <c r="F116" s="466"/>
      <c r="H116" s="466"/>
      <c r="I116" s="10" t="s">
        <v>27</v>
      </c>
    </row>
    <row r="118" spans="6:15" ht="13.15" customHeight="1" x14ac:dyDescent="0.25"/>
  </sheetData>
  <mergeCells count="2">
    <mergeCell ref="A16:D16"/>
    <mergeCell ref="B4:C4"/>
  </mergeCells>
  <pageMargins left="0.25" right="0.25" top="0.75" bottom="0.75" header="0.3" footer="0.3"/>
  <pageSetup paperSize="8" scale="79" orientation="landscape" verticalDpi="4"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EA8BF-1B7A-4F3D-90F9-CB6C35626742}">
  <sheetPr>
    <tabColor theme="6" tint="0.79998168889431442"/>
  </sheetPr>
  <dimension ref="A1:M49"/>
  <sheetViews>
    <sheetView workbookViewId="0"/>
  </sheetViews>
  <sheetFormatPr defaultColWidth="9.08984375" defaultRowHeight="12.5" x14ac:dyDescent="0.25"/>
  <cols>
    <col min="1" max="1" width="23.81640625" style="10" customWidth="1"/>
    <col min="2" max="13" width="11" style="10" customWidth="1"/>
    <col min="14" max="15" width="9.08984375" style="10" customWidth="1"/>
    <col min="16" max="16384" width="9.08984375" style="10"/>
  </cols>
  <sheetData>
    <row r="1" spans="1:13" ht="13" x14ac:dyDescent="0.3">
      <c r="A1" s="14" t="s">
        <v>941</v>
      </c>
    </row>
    <row r="3" spans="1:13" ht="13" x14ac:dyDescent="0.3">
      <c r="A3" s="225" t="s">
        <v>1295</v>
      </c>
      <c r="B3" s="2"/>
      <c r="C3" s="2"/>
      <c r="L3" s="2"/>
    </row>
    <row r="4" spans="1:13" x14ac:dyDescent="0.25">
      <c r="H4" s="102"/>
      <c r="I4" s="102"/>
      <c r="J4" s="102"/>
      <c r="K4" s="102"/>
      <c r="L4" s="95"/>
      <c r="M4" s="102"/>
    </row>
    <row r="5" spans="1:13" ht="29.25" customHeight="1" x14ac:dyDescent="0.25">
      <c r="A5" s="707" t="s">
        <v>949</v>
      </c>
      <c r="B5" s="709" t="s">
        <v>1104</v>
      </c>
      <c r="C5" s="709"/>
      <c r="D5" s="709" t="s">
        <v>1105</v>
      </c>
      <c r="E5" s="709"/>
      <c r="F5" s="709" t="s">
        <v>1106</v>
      </c>
      <c r="G5" s="709"/>
      <c r="H5" s="709" t="s">
        <v>1107</v>
      </c>
      <c r="I5" s="709"/>
      <c r="J5" s="709" t="s">
        <v>1108</v>
      </c>
      <c r="K5" s="709"/>
      <c r="L5" s="708" t="s">
        <v>40</v>
      </c>
      <c r="M5" s="708"/>
    </row>
    <row r="6" spans="1:13" ht="12.75" customHeight="1" x14ac:dyDescent="0.25">
      <c r="A6" s="670"/>
      <c r="B6" s="27" t="s">
        <v>32</v>
      </c>
      <c r="C6" s="27" t="s">
        <v>33</v>
      </c>
      <c r="D6" s="27" t="s">
        <v>32</v>
      </c>
      <c r="E6" s="27" t="s">
        <v>33</v>
      </c>
      <c r="F6" s="27" t="s">
        <v>32</v>
      </c>
      <c r="G6" s="27" t="s">
        <v>33</v>
      </c>
      <c r="H6" s="27" t="s">
        <v>32</v>
      </c>
      <c r="I6" s="27" t="s">
        <v>33</v>
      </c>
      <c r="J6" s="27" t="s">
        <v>32</v>
      </c>
      <c r="K6" s="27" t="s">
        <v>33</v>
      </c>
      <c r="L6" s="27" t="s">
        <v>32</v>
      </c>
      <c r="M6" s="27" t="s">
        <v>33</v>
      </c>
    </row>
    <row r="7" spans="1:13" ht="18" customHeight="1" x14ac:dyDescent="0.25">
      <c r="A7" s="5" t="s">
        <v>943</v>
      </c>
      <c r="B7" s="100">
        <v>15255</v>
      </c>
      <c r="C7" s="99">
        <v>0.42446923954478422</v>
      </c>
      <c r="D7" s="100">
        <v>12275</v>
      </c>
      <c r="E7" s="99">
        <v>0.72295188173626246</v>
      </c>
      <c r="F7" s="100">
        <v>7090</v>
      </c>
      <c r="G7" s="99">
        <v>0.79014822244511307</v>
      </c>
      <c r="H7" s="100">
        <v>6224</v>
      </c>
      <c r="I7" s="99">
        <v>0.56387026635260007</v>
      </c>
      <c r="J7" s="100">
        <v>2674</v>
      </c>
      <c r="K7" s="99">
        <v>0.91638108293351606</v>
      </c>
      <c r="L7" s="100">
        <v>43518</v>
      </c>
      <c r="M7" s="99">
        <v>0.57376033330256959</v>
      </c>
    </row>
    <row r="8" spans="1:13" x14ac:dyDescent="0.25">
      <c r="A8" s="4" t="s">
        <v>944</v>
      </c>
      <c r="B8" s="100">
        <v>7626</v>
      </c>
      <c r="C8" s="99">
        <v>0.21219288238403963</v>
      </c>
      <c r="D8" s="100">
        <v>1247</v>
      </c>
      <c r="E8" s="99">
        <v>7.3443665704694031E-2</v>
      </c>
      <c r="F8" s="100">
        <v>422</v>
      </c>
      <c r="G8" s="99">
        <v>4.7029978825364985E-2</v>
      </c>
      <c r="H8" s="100">
        <v>1272</v>
      </c>
      <c r="I8" s="99">
        <v>0.11523826780213807</v>
      </c>
      <c r="J8" s="100">
        <v>122</v>
      </c>
      <c r="K8" s="99">
        <v>4.1809458533241944E-2</v>
      </c>
      <c r="L8" s="100">
        <v>10689</v>
      </c>
      <c r="M8" s="99">
        <v>0.14092844805991009</v>
      </c>
    </row>
    <row r="9" spans="1:13" x14ac:dyDescent="0.25">
      <c r="A9" s="4" t="s">
        <v>945</v>
      </c>
      <c r="B9" s="100">
        <v>8296</v>
      </c>
      <c r="C9" s="99">
        <v>0.23083558251481678</v>
      </c>
      <c r="D9" s="100">
        <v>1770</v>
      </c>
      <c r="E9" s="99">
        <v>0.1042464220507686</v>
      </c>
      <c r="F9" s="100">
        <v>644</v>
      </c>
      <c r="G9" s="99">
        <v>7.1770868160035667E-2</v>
      </c>
      <c r="H9" s="100">
        <v>1908</v>
      </c>
      <c r="I9" s="99">
        <v>0.1728574017032071</v>
      </c>
      <c r="J9" s="100">
        <v>40</v>
      </c>
      <c r="K9" s="99">
        <v>1.3708019191226868E-2</v>
      </c>
      <c r="L9" s="100">
        <v>12658</v>
      </c>
      <c r="M9" s="99">
        <v>0.16688860469102271</v>
      </c>
    </row>
    <row r="10" spans="1:13" x14ac:dyDescent="0.25">
      <c r="A10" s="4" t="s">
        <v>946</v>
      </c>
      <c r="B10" s="100">
        <v>4762</v>
      </c>
      <c r="C10" s="99">
        <v>0.1325022955563594</v>
      </c>
      <c r="D10" s="100">
        <v>1687</v>
      </c>
      <c r="E10" s="99">
        <v>9.9358030508274922E-2</v>
      </c>
      <c r="F10" s="100">
        <v>817</v>
      </c>
      <c r="G10" s="99">
        <v>9.1050930569486238E-2</v>
      </c>
      <c r="H10" s="100">
        <v>1634</v>
      </c>
      <c r="I10" s="99">
        <v>0.14803406414205472</v>
      </c>
      <c r="J10" s="100">
        <v>82</v>
      </c>
      <c r="K10" s="99">
        <v>2.8101439342015078E-2</v>
      </c>
      <c r="L10" s="100">
        <v>8982</v>
      </c>
      <c r="M10" s="99">
        <v>0.11842261394649756</v>
      </c>
    </row>
    <row r="11" spans="1:13" ht="20.25" customHeight="1" thickBot="1" x14ac:dyDescent="0.3">
      <c r="A11" s="434" t="s">
        <v>40</v>
      </c>
      <c r="B11" s="435">
        <v>35939</v>
      </c>
      <c r="C11" s="436">
        <v>1</v>
      </c>
      <c r="D11" s="435">
        <v>16979</v>
      </c>
      <c r="E11" s="436">
        <v>1</v>
      </c>
      <c r="F11" s="435">
        <v>8973</v>
      </c>
      <c r="G11" s="436">
        <v>1</v>
      </c>
      <c r="H11" s="435">
        <v>11038</v>
      </c>
      <c r="I11" s="436">
        <v>1</v>
      </c>
      <c r="J11" s="435">
        <v>2918</v>
      </c>
      <c r="K11" s="436">
        <v>1</v>
      </c>
      <c r="L11" s="435">
        <v>75847</v>
      </c>
      <c r="M11" s="436">
        <v>1</v>
      </c>
    </row>
    <row r="12" spans="1:13" x14ac:dyDescent="0.25">
      <c r="A12" s="4"/>
      <c r="D12" s="437"/>
      <c r="E12" s="437"/>
      <c r="F12" s="99"/>
      <c r="G12" s="99"/>
      <c r="H12" s="99"/>
      <c r="I12" s="99"/>
      <c r="L12" s="99"/>
      <c r="M12" s="99"/>
    </row>
    <row r="13" spans="1:13" x14ac:dyDescent="0.25">
      <c r="A13" s="28" t="s">
        <v>41</v>
      </c>
      <c r="B13" s="102"/>
      <c r="C13" s="102"/>
      <c r="D13" s="102"/>
      <c r="E13" s="102"/>
      <c r="F13" s="95"/>
      <c r="G13" s="95"/>
    </row>
    <row r="14" spans="1:13" x14ac:dyDescent="0.25">
      <c r="A14" s="15" t="s">
        <v>1306</v>
      </c>
    </row>
    <row r="15" spans="1:13" x14ac:dyDescent="0.25">
      <c r="A15" s="15" t="s">
        <v>1307</v>
      </c>
    </row>
    <row r="16" spans="1:13" x14ac:dyDescent="0.25">
      <c r="A16" s="15" t="s">
        <v>1308</v>
      </c>
    </row>
    <row r="18" spans="1:5" x14ac:dyDescent="0.25">
      <c r="A18" s="28" t="s">
        <v>45</v>
      </c>
    </row>
    <row r="19" spans="1:5" x14ac:dyDescent="0.25">
      <c r="A19" s="15" t="s">
        <v>46</v>
      </c>
    </row>
    <row r="23" spans="1:5" x14ac:dyDescent="0.25">
      <c r="A23" s="100"/>
      <c r="B23" s="100"/>
      <c r="C23" s="100"/>
      <c r="D23" s="100"/>
      <c r="E23" s="100"/>
    </row>
    <row r="24" spans="1:5" ht="13.5" customHeight="1" x14ac:dyDescent="0.25">
      <c r="A24" s="99"/>
      <c r="B24" s="99"/>
      <c r="C24" s="99"/>
      <c r="E24" s="99"/>
    </row>
    <row r="26" spans="1:5" x14ac:dyDescent="0.25">
      <c r="A26" s="100"/>
      <c r="C26" s="100"/>
      <c r="D26" s="100"/>
      <c r="E26" s="100"/>
    </row>
    <row r="27" spans="1:5" x14ac:dyDescent="0.25">
      <c r="A27" s="99"/>
      <c r="C27" s="99"/>
      <c r="E27" s="100"/>
    </row>
    <row r="29" spans="1:5" ht="12.75" customHeight="1" x14ac:dyDescent="0.25">
      <c r="A29" s="100"/>
      <c r="C29" s="100"/>
      <c r="D29" s="100"/>
      <c r="E29" s="100"/>
    </row>
    <row r="30" spans="1:5" x14ac:dyDescent="0.25">
      <c r="A30" s="99"/>
      <c r="C30" s="99"/>
      <c r="E30" s="99"/>
    </row>
    <row r="32" spans="1:5" x14ac:dyDescent="0.25">
      <c r="A32" s="100"/>
      <c r="B32" s="100"/>
      <c r="C32" s="100"/>
      <c r="D32" s="100"/>
      <c r="E32" s="100"/>
    </row>
    <row r="33" spans="1:5" x14ac:dyDescent="0.25">
      <c r="A33" s="99"/>
      <c r="B33" s="99"/>
      <c r="C33" s="99"/>
      <c r="E33" s="438"/>
    </row>
    <row r="35" spans="1:5" x14ac:dyDescent="0.25">
      <c r="A35" s="100"/>
      <c r="B35" s="100"/>
      <c r="C35" s="100"/>
      <c r="D35" s="100"/>
      <c r="E35" s="100"/>
    </row>
    <row r="36" spans="1:5" x14ac:dyDescent="0.25">
      <c r="A36" s="99"/>
      <c r="B36" s="99"/>
      <c r="C36" s="99"/>
      <c r="E36" s="100"/>
    </row>
    <row r="39" spans="1:5" ht="13.5" customHeight="1" x14ac:dyDescent="0.25"/>
    <row r="40" spans="1:5" ht="13.5" customHeight="1" x14ac:dyDescent="0.25"/>
    <row r="43" spans="1:5" ht="13.5" customHeight="1" x14ac:dyDescent="0.25"/>
    <row r="49" ht="13.5" customHeight="1" x14ac:dyDescent="0.25"/>
  </sheetData>
  <mergeCells count="7">
    <mergeCell ref="L5:M5"/>
    <mergeCell ref="A5:A6"/>
    <mergeCell ref="B5:C5"/>
    <mergeCell ref="D5:E5"/>
    <mergeCell ref="F5:G5"/>
    <mergeCell ref="H5:I5"/>
    <mergeCell ref="J5:K5"/>
  </mergeCells>
  <pageMargins left="0.7" right="0.7" top="0.75" bottom="0.75" header="0.3" footer="0.3"/>
  <pageSetup paperSize="9" scale="53" orientation="portrait" verticalDpi="4"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D4849-1C97-4E33-A61E-928692D8BA2D}">
  <sheetPr>
    <tabColor theme="6" tint="0.79998168889431442"/>
  </sheetPr>
  <dimension ref="A1:AR67"/>
  <sheetViews>
    <sheetView workbookViewId="0"/>
  </sheetViews>
  <sheetFormatPr defaultColWidth="8.81640625" defaultRowHeight="12.5" x14ac:dyDescent="0.25"/>
  <cols>
    <col min="1" max="1" width="40.54296875" style="10" customWidth="1"/>
    <col min="2" max="3" width="9.81640625" style="10" bestFit="1" customWidth="1"/>
    <col min="4" max="4" width="9" style="10" bestFit="1" customWidth="1"/>
    <col min="5" max="5" width="2.54296875" style="10" customWidth="1"/>
    <col min="6" max="8" width="9" style="10" bestFit="1" customWidth="1"/>
    <col min="9" max="9" width="2.54296875" style="10" customWidth="1"/>
    <col min="10" max="10" width="9.36328125" style="10" customWidth="1"/>
    <col min="11" max="11" width="8.26953125" style="10" bestFit="1" customWidth="1"/>
    <col min="12" max="12" width="9" style="10" bestFit="1" customWidth="1"/>
    <col min="13" max="13" width="2.54296875" style="10" customWidth="1"/>
    <col min="14" max="16" width="9" style="10" bestFit="1" customWidth="1"/>
    <col min="17" max="17" width="2.08984375" style="10" customWidth="1"/>
    <col min="18" max="20" width="9" style="10" bestFit="1" customWidth="1"/>
    <col min="21" max="21" width="2" style="10" customWidth="1"/>
    <col min="22" max="23" width="9" style="10" bestFit="1" customWidth="1"/>
    <col min="24" max="24" width="9.36328125" style="10" bestFit="1" customWidth="1"/>
    <col min="25" max="25" width="1.81640625" style="10" customWidth="1"/>
    <col min="26" max="28" width="9" style="10" bestFit="1" customWidth="1"/>
    <col min="29" max="29" width="3" style="10" customWidth="1"/>
    <col min="30" max="32" width="9" style="10" bestFit="1" customWidth="1"/>
    <col min="33" max="33" width="2.54296875" style="10" customWidth="1"/>
    <col min="34" max="36" width="9" style="10" bestFit="1" customWidth="1"/>
    <col min="37" max="37" width="2.36328125" style="10" customWidth="1"/>
    <col min="38" max="40" width="9" style="10" bestFit="1" customWidth="1"/>
    <col min="41" max="41" width="2" style="10" customWidth="1"/>
    <col min="42" max="42" width="10" style="10" bestFit="1" customWidth="1"/>
    <col min="43" max="43" width="2.54296875" style="10" customWidth="1"/>
    <col min="44" max="16384" width="8.81640625" style="10"/>
  </cols>
  <sheetData>
    <row r="1" spans="1:13" ht="13" x14ac:dyDescent="0.3">
      <c r="A1" s="120" t="s">
        <v>941</v>
      </c>
    </row>
    <row r="3" spans="1:13" ht="13" x14ac:dyDescent="0.3">
      <c r="A3" s="122" t="s">
        <v>1296</v>
      </c>
    </row>
    <row r="4" spans="1:13" ht="13" x14ac:dyDescent="0.25">
      <c r="A4" s="91"/>
    </row>
    <row r="5" spans="1:13" ht="13" x14ac:dyDescent="0.3">
      <c r="A5" s="233" t="s">
        <v>1163</v>
      </c>
      <c r="B5" s="711" t="s">
        <v>1143</v>
      </c>
      <c r="C5" s="711"/>
      <c r="D5" s="711"/>
      <c r="E5" s="234"/>
      <c r="F5" s="711" t="s">
        <v>1144</v>
      </c>
      <c r="G5" s="711"/>
      <c r="H5" s="711"/>
      <c r="I5" s="234"/>
      <c r="J5" s="241" t="s">
        <v>1164</v>
      </c>
      <c r="K5" s="234"/>
      <c r="L5" s="257" t="s">
        <v>40</v>
      </c>
    </row>
    <row r="6" spans="1:13" ht="13" x14ac:dyDescent="0.3">
      <c r="A6" s="91"/>
      <c r="B6" s="19"/>
      <c r="C6" s="19"/>
      <c r="D6" s="19"/>
      <c r="E6" s="19"/>
      <c r="F6" s="19"/>
      <c r="G6" s="19"/>
      <c r="H6" s="19"/>
      <c r="I6" s="19"/>
      <c r="J6" s="19"/>
      <c r="K6" s="19"/>
      <c r="L6" s="258"/>
    </row>
    <row r="7" spans="1:13" ht="13" x14ac:dyDescent="0.3">
      <c r="A7" s="235"/>
      <c r="B7" s="236" t="s">
        <v>1165</v>
      </c>
      <c r="C7" s="236" t="s">
        <v>1166</v>
      </c>
      <c r="D7" s="251" t="s">
        <v>40</v>
      </c>
      <c r="E7" s="236"/>
      <c r="F7" s="236" t="s">
        <v>1165</v>
      </c>
      <c r="G7" s="236" t="s">
        <v>1166</v>
      </c>
      <c r="H7" s="251" t="s">
        <v>40</v>
      </c>
      <c r="I7" s="237"/>
      <c r="J7" s="237" t="s">
        <v>40</v>
      </c>
      <c r="K7" s="237"/>
      <c r="L7" s="235"/>
    </row>
    <row r="8" spans="1:13" ht="18" customHeight="1" x14ac:dyDescent="0.3">
      <c r="A8" s="60" t="s">
        <v>943</v>
      </c>
      <c r="B8" s="124">
        <v>6629</v>
      </c>
      <c r="C8" s="124">
        <v>1525</v>
      </c>
      <c r="D8" s="219">
        <v>8154</v>
      </c>
      <c r="E8" s="124"/>
      <c r="F8" s="124">
        <v>4179</v>
      </c>
      <c r="G8" s="124">
        <v>22889</v>
      </c>
      <c r="H8" s="219">
        <v>27068</v>
      </c>
      <c r="I8" s="124"/>
      <c r="J8" s="124">
        <v>0</v>
      </c>
      <c r="K8" s="124"/>
      <c r="L8" s="219">
        <v>35222</v>
      </c>
    </row>
    <row r="9" spans="1:13" ht="13" x14ac:dyDescent="0.3">
      <c r="A9" s="60" t="s">
        <v>944</v>
      </c>
      <c r="B9" s="124">
        <v>651</v>
      </c>
      <c r="C9" s="124">
        <v>260</v>
      </c>
      <c r="D9" s="219">
        <v>911</v>
      </c>
      <c r="E9" s="124"/>
      <c r="F9" s="124">
        <v>1362</v>
      </c>
      <c r="G9" s="124">
        <v>7019</v>
      </c>
      <c r="H9" s="219">
        <v>8381</v>
      </c>
      <c r="I9" s="124"/>
      <c r="J9" s="124">
        <v>1</v>
      </c>
      <c r="K9" s="124"/>
      <c r="L9" s="219">
        <v>9293</v>
      </c>
    </row>
    <row r="10" spans="1:13" ht="13" x14ac:dyDescent="0.3">
      <c r="A10" s="60" t="s">
        <v>945</v>
      </c>
      <c r="B10" s="124">
        <v>502</v>
      </c>
      <c r="C10" s="124">
        <v>277</v>
      </c>
      <c r="D10" s="219">
        <v>779</v>
      </c>
      <c r="E10" s="124"/>
      <c r="F10" s="124">
        <v>1000</v>
      </c>
      <c r="G10" s="124">
        <v>7056</v>
      </c>
      <c r="H10" s="219">
        <v>8056</v>
      </c>
      <c r="I10" s="124"/>
      <c r="J10" s="124">
        <v>0</v>
      </c>
      <c r="K10" s="124"/>
      <c r="L10" s="219">
        <v>8835</v>
      </c>
    </row>
    <row r="11" spans="1:13" ht="13" x14ac:dyDescent="0.3">
      <c r="A11" s="60" t="s">
        <v>946</v>
      </c>
      <c r="B11" s="124">
        <v>2956</v>
      </c>
      <c r="C11" s="124">
        <v>118</v>
      </c>
      <c r="D11" s="219">
        <v>3074</v>
      </c>
      <c r="E11" s="124"/>
      <c r="F11" s="124">
        <v>1605</v>
      </c>
      <c r="G11" s="124">
        <v>3083</v>
      </c>
      <c r="H11" s="219">
        <v>4688</v>
      </c>
      <c r="I11" s="124"/>
      <c r="J11" s="124">
        <v>0</v>
      </c>
      <c r="K11" s="124"/>
      <c r="L11" s="219">
        <v>7762</v>
      </c>
    </row>
    <row r="12" spans="1:13" s="155" customFormat="1" ht="20.25" customHeight="1" x14ac:dyDescent="0.25">
      <c r="A12" s="238" t="s">
        <v>40</v>
      </c>
      <c r="B12" s="239">
        <v>10738</v>
      </c>
      <c r="C12" s="239">
        <v>2180</v>
      </c>
      <c r="D12" s="239">
        <v>12918</v>
      </c>
      <c r="E12" s="239"/>
      <c r="F12" s="239">
        <v>8146</v>
      </c>
      <c r="G12" s="239">
        <v>40047</v>
      </c>
      <c r="H12" s="239">
        <v>48193</v>
      </c>
      <c r="I12" s="239"/>
      <c r="J12" s="239">
        <v>1</v>
      </c>
      <c r="K12" s="239"/>
      <c r="L12" s="239">
        <v>61112</v>
      </c>
      <c r="M12" s="240"/>
    </row>
    <row r="13" spans="1:13" x14ac:dyDescent="0.25">
      <c r="D13" s="62"/>
      <c r="J13" s="62"/>
    </row>
    <row r="14" spans="1:13" ht="13" x14ac:dyDescent="0.3">
      <c r="A14" s="122" t="s">
        <v>1297</v>
      </c>
    </row>
    <row r="15" spans="1:13" ht="13" x14ac:dyDescent="0.25">
      <c r="A15" s="91"/>
    </row>
    <row r="16" spans="1:13" ht="13" x14ac:dyDescent="0.3">
      <c r="A16" s="233" t="s">
        <v>1163</v>
      </c>
      <c r="B16" s="711" t="s">
        <v>1143</v>
      </c>
      <c r="C16" s="711"/>
      <c r="D16" s="711"/>
      <c r="E16" s="234"/>
      <c r="F16" s="711" t="s">
        <v>1144</v>
      </c>
      <c r="G16" s="711"/>
      <c r="H16" s="711"/>
      <c r="I16" s="234"/>
      <c r="J16" s="241" t="s">
        <v>1164</v>
      </c>
      <c r="K16" s="234"/>
      <c r="L16" s="257" t="s">
        <v>40</v>
      </c>
    </row>
    <row r="17" spans="1:44" ht="13" x14ac:dyDescent="0.3">
      <c r="A17" s="91"/>
      <c r="B17" s="19"/>
      <c r="C17" s="19"/>
      <c r="D17" s="19"/>
      <c r="E17" s="19"/>
      <c r="F17" s="19"/>
      <c r="G17" s="19"/>
      <c r="H17" s="19"/>
      <c r="I17" s="19"/>
      <c r="J17" s="19"/>
      <c r="K17" s="19"/>
      <c r="L17" s="258"/>
    </row>
    <row r="18" spans="1:44" ht="13" x14ac:dyDescent="0.3">
      <c r="A18" s="235"/>
      <c r="B18" s="236" t="s">
        <v>1165</v>
      </c>
      <c r="C18" s="236" t="s">
        <v>1166</v>
      </c>
      <c r="D18" s="251" t="s">
        <v>40</v>
      </c>
      <c r="E18" s="236"/>
      <c r="F18" s="236" t="s">
        <v>1165</v>
      </c>
      <c r="G18" s="236" t="s">
        <v>1166</v>
      </c>
      <c r="H18" s="251" t="s">
        <v>40</v>
      </c>
      <c r="I18" s="237"/>
      <c r="J18" s="237" t="s">
        <v>40</v>
      </c>
      <c r="K18" s="237"/>
      <c r="L18" s="235"/>
    </row>
    <row r="19" spans="1:44" ht="18" customHeight="1" x14ac:dyDescent="0.3">
      <c r="A19" s="60" t="s">
        <v>943</v>
      </c>
      <c r="B19" s="124">
        <v>452</v>
      </c>
      <c r="C19" s="124">
        <v>403</v>
      </c>
      <c r="D19" s="219">
        <v>855</v>
      </c>
      <c r="E19" s="124"/>
      <c r="F19" s="124">
        <v>410</v>
      </c>
      <c r="G19" s="124">
        <v>7031</v>
      </c>
      <c r="H19" s="219">
        <v>7441</v>
      </c>
      <c r="I19" s="124"/>
      <c r="J19" s="124">
        <v>0</v>
      </c>
      <c r="K19" s="124"/>
      <c r="L19" s="219">
        <v>8296</v>
      </c>
    </row>
    <row r="20" spans="1:44" ht="13" x14ac:dyDescent="0.3">
      <c r="A20" s="60" t="s">
        <v>944</v>
      </c>
      <c r="B20" s="124">
        <v>53</v>
      </c>
      <c r="C20" s="124">
        <v>11</v>
      </c>
      <c r="D20" s="219">
        <v>64</v>
      </c>
      <c r="E20" s="124"/>
      <c r="F20" s="124">
        <v>114</v>
      </c>
      <c r="G20" s="124">
        <v>1218</v>
      </c>
      <c r="H20" s="219">
        <v>1332</v>
      </c>
      <c r="I20" s="124"/>
      <c r="J20" s="124">
        <v>0</v>
      </c>
      <c r="K20" s="124"/>
      <c r="L20" s="219">
        <v>1396</v>
      </c>
    </row>
    <row r="21" spans="1:44" ht="13" x14ac:dyDescent="0.3">
      <c r="A21" s="60" t="s">
        <v>945</v>
      </c>
      <c r="B21" s="124">
        <v>136</v>
      </c>
      <c r="C21" s="124">
        <v>69</v>
      </c>
      <c r="D21" s="219">
        <v>205</v>
      </c>
      <c r="E21" s="124"/>
      <c r="F21" s="124">
        <v>286</v>
      </c>
      <c r="G21" s="124">
        <v>3332</v>
      </c>
      <c r="H21" s="219">
        <v>3618</v>
      </c>
      <c r="I21" s="124"/>
      <c r="J21" s="124">
        <v>0</v>
      </c>
      <c r="K21" s="124"/>
      <c r="L21" s="219">
        <v>3823</v>
      </c>
    </row>
    <row r="22" spans="1:44" ht="13" x14ac:dyDescent="0.3">
      <c r="A22" s="60" t="s">
        <v>946</v>
      </c>
      <c r="B22" s="124">
        <v>299</v>
      </c>
      <c r="C22" s="124">
        <v>41</v>
      </c>
      <c r="D22" s="219">
        <v>340</v>
      </c>
      <c r="E22" s="124"/>
      <c r="F22" s="124">
        <v>133</v>
      </c>
      <c r="G22" s="124">
        <v>747</v>
      </c>
      <c r="H22" s="219">
        <v>880</v>
      </c>
      <c r="I22" s="124"/>
      <c r="J22" s="124">
        <v>0</v>
      </c>
      <c r="K22" s="124"/>
      <c r="L22" s="219">
        <v>1220</v>
      </c>
    </row>
    <row r="23" spans="1:44" s="155" customFormat="1" ht="20.25" customHeight="1" x14ac:dyDescent="0.25">
      <c r="A23" s="238" t="s">
        <v>40</v>
      </c>
      <c r="B23" s="239">
        <v>940</v>
      </c>
      <c r="C23" s="239">
        <v>524</v>
      </c>
      <c r="D23" s="239">
        <v>1464</v>
      </c>
      <c r="E23" s="239"/>
      <c r="F23" s="239">
        <v>943</v>
      </c>
      <c r="G23" s="239">
        <v>12328</v>
      </c>
      <c r="H23" s="239">
        <v>13271</v>
      </c>
      <c r="I23" s="239"/>
      <c r="J23" s="239">
        <v>0</v>
      </c>
      <c r="K23" s="239"/>
      <c r="L23" s="239">
        <v>14735</v>
      </c>
      <c r="M23" s="240"/>
    </row>
    <row r="24" spans="1:44" x14ac:dyDescent="0.25">
      <c r="D24" s="62"/>
    </row>
    <row r="25" spans="1:44" ht="13" x14ac:dyDescent="0.3">
      <c r="A25" s="122" t="s">
        <v>1298</v>
      </c>
    </row>
    <row r="27" spans="1:44" ht="13" x14ac:dyDescent="0.25">
      <c r="A27" s="233" t="s">
        <v>1163</v>
      </c>
      <c r="B27" s="710" t="s">
        <v>1143</v>
      </c>
      <c r="C27" s="710"/>
      <c r="D27" s="710"/>
      <c r="E27" s="710"/>
      <c r="F27" s="710"/>
      <c r="G27" s="710"/>
      <c r="H27" s="710"/>
      <c r="I27" s="710"/>
      <c r="J27" s="710"/>
      <c r="K27" s="710"/>
      <c r="L27" s="710"/>
      <c r="M27" s="710"/>
      <c r="N27" s="710"/>
      <c r="O27" s="710"/>
      <c r="P27" s="710"/>
      <c r="Q27" s="243"/>
      <c r="R27" s="710" t="s">
        <v>1144</v>
      </c>
      <c r="S27" s="710"/>
      <c r="T27" s="710"/>
      <c r="U27" s="710"/>
      <c r="V27" s="710"/>
      <c r="W27" s="710"/>
      <c r="X27" s="710"/>
      <c r="Y27" s="710"/>
      <c r="Z27" s="710"/>
      <c r="AA27" s="710"/>
      <c r="AB27" s="710"/>
      <c r="AC27" s="710"/>
      <c r="AD27" s="710"/>
      <c r="AE27" s="710"/>
      <c r="AF27" s="710"/>
      <c r="AG27" s="710"/>
      <c r="AH27" s="710"/>
      <c r="AI27" s="710"/>
      <c r="AJ27" s="710"/>
      <c r="AK27" s="710"/>
      <c r="AL27" s="710"/>
      <c r="AM27" s="710"/>
      <c r="AN27" s="710"/>
      <c r="AO27" s="244"/>
      <c r="AP27" s="244"/>
      <c r="AQ27" s="245"/>
      <c r="AR27" s="245"/>
    </row>
    <row r="28" spans="1:44" ht="24" customHeight="1" x14ac:dyDescent="0.3">
      <c r="B28" s="710" t="s">
        <v>1168</v>
      </c>
      <c r="C28" s="710"/>
      <c r="D28" s="710"/>
      <c r="E28" s="246"/>
      <c r="F28" s="710" t="s">
        <v>1169</v>
      </c>
      <c r="G28" s="710"/>
      <c r="H28" s="710"/>
      <c r="I28" s="246"/>
      <c r="J28" s="710" t="s">
        <v>1147</v>
      </c>
      <c r="K28" s="710"/>
      <c r="L28" s="710"/>
      <c r="M28" s="246"/>
      <c r="N28" s="710" t="s">
        <v>1170</v>
      </c>
      <c r="O28" s="710"/>
      <c r="P28" s="710"/>
      <c r="Q28" s="246"/>
      <c r="R28" s="710" t="s">
        <v>1148</v>
      </c>
      <c r="S28" s="710"/>
      <c r="T28" s="710"/>
      <c r="U28" s="246"/>
      <c r="V28" s="710" t="s">
        <v>1151</v>
      </c>
      <c r="W28" s="710"/>
      <c r="X28" s="710"/>
      <c r="Y28" s="246"/>
      <c r="Z28" s="710" t="s">
        <v>1146</v>
      </c>
      <c r="AA28" s="710"/>
      <c r="AB28" s="710"/>
      <c r="AC28" s="246"/>
      <c r="AD28" s="710" t="s">
        <v>1150</v>
      </c>
      <c r="AE28" s="710"/>
      <c r="AF28" s="710"/>
      <c r="AG28" s="246"/>
      <c r="AH28" s="710" t="s">
        <v>1149</v>
      </c>
      <c r="AI28" s="710"/>
      <c r="AJ28" s="710"/>
      <c r="AK28" s="246"/>
      <c r="AL28" s="712" t="s">
        <v>1145</v>
      </c>
      <c r="AM28" s="712"/>
      <c r="AN28" s="712"/>
      <c r="AO28" s="247"/>
      <c r="AP28" s="247" t="s">
        <v>1164</v>
      </c>
      <c r="AQ28" s="246"/>
      <c r="AR28" s="58" t="s">
        <v>40</v>
      </c>
    </row>
    <row r="29" spans="1:44" ht="13" x14ac:dyDescent="0.3">
      <c r="B29" s="236" t="s">
        <v>1165</v>
      </c>
      <c r="C29" s="236" t="s">
        <v>1166</v>
      </c>
      <c r="D29" s="251" t="s">
        <v>40</v>
      </c>
      <c r="E29" s="25"/>
      <c r="F29" s="236" t="s">
        <v>1165</v>
      </c>
      <c r="G29" s="236" t="s">
        <v>1166</v>
      </c>
      <c r="H29" s="251" t="s">
        <v>40</v>
      </c>
      <c r="I29" s="25"/>
      <c r="J29" s="236" t="s">
        <v>1165</v>
      </c>
      <c r="K29" s="236" t="s">
        <v>1166</v>
      </c>
      <c r="L29" s="251" t="s">
        <v>40</v>
      </c>
      <c r="M29" s="25"/>
      <c r="N29" s="236" t="s">
        <v>1165</v>
      </c>
      <c r="O29" s="236" t="s">
        <v>1166</v>
      </c>
      <c r="P29" s="251" t="s">
        <v>40</v>
      </c>
      <c r="Q29" s="25"/>
      <c r="R29" s="236" t="s">
        <v>1165</v>
      </c>
      <c r="S29" s="236" t="s">
        <v>1166</v>
      </c>
      <c r="T29" s="251" t="s">
        <v>40</v>
      </c>
      <c r="U29" s="25"/>
      <c r="V29" s="236" t="s">
        <v>1165</v>
      </c>
      <c r="W29" s="236" t="s">
        <v>1166</v>
      </c>
      <c r="X29" s="251" t="s">
        <v>40</v>
      </c>
      <c r="Y29" s="25"/>
      <c r="Z29" s="236" t="s">
        <v>1165</v>
      </c>
      <c r="AA29" s="236" t="s">
        <v>1166</v>
      </c>
      <c r="AB29" s="251" t="s">
        <v>40</v>
      </c>
      <c r="AC29" s="25"/>
      <c r="AD29" s="236" t="s">
        <v>1165</v>
      </c>
      <c r="AE29" s="236" t="s">
        <v>1166</v>
      </c>
      <c r="AF29" s="251" t="s">
        <v>40</v>
      </c>
      <c r="AG29" s="25"/>
      <c r="AH29" s="236" t="s">
        <v>1165</v>
      </c>
      <c r="AI29" s="236" t="s">
        <v>1166</v>
      </c>
      <c r="AJ29" s="251" t="s">
        <v>40</v>
      </c>
      <c r="AK29" s="25"/>
      <c r="AL29" s="236" t="s">
        <v>1165</v>
      </c>
      <c r="AM29" s="236" t="s">
        <v>1166</v>
      </c>
      <c r="AN29" s="251" t="s">
        <v>40</v>
      </c>
      <c r="AO29" s="25"/>
      <c r="AP29" s="236"/>
      <c r="AR29" s="253"/>
    </row>
    <row r="30" spans="1:44" ht="13" x14ac:dyDescent="0.3">
      <c r="A30" s="60" t="s">
        <v>943</v>
      </c>
      <c r="B30" s="61">
        <v>1520</v>
      </c>
      <c r="C30" s="61">
        <v>181</v>
      </c>
      <c r="D30" s="252">
        <v>1701</v>
      </c>
      <c r="E30" s="61"/>
      <c r="F30" s="61">
        <v>1053</v>
      </c>
      <c r="G30" s="61">
        <v>57</v>
      </c>
      <c r="H30" s="252">
        <v>1110</v>
      </c>
      <c r="I30" s="61"/>
      <c r="J30" s="61">
        <v>4026</v>
      </c>
      <c r="K30" s="61">
        <v>1261</v>
      </c>
      <c r="L30" s="252">
        <v>5287</v>
      </c>
      <c r="M30" s="61"/>
      <c r="N30" s="61">
        <v>30</v>
      </c>
      <c r="O30" s="61">
        <v>26</v>
      </c>
      <c r="P30" s="252">
        <v>56</v>
      </c>
      <c r="Q30" s="61"/>
      <c r="R30" s="61">
        <v>1732</v>
      </c>
      <c r="S30" s="61">
        <v>2154</v>
      </c>
      <c r="T30" s="252">
        <v>3886</v>
      </c>
      <c r="U30" s="61"/>
      <c r="V30" s="61">
        <v>119</v>
      </c>
      <c r="W30" s="61">
        <v>323</v>
      </c>
      <c r="X30" s="252">
        <v>442</v>
      </c>
      <c r="Y30" s="61"/>
      <c r="Z30" s="61">
        <v>1419</v>
      </c>
      <c r="AA30" s="61">
        <v>11290</v>
      </c>
      <c r="AB30" s="252">
        <v>12709</v>
      </c>
      <c r="AC30" s="61"/>
      <c r="AD30" s="61">
        <v>86</v>
      </c>
      <c r="AE30" s="61">
        <v>1466</v>
      </c>
      <c r="AF30" s="252">
        <v>1552</v>
      </c>
      <c r="AG30" s="61"/>
      <c r="AH30" s="61">
        <v>770</v>
      </c>
      <c r="AI30" s="61">
        <v>6726</v>
      </c>
      <c r="AJ30" s="252">
        <v>7496</v>
      </c>
      <c r="AK30" s="61"/>
      <c r="AL30" s="61">
        <v>53</v>
      </c>
      <c r="AM30" s="61">
        <v>930</v>
      </c>
      <c r="AN30" s="252">
        <v>983</v>
      </c>
      <c r="AO30" s="61"/>
      <c r="AP30" s="61">
        <v>0</v>
      </c>
      <c r="AQ30" s="61"/>
      <c r="AR30" s="252">
        <v>35222</v>
      </c>
    </row>
    <row r="31" spans="1:44" ht="13" x14ac:dyDescent="0.3">
      <c r="A31" s="60" t="s">
        <v>944</v>
      </c>
      <c r="B31" s="61">
        <v>188</v>
      </c>
      <c r="C31" s="61">
        <v>76</v>
      </c>
      <c r="D31" s="252">
        <v>264</v>
      </c>
      <c r="E31" s="61"/>
      <c r="F31" s="61">
        <v>15</v>
      </c>
      <c r="G31" s="61">
        <v>2</v>
      </c>
      <c r="H31" s="252">
        <v>17</v>
      </c>
      <c r="I31" s="61"/>
      <c r="J31" s="61">
        <v>443</v>
      </c>
      <c r="K31" s="61">
        <v>179</v>
      </c>
      <c r="L31" s="252">
        <v>622</v>
      </c>
      <c r="M31" s="61"/>
      <c r="N31" s="61">
        <v>5</v>
      </c>
      <c r="O31" s="61">
        <v>3</v>
      </c>
      <c r="P31" s="252">
        <v>8</v>
      </c>
      <c r="Q31" s="61"/>
      <c r="R31" s="61">
        <v>321</v>
      </c>
      <c r="S31" s="61">
        <v>364</v>
      </c>
      <c r="T31" s="252">
        <v>685</v>
      </c>
      <c r="U31" s="61"/>
      <c r="V31" s="61">
        <v>15</v>
      </c>
      <c r="W31" s="61">
        <v>80</v>
      </c>
      <c r="X31" s="252">
        <v>95</v>
      </c>
      <c r="Y31" s="61"/>
      <c r="Z31" s="61">
        <v>518</v>
      </c>
      <c r="AA31" s="61">
        <v>2368</v>
      </c>
      <c r="AB31" s="252">
        <v>2886</v>
      </c>
      <c r="AC31" s="61"/>
      <c r="AD31" s="61">
        <v>41</v>
      </c>
      <c r="AE31" s="61">
        <v>401</v>
      </c>
      <c r="AF31" s="252">
        <v>442</v>
      </c>
      <c r="AG31" s="61"/>
      <c r="AH31" s="61">
        <v>446</v>
      </c>
      <c r="AI31" s="61">
        <v>3167</v>
      </c>
      <c r="AJ31" s="252">
        <v>3613</v>
      </c>
      <c r="AK31" s="61"/>
      <c r="AL31" s="61">
        <v>21</v>
      </c>
      <c r="AM31" s="61">
        <v>639</v>
      </c>
      <c r="AN31" s="252">
        <v>660</v>
      </c>
      <c r="AO31" s="61"/>
      <c r="AP31" s="61">
        <v>1</v>
      </c>
      <c r="AQ31" s="61"/>
      <c r="AR31" s="252">
        <v>9293</v>
      </c>
    </row>
    <row r="32" spans="1:44" ht="13" x14ac:dyDescent="0.3">
      <c r="A32" s="60" t="s">
        <v>945</v>
      </c>
      <c r="B32" s="61">
        <v>89</v>
      </c>
      <c r="C32" s="61">
        <v>37</v>
      </c>
      <c r="D32" s="252">
        <v>126</v>
      </c>
      <c r="E32" s="61"/>
      <c r="F32" s="61">
        <v>22</v>
      </c>
      <c r="G32" s="61">
        <v>12</v>
      </c>
      <c r="H32" s="252">
        <v>34</v>
      </c>
      <c r="I32" s="61"/>
      <c r="J32" s="61">
        <v>385</v>
      </c>
      <c r="K32" s="61">
        <v>225</v>
      </c>
      <c r="L32" s="252">
        <v>610</v>
      </c>
      <c r="M32" s="61"/>
      <c r="N32" s="61">
        <v>6</v>
      </c>
      <c r="O32" s="61">
        <v>3</v>
      </c>
      <c r="P32" s="252">
        <v>9</v>
      </c>
      <c r="Q32" s="61"/>
      <c r="R32" s="61">
        <v>245</v>
      </c>
      <c r="S32" s="61">
        <v>278</v>
      </c>
      <c r="T32" s="252">
        <v>523</v>
      </c>
      <c r="U32" s="61"/>
      <c r="V32" s="61">
        <v>28</v>
      </c>
      <c r="W32" s="61">
        <v>62</v>
      </c>
      <c r="X32" s="252">
        <v>90</v>
      </c>
      <c r="Y32" s="61"/>
      <c r="Z32" s="61">
        <v>357</v>
      </c>
      <c r="AA32" s="61">
        <v>2277</v>
      </c>
      <c r="AB32" s="252">
        <v>2634</v>
      </c>
      <c r="AC32" s="61"/>
      <c r="AD32" s="61">
        <v>37</v>
      </c>
      <c r="AE32" s="61">
        <v>604</v>
      </c>
      <c r="AF32" s="252">
        <v>641</v>
      </c>
      <c r="AG32" s="61"/>
      <c r="AH32" s="61">
        <v>312</v>
      </c>
      <c r="AI32" s="61">
        <v>2946</v>
      </c>
      <c r="AJ32" s="252">
        <v>3258</v>
      </c>
      <c r="AK32" s="61"/>
      <c r="AL32" s="61">
        <v>21</v>
      </c>
      <c r="AM32" s="61">
        <v>889</v>
      </c>
      <c r="AN32" s="252">
        <v>910</v>
      </c>
      <c r="AO32" s="61"/>
      <c r="AP32" s="61">
        <v>0</v>
      </c>
      <c r="AQ32" s="61"/>
      <c r="AR32" s="252">
        <v>8835</v>
      </c>
    </row>
    <row r="33" spans="1:44" ht="13" x14ac:dyDescent="0.3">
      <c r="A33" s="60" t="s">
        <v>946</v>
      </c>
      <c r="B33" s="61">
        <v>619</v>
      </c>
      <c r="C33" s="61">
        <v>6</v>
      </c>
      <c r="D33" s="252">
        <v>625</v>
      </c>
      <c r="E33" s="61"/>
      <c r="F33" s="61">
        <v>108</v>
      </c>
      <c r="G33" s="61">
        <v>2</v>
      </c>
      <c r="H33" s="252">
        <v>110</v>
      </c>
      <c r="I33" s="61"/>
      <c r="J33" s="61">
        <v>2203</v>
      </c>
      <c r="K33" s="61">
        <v>107</v>
      </c>
      <c r="L33" s="252">
        <v>2310</v>
      </c>
      <c r="M33" s="61"/>
      <c r="N33" s="61">
        <v>26</v>
      </c>
      <c r="O33" s="61">
        <v>3</v>
      </c>
      <c r="P33" s="252">
        <v>29</v>
      </c>
      <c r="Q33" s="61"/>
      <c r="R33" s="61">
        <v>748</v>
      </c>
      <c r="S33" s="61">
        <v>151</v>
      </c>
      <c r="T33" s="252">
        <v>899</v>
      </c>
      <c r="U33" s="61"/>
      <c r="V33" s="61">
        <v>64</v>
      </c>
      <c r="W33" s="61">
        <v>85</v>
      </c>
      <c r="X33" s="252">
        <v>149</v>
      </c>
      <c r="Y33" s="61"/>
      <c r="Z33" s="61">
        <v>486</v>
      </c>
      <c r="AA33" s="61">
        <v>1146</v>
      </c>
      <c r="AB33" s="252">
        <v>1632</v>
      </c>
      <c r="AC33" s="61"/>
      <c r="AD33" s="61">
        <v>34</v>
      </c>
      <c r="AE33" s="61">
        <v>235</v>
      </c>
      <c r="AF33" s="252">
        <v>269</v>
      </c>
      <c r="AG33" s="61"/>
      <c r="AH33" s="61">
        <v>259</v>
      </c>
      <c r="AI33" s="61">
        <v>1167</v>
      </c>
      <c r="AJ33" s="252">
        <v>1426</v>
      </c>
      <c r="AK33" s="61"/>
      <c r="AL33" s="61">
        <v>14</v>
      </c>
      <c r="AM33" s="61">
        <v>299</v>
      </c>
      <c r="AN33" s="252">
        <v>313</v>
      </c>
      <c r="AO33" s="61"/>
      <c r="AP33" s="61">
        <v>0</v>
      </c>
      <c r="AQ33" s="61"/>
      <c r="AR33" s="252">
        <v>7762</v>
      </c>
    </row>
    <row r="34" spans="1:44" s="155" customFormat="1" ht="20.25" customHeight="1" x14ac:dyDescent="0.25">
      <c r="A34" s="238" t="s">
        <v>40</v>
      </c>
      <c r="B34" s="249">
        <v>2416</v>
      </c>
      <c r="C34" s="249">
        <v>300</v>
      </c>
      <c r="D34" s="249">
        <v>2716</v>
      </c>
      <c r="E34" s="249"/>
      <c r="F34" s="249">
        <v>1198</v>
      </c>
      <c r="G34" s="249">
        <v>73</v>
      </c>
      <c r="H34" s="249">
        <v>1271</v>
      </c>
      <c r="I34" s="249"/>
      <c r="J34" s="249">
        <v>7057</v>
      </c>
      <c r="K34" s="249">
        <v>1772</v>
      </c>
      <c r="L34" s="249">
        <v>8829</v>
      </c>
      <c r="M34" s="249"/>
      <c r="N34" s="249">
        <v>67</v>
      </c>
      <c r="O34" s="249">
        <v>35</v>
      </c>
      <c r="P34" s="249">
        <v>102</v>
      </c>
      <c r="Q34" s="249"/>
      <c r="R34" s="249">
        <v>3046</v>
      </c>
      <c r="S34" s="249">
        <v>2947</v>
      </c>
      <c r="T34" s="249">
        <v>5993</v>
      </c>
      <c r="U34" s="249"/>
      <c r="V34" s="249">
        <v>226</v>
      </c>
      <c r="W34" s="249">
        <v>550</v>
      </c>
      <c r="X34" s="249">
        <v>776</v>
      </c>
      <c r="Y34" s="249"/>
      <c r="Z34" s="249">
        <v>2780</v>
      </c>
      <c r="AA34" s="249">
        <v>17081</v>
      </c>
      <c r="AB34" s="249">
        <v>19861</v>
      </c>
      <c r="AC34" s="249"/>
      <c r="AD34" s="249">
        <v>198</v>
      </c>
      <c r="AE34" s="249">
        <v>2706</v>
      </c>
      <c r="AF34" s="249">
        <v>2904</v>
      </c>
      <c r="AG34" s="249"/>
      <c r="AH34" s="249">
        <v>1787</v>
      </c>
      <c r="AI34" s="249">
        <v>14006</v>
      </c>
      <c r="AJ34" s="249">
        <v>15793</v>
      </c>
      <c r="AK34" s="249"/>
      <c r="AL34" s="249">
        <v>109</v>
      </c>
      <c r="AM34" s="249">
        <v>2757</v>
      </c>
      <c r="AN34" s="249">
        <v>2866</v>
      </c>
      <c r="AO34" s="249"/>
      <c r="AP34" s="249">
        <v>1</v>
      </c>
      <c r="AQ34" s="249"/>
      <c r="AR34" s="249">
        <v>61112</v>
      </c>
    </row>
    <row r="36" spans="1:44" ht="13" x14ac:dyDescent="0.3">
      <c r="A36" s="122" t="s">
        <v>1299</v>
      </c>
    </row>
    <row r="37" spans="1:44" ht="13" x14ac:dyDescent="0.3">
      <c r="A37" s="122"/>
    </row>
    <row r="38" spans="1:44" ht="13" x14ac:dyDescent="0.25">
      <c r="A38" s="233" t="s">
        <v>1163</v>
      </c>
      <c r="B38" s="711" t="s">
        <v>1143</v>
      </c>
      <c r="C38" s="711"/>
      <c r="D38" s="711"/>
      <c r="E38" s="711"/>
      <c r="F38" s="711"/>
      <c r="G38" s="711"/>
      <c r="H38" s="711"/>
      <c r="I38" s="711"/>
      <c r="J38" s="711"/>
      <c r="K38" s="711"/>
      <c r="L38" s="711"/>
      <c r="M38" s="711"/>
      <c r="N38" s="711"/>
      <c r="O38" s="711"/>
      <c r="P38" s="711"/>
      <c r="Q38" s="711"/>
      <c r="R38" s="711"/>
      <c r="S38" s="711"/>
      <c r="T38" s="711"/>
      <c r="U38" s="245"/>
      <c r="V38" s="711" t="s">
        <v>1144</v>
      </c>
      <c r="W38" s="711"/>
      <c r="X38" s="711"/>
      <c r="Y38" s="711"/>
      <c r="Z38" s="711"/>
      <c r="AA38" s="711"/>
      <c r="AB38" s="711"/>
      <c r="AC38" s="711"/>
      <c r="AD38" s="711"/>
      <c r="AE38" s="711"/>
      <c r="AF38" s="711"/>
      <c r="AG38" s="234"/>
      <c r="AH38" s="244"/>
      <c r="AI38" s="245"/>
      <c r="AJ38" s="245"/>
    </row>
    <row r="39" spans="1:44" ht="13.5" x14ac:dyDescent="0.3">
      <c r="A39" s="91"/>
      <c r="B39" s="710" t="s">
        <v>1152</v>
      </c>
      <c r="C39" s="710"/>
      <c r="D39" s="710"/>
      <c r="E39" s="246"/>
      <c r="F39" s="710" t="s">
        <v>1153</v>
      </c>
      <c r="G39" s="710"/>
      <c r="H39" s="710"/>
      <c r="I39" s="246"/>
      <c r="J39" s="710" t="s">
        <v>1154</v>
      </c>
      <c r="K39" s="710"/>
      <c r="L39" s="710"/>
      <c r="M39" s="246"/>
      <c r="N39" s="710" t="s">
        <v>1155</v>
      </c>
      <c r="O39" s="710"/>
      <c r="P39" s="710"/>
      <c r="Q39" s="246"/>
      <c r="R39" s="710" t="s">
        <v>1156</v>
      </c>
      <c r="S39" s="710"/>
      <c r="T39" s="710"/>
      <c r="U39" s="246"/>
      <c r="V39" s="710" t="s">
        <v>1157</v>
      </c>
      <c r="W39" s="710"/>
      <c r="X39" s="710"/>
      <c r="Y39" s="246"/>
      <c r="Z39" s="710" t="s">
        <v>1158</v>
      </c>
      <c r="AA39" s="710"/>
      <c r="AB39" s="710"/>
      <c r="AC39" s="246"/>
      <c r="AD39" s="710" t="s">
        <v>1159</v>
      </c>
      <c r="AE39" s="710"/>
      <c r="AF39" s="710"/>
      <c r="AG39" s="246"/>
      <c r="AH39" s="247" t="s">
        <v>1164</v>
      </c>
      <c r="AJ39" s="256" t="s">
        <v>40</v>
      </c>
    </row>
    <row r="40" spans="1:44" ht="13" x14ac:dyDescent="0.3">
      <c r="A40" s="248"/>
      <c r="B40" s="255" t="s">
        <v>1165</v>
      </c>
      <c r="C40" s="255" t="s">
        <v>1166</v>
      </c>
      <c r="D40" s="259" t="s">
        <v>40</v>
      </c>
      <c r="E40" s="25"/>
      <c r="F40" s="255" t="s">
        <v>1165</v>
      </c>
      <c r="G40" s="255" t="s">
        <v>1166</v>
      </c>
      <c r="H40" s="259" t="s">
        <v>40</v>
      </c>
      <c r="I40" s="25"/>
      <c r="J40" s="255" t="s">
        <v>1165</v>
      </c>
      <c r="K40" s="255" t="s">
        <v>1166</v>
      </c>
      <c r="L40" s="259" t="s">
        <v>40</v>
      </c>
      <c r="M40" s="25"/>
      <c r="N40" s="255" t="s">
        <v>1165</v>
      </c>
      <c r="O40" s="255" t="s">
        <v>1166</v>
      </c>
      <c r="P40" s="259" t="s">
        <v>40</v>
      </c>
      <c r="Q40" s="25"/>
      <c r="R40" s="255" t="s">
        <v>1165</v>
      </c>
      <c r="S40" s="255" t="s">
        <v>1166</v>
      </c>
      <c r="T40" s="259" t="s">
        <v>40</v>
      </c>
      <c r="U40" s="25"/>
      <c r="V40" s="255" t="s">
        <v>1165</v>
      </c>
      <c r="W40" s="255" t="s">
        <v>1166</v>
      </c>
      <c r="X40" s="259" t="s">
        <v>40</v>
      </c>
      <c r="Y40" s="25"/>
      <c r="Z40" s="255" t="s">
        <v>1165</v>
      </c>
      <c r="AA40" s="255" t="s">
        <v>1166</v>
      </c>
      <c r="AB40" s="259" t="s">
        <v>40</v>
      </c>
      <c r="AC40" s="25"/>
      <c r="AD40" s="255" t="s">
        <v>1165</v>
      </c>
      <c r="AE40" s="255" t="s">
        <v>1166</v>
      </c>
      <c r="AF40" s="259" t="s">
        <v>40</v>
      </c>
      <c r="AH40" s="236"/>
      <c r="AJ40" s="253"/>
    </row>
    <row r="41" spans="1:44" ht="13" x14ac:dyDescent="0.3">
      <c r="A41" s="60" t="s">
        <v>943</v>
      </c>
      <c r="B41" s="61">
        <v>118</v>
      </c>
      <c r="C41" s="61">
        <v>9</v>
      </c>
      <c r="D41" s="252">
        <v>127</v>
      </c>
      <c r="E41" s="61"/>
      <c r="F41" s="61">
        <v>159</v>
      </c>
      <c r="G41" s="61">
        <v>56</v>
      </c>
      <c r="H41" s="252">
        <v>215</v>
      </c>
      <c r="I41" s="61"/>
      <c r="J41" s="61">
        <v>111</v>
      </c>
      <c r="K41" s="61">
        <v>3</v>
      </c>
      <c r="L41" s="252">
        <v>114</v>
      </c>
      <c r="M41" s="61"/>
      <c r="N41" s="61">
        <v>51</v>
      </c>
      <c r="O41" s="61">
        <v>39</v>
      </c>
      <c r="P41" s="252">
        <v>90</v>
      </c>
      <c r="Q41" s="61"/>
      <c r="R41" s="61">
        <v>13</v>
      </c>
      <c r="S41" s="61">
        <v>296</v>
      </c>
      <c r="T41" s="252">
        <v>309</v>
      </c>
      <c r="U41" s="61"/>
      <c r="V41" s="61">
        <v>326</v>
      </c>
      <c r="W41" s="61">
        <v>3770</v>
      </c>
      <c r="X41" s="252">
        <v>4096</v>
      </c>
      <c r="Y41" s="61"/>
      <c r="Z41" s="61">
        <v>65</v>
      </c>
      <c r="AA41" s="61">
        <v>1070</v>
      </c>
      <c r="AB41" s="252">
        <v>1135</v>
      </c>
      <c r="AC41" s="61"/>
      <c r="AD41" s="61">
        <v>19</v>
      </c>
      <c r="AE41" s="61">
        <v>2191</v>
      </c>
      <c r="AF41" s="252">
        <v>2210</v>
      </c>
      <c r="AG41" s="61"/>
      <c r="AH41" s="61">
        <v>0</v>
      </c>
      <c r="AI41" s="61"/>
      <c r="AJ41" s="252">
        <v>8296</v>
      </c>
    </row>
    <row r="42" spans="1:44" ht="13" x14ac:dyDescent="0.3">
      <c r="A42" s="60" t="s">
        <v>944</v>
      </c>
      <c r="B42" s="61">
        <v>19</v>
      </c>
      <c r="C42" s="61">
        <v>0</v>
      </c>
      <c r="D42" s="252">
        <v>19</v>
      </c>
      <c r="E42" s="61"/>
      <c r="F42" s="61">
        <v>15</v>
      </c>
      <c r="G42" s="61">
        <v>1</v>
      </c>
      <c r="H42" s="252">
        <v>16</v>
      </c>
      <c r="I42" s="61"/>
      <c r="J42" s="61">
        <v>14</v>
      </c>
      <c r="K42" s="61">
        <v>3</v>
      </c>
      <c r="L42" s="252">
        <v>17</v>
      </c>
      <c r="M42" s="61"/>
      <c r="N42" s="61">
        <v>4</v>
      </c>
      <c r="O42" s="61">
        <v>1</v>
      </c>
      <c r="P42" s="252">
        <v>5</v>
      </c>
      <c r="Q42" s="61"/>
      <c r="R42" s="61">
        <v>1</v>
      </c>
      <c r="S42" s="61">
        <v>6</v>
      </c>
      <c r="T42" s="252">
        <v>7</v>
      </c>
      <c r="U42" s="61"/>
      <c r="V42" s="61">
        <v>87</v>
      </c>
      <c r="W42" s="61">
        <v>667</v>
      </c>
      <c r="X42" s="252">
        <v>754</v>
      </c>
      <c r="Y42" s="61"/>
      <c r="Z42" s="61">
        <v>20</v>
      </c>
      <c r="AA42" s="61">
        <v>235</v>
      </c>
      <c r="AB42" s="252">
        <v>255</v>
      </c>
      <c r="AC42" s="61"/>
      <c r="AD42" s="61">
        <v>7</v>
      </c>
      <c r="AE42" s="61">
        <v>316</v>
      </c>
      <c r="AF42" s="252">
        <v>323</v>
      </c>
      <c r="AG42" s="61"/>
      <c r="AH42" s="61">
        <v>0</v>
      </c>
      <c r="AI42" s="61"/>
      <c r="AJ42" s="252">
        <v>1396</v>
      </c>
    </row>
    <row r="43" spans="1:44" ht="13" x14ac:dyDescent="0.3">
      <c r="A43" s="60" t="s">
        <v>945</v>
      </c>
      <c r="B43" s="61">
        <v>27</v>
      </c>
      <c r="C43" s="61">
        <v>6</v>
      </c>
      <c r="D43" s="252">
        <v>33</v>
      </c>
      <c r="E43" s="61"/>
      <c r="F43" s="61">
        <v>49</v>
      </c>
      <c r="G43" s="61">
        <v>11</v>
      </c>
      <c r="H43" s="252">
        <v>60</v>
      </c>
      <c r="I43" s="61"/>
      <c r="J43" s="61">
        <v>35</v>
      </c>
      <c r="K43" s="61">
        <v>3</v>
      </c>
      <c r="L43" s="252">
        <v>38</v>
      </c>
      <c r="M43" s="61"/>
      <c r="N43" s="61">
        <v>17</v>
      </c>
      <c r="O43" s="61">
        <v>5</v>
      </c>
      <c r="P43" s="252">
        <v>22</v>
      </c>
      <c r="Q43" s="61"/>
      <c r="R43" s="61">
        <v>8</v>
      </c>
      <c r="S43" s="61">
        <v>44</v>
      </c>
      <c r="T43" s="252">
        <v>52</v>
      </c>
      <c r="U43" s="61"/>
      <c r="V43" s="61">
        <v>213</v>
      </c>
      <c r="W43" s="61">
        <v>1798</v>
      </c>
      <c r="X43" s="252">
        <v>2011</v>
      </c>
      <c r="Y43" s="61"/>
      <c r="Z43" s="61">
        <v>57</v>
      </c>
      <c r="AA43" s="61">
        <v>934</v>
      </c>
      <c r="AB43" s="252">
        <v>991</v>
      </c>
      <c r="AC43" s="61"/>
      <c r="AD43" s="61">
        <v>16</v>
      </c>
      <c r="AE43" s="61">
        <v>600</v>
      </c>
      <c r="AF43" s="252">
        <v>616</v>
      </c>
      <c r="AG43" s="61"/>
      <c r="AH43" s="61">
        <v>0</v>
      </c>
      <c r="AI43" s="61"/>
      <c r="AJ43" s="252">
        <v>3823</v>
      </c>
    </row>
    <row r="44" spans="1:44" ht="13" x14ac:dyDescent="0.3">
      <c r="A44" s="60" t="s">
        <v>946</v>
      </c>
      <c r="B44" s="61">
        <v>55</v>
      </c>
      <c r="C44" s="61">
        <v>2</v>
      </c>
      <c r="D44" s="252">
        <v>57</v>
      </c>
      <c r="E44" s="61"/>
      <c r="F44" s="61">
        <v>177</v>
      </c>
      <c r="G44" s="61">
        <v>10</v>
      </c>
      <c r="H44" s="252">
        <v>187</v>
      </c>
      <c r="I44" s="61"/>
      <c r="J44" s="61">
        <v>43</v>
      </c>
      <c r="K44" s="61">
        <v>12</v>
      </c>
      <c r="L44" s="252">
        <v>55</v>
      </c>
      <c r="M44" s="61"/>
      <c r="N44" s="61">
        <v>20</v>
      </c>
      <c r="O44" s="61">
        <v>1</v>
      </c>
      <c r="P44" s="252">
        <v>21</v>
      </c>
      <c r="Q44" s="61"/>
      <c r="R44" s="61">
        <v>4</v>
      </c>
      <c r="S44" s="61">
        <v>16</v>
      </c>
      <c r="T44" s="252">
        <v>20</v>
      </c>
      <c r="U44" s="61"/>
      <c r="V44" s="61">
        <v>112</v>
      </c>
      <c r="W44" s="61">
        <v>365</v>
      </c>
      <c r="X44" s="252">
        <v>477</v>
      </c>
      <c r="Y44" s="61"/>
      <c r="Z44" s="61">
        <v>18</v>
      </c>
      <c r="AA44" s="61">
        <v>160</v>
      </c>
      <c r="AB44" s="252">
        <v>178</v>
      </c>
      <c r="AC44" s="61"/>
      <c r="AD44" s="61">
        <v>3</v>
      </c>
      <c r="AE44" s="61">
        <v>222</v>
      </c>
      <c r="AF44" s="252">
        <v>225</v>
      </c>
      <c r="AG44" s="61"/>
      <c r="AH44" s="61">
        <v>0</v>
      </c>
      <c r="AI44" s="61"/>
      <c r="AJ44" s="252">
        <v>1220</v>
      </c>
    </row>
    <row r="45" spans="1:44" s="155" customFormat="1" ht="20.25" customHeight="1" x14ac:dyDescent="0.25">
      <c r="A45" s="238" t="s">
        <v>40</v>
      </c>
      <c r="B45" s="249">
        <v>219</v>
      </c>
      <c r="C45" s="249">
        <v>17</v>
      </c>
      <c r="D45" s="249">
        <v>236</v>
      </c>
      <c r="E45" s="249"/>
      <c r="F45" s="249">
        <v>400</v>
      </c>
      <c r="G45" s="249">
        <v>78</v>
      </c>
      <c r="H45" s="249">
        <v>478</v>
      </c>
      <c r="I45" s="249"/>
      <c r="J45" s="249">
        <v>203</v>
      </c>
      <c r="K45" s="249">
        <v>21</v>
      </c>
      <c r="L45" s="249">
        <v>224</v>
      </c>
      <c r="M45" s="249"/>
      <c r="N45" s="249">
        <v>92</v>
      </c>
      <c r="O45" s="249">
        <v>46</v>
      </c>
      <c r="P45" s="249">
        <v>138</v>
      </c>
      <c r="Q45" s="249"/>
      <c r="R45" s="249">
        <v>26</v>
      </c>
      <c r="S45" s="249">
        <v>362</v>
      </c>
      <c r="T45" s="249">
        <v>388</v>
      </c>
      <c r="U45" s="249"/>
      <c r="V45" s="249">
        <v>738</v>
      </c>
      <c r="W45" s="249">
        <v>6600</v>
      </c>
      <c r="X45" s="249">
        <v>7338</v>
      </c>
      <c r="Y45" s="249"/>
      <c r="Z45" s="249">
        <v>160</v>
      </c>
      <c r="AA45" s="249">
        <v>2399</v>
      </c>
      <c r="AB45" s="249">
        <v>2559</v>
      </c>
      <c r="AC45" s="249"/>
      <c r="AD45" s="249">
        <v>45</v>
      </c>
      <c r="AE45" s="249">
        <v>3329</v>
      </c>
      <c r="AF45" s="249">
        <v>3374</v>
      </c>
      <c r="AG45" s="249"/>
      <c r="AH45" s="249">
        <v>0</v>
      </c>
      <c r="AI45" s="249"/>
      <c r="AJ45" s="249">
        <v>14735</v>
      </c>
    </row>
    <row r="46" spans="1:44" x14ac:dyDescent="0.25">
      <c r="D46" s="62"/>
    </row>
    <row r="47" spans="1:44" x14ac:dyDescent="0.25">
      <c r="A47" s="519" t="s">
        <v>1171</v>
      </c>
      <c r="B47" s="520"/>
      <c r="C47" s="520"/>
      <c r="D47" s="520"/>
      <c r="E47" s="520"/>
      <c r="F47" s="520"/>
      <c r="G47" s="520"/>
      <c r="H47" s="520"/>
    </row>
    <row r="48" spans="1:44" ht="13" customHeight="1" x14ac:dyDescent="0.25">
      <c r="A48" s="533" t="s">
        <v>1313</v>
      </c>
      <c r="B48" s="518"/>
      <c r="C48" s="518"/>
      <c r="D48" s="518"/>
      <c r="E48" s="518"/>
      <c r="F48" s="518"/>
      <c r="G48" s="518"/>
      <c r="H48" s="518"/>
    </row>
    <row r="49" spans="1:8" ht="12.25" customHeight="1" x14ac:dyDescent="0.25">
      <c r="A49" s="534" t="s">
        <v>1290</v>
      </c>
      <c r="B49" s="518"/>
      <c r="C49" s="518"/>
      <c r="D49" s="518"/>
      <c r="E49" s="518"/>
      <c r="F49" s="518"/>
      <c r="G49" s="518"/>
      <c r="H49" s="518"/>
    </row>
    <row r="50" spans="1:8" ht="19.75" customHeight="1" x14ac:dyDescent="0.25">
      <c r="A50" s="521" t="s">
        <v>1172</v>
      </c>
      <c r="B50" s="518"/>
      <c r="C50" s="518"/>
      <c r="D50" s="518"/>
      <c r="E50" s="518"/>
      <c r="F50" s="518"/>
      <c r="G50" s="518"/>
      <c r="H50" s="518"/>
    </row>
    <row r="51" spans="1:8" ht="13" customHeight="1" x14ac:dyDescent="0.25">
      <c r="A51" s="521" t="s">
        <v>1173</v>
      </c>
      <c r="B51" s="518"/>
      <c r="C51" s="518"/>
      <c r="D51" s="518"/>
      <c r="E51" s="518"/>
      <c r="F51" s="518"/>
      <c r="G51" s="518"/>
      <c r="H51" s="518"/>
    </row>
    <row r="52" spans="1:8" ht="13" customHeight="1" x14ac:dyDescent="0.25">
      <c r="A52" s="521" t="s">
        <v>1174</v>
      </c>
      <c r="B52" s="518"/>
      <c r="C52" s="518"/>
      <c r="D52" s="518"/>
      <c r="E52" s="518"/>
      <c r="F52" s="518"/>
      <c r="G52" s="518"/>
      <c r="H52" s="518"/>
    </row>
    <row r="53" spans="1:8" ht="13" customHeight="1" x14ac:dyDescent="0.25">
      <c r="A53" s="521" t="s">
        <v>1175</v>
      </c>
      <c r="B53" s="518"/>
      <c r="C53" s="518"/>
      <c r="D53" s="518"/>
      <c r="E53" s="518"/>
      <c r="F53" s="518"/>
      <c r="G53" s="518"/>
      <c r="H53" s="518"/>
    </row>
    <row r="54" spans="1:8" x14ac:dyDescent="0.25">
      <c r="A54" s="523" t="s">
        <v>1176</v>
      </c>
      <c r="B54" s="520"/>
      <c r="C54" s="520"/>
      <c r="D54" s="520"/>
      <c r="E54" s="520"/>
      <c r="F54" s="520"/>
      <c r="G54" s="520"/>
      <c r="H54" s="520"/>
    </row>
    <row r="55" spans="1:8" ht="13" customHeight="1" x14ac:dyDescent="0.25">
      <c r="A55" s="521" t="s">
        <v>1177</v>
      </c>
      <c r="B55" s="518"/>
      <c r="C55" s="518"/>
      <c r="D55" s="518"/>
      <c r="E55" s="518"/>
      <c r="F55" s="518"/>
      <c r="G55" s="518"/>
      <c r="H55" s="518"/>
    </row>
    <row r="56" spans="1:8" x14ac:dyDescent="0.25">
      <c r="A56" s="520"/>
      <c r="B56" s="520"/>
      <c r="C56" s="520"/>
      <c r="D56" s="520"/>
      <c r="E56" s="520"/>
      <c r="F56" s="520"/>
      <c r="G56" s="520"/>
      <c r="H56" s="520"/>
    </row>
    <row r="57" spans="1:8" ht="13" customHeight="1" x14ac:dyDescent="0.25">
      <c r="A57" s="521" t="s">
        <v>1178</v>
      </c>
      <c r="B57" s="518"/>
      <c r="C57" s="518"/>
      <c r="D57" s="518"/>
      <c r="E57" s="518"/>
      <c r="F57" s="518"/>
      <c r="G57" s="518"/>
      <c r="H57" s="518"/>
    </row>
    <row r="58" spans="1:8" ht="12.5" customHeight="1" x14ac:dyDescent="0.25">
      <c r="A58" s="523" t="s">
        <v>1179</v>
      </c>
      <c r="B58" s="520"/>
      <c r="C58" s="520"/>
      <c r="D58" s="520"/>
      <c r="E58" s="520"/>
      <c r="F58" s="520"/>
      <c r="G58" s="520"/>
      <c r="H58" s="520"/>
    </row>
    <row r="59" spans="1:8" x14ac:dyDescent="0.25">
      <c r="A59" s="523" t="s">
        <v>1176</v>
      </c>
      <c r="B59" s="520"/>
      <c r="C59" s="520"/>
      <c r="D59" s="520"/>
      <c r="E59" s="520"/>
      <c r="F59" s="520"/>
      <c r="G59" s="520"/>
      <c r="H59" s="520"/>
    </row>
    <row r="60" spans="1:8" x14ac:dyDescent="0.25">
      <c r="A60" s="523" t="s">
        <v>1323</v>
      </c>
      <c r="B60" s="520"/>
      <c r="C60" s="520"/>
      <c r="D60" s="520"/>
      <c r="E60" s="520"/>
      <c r="F60" s="520"/>
      <c r="G60" s="520"/>
      <c r="H60" s="520"/>
    </row>
    <row r="61" spans="1:8" x14ac:dyDescent="0.25">
      <c r="A61" s="523"/>
      <c r="B61" s="520"/>
      <c r="C61" s="520"/>
      <c r="D61" s="520"/>
      <c r="E61" s="520"/>
      <c r="F61" s="520"/>
      <c r="G61" s="520"/>
      <c r="H61" s="520"/>
    </row>
    <row r="62" spans="1:8" x14ac:dyDescent="0.25">
      <c r="A62" s="528" t="s">
        <v>45</v>
      </c>
      <c r="B62" s="528"/>
      <c r="C62" s="528"/>
      <c r="D62" s="528"/>
      <c r="E62" s="528"/>
      <c r="F62" s="528"/>
      <c r="G62" s="528"/>
      <c r="H62" s="528"/>
    </row>
    <row r="63" spans="1:8" x14ac:dyDescent="0.25">
      <c r="A63" s="563" t="s">
        <v>46</v>
      </c>
      <c r="B63" s="516"/>
      <c r="C63" s="516"/>
      <c r="D63" s="516"/>
      <c r="E63" s="516"/>
      <c r="F63" s="516"/>
      <c r="G63" s="516"/>
      <c r="H63" s="516"/>
    </row>
    <row r="64" spans="1:8" x14ac:dyDescent="0.25">
      <c r="A64" s="563"/>
      <c r="B64" s="516"/>
      <c r="C64" s="516"/>
      <c r="D64" s="516"/>
      <c r="E64" s="516"/>
      <c r="F64" s="516"/>
      <c r="G64" s="516"/>
      <c r="H64" s="516"/>
    </row>
    <row r="65" spans="1:1" x14ac:dyDescent="0.25">
      <c r="A65" s="15" t="s">
        <v>1326</v>
      </c>
    </row>
    <row r="66" spans="1:1" x14ac:dyDescent="0.25">
      <c r="A66" s="15" t="s">
        <v>1324</v>
      </c>
    </row>
    <row r="67" spans="1:1" x14ac:dyDescent="0.25">
      <c r="A67" s="15" t="s">
        <v>1325</v>
      </c>
    </row>
  </sheetData>
  <mergeCells count="26">
    <mergeCell ref="B38:T38"/>
    <mergeCell ref="R27:AN27"/>
    <mergeCell ref="B28:D28"/>
    <mergeCell ref="F28:H28"/>
    <mergeCell ref="J28:L28"/>
    <mergeCell ref="N28:P28"/>
    <mergeCell ref="R28:T28"/>
    <mergeCell ref="V28:X28"/>
    <mergeCell ref="Z28:AB28"/>
    <mergeCell ref="AD28:AF28"/>
    <mergeCell ref="AH28:AJ28"/>
    <mergeCell ref="AL28:AN28"/>
    <mergeCell ref="V38:AF38"/>
    <mergeCell ref="B5:D5"/>
    <mergeCell ref="F5:H5"/>
    <mergeCell ref="B16:D16"/>
    <mergeCell ref="F16:H16"/>
    <mergeCell ref="B27:P27"/>
    <mergeCell ref="Z39:AB39"/>
    <mergeCell ref="AD39:AF39"/>
    <mergeCell ref="B39:D39"/>
    <mergeCell ref="F39:H39"/>
    <mergeCell ref="J39:L39"/>
    <mergeCell ref="N39:P39"/>
    <mergeCell ref="R39:T39"/>
    <mergeCell ref="V39:X39"/>
  </mergeCells>
  <phoneticPr fontId="50" type="noConversion"/>
  <pageMargins left="0.7" right="0.7" top="0.75" bottom="0.75" header="0.3" footer="0.3"/>
  <pageSetup paperSize="9" orientation="portrait" verticalDpi="9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tabColor rgb="FF253494"/>
  </sheetPr>
  <dimension ref="A1:D41"/>
  <sheetViews>
    <sheetView workbookViewId="0"/>
  </sheetViews>
  <sheetFormatPr defaultColWidth="0" defaultRowHeight="12.5" x14ac:dyDescent="0.25"/>
  <cols>
    <col min="1" max="1" width="34" style="2" customWidth="1"/>
    <col min="2" max="2" width="77.54296875" style="2" customWidth="1"/>
    <col min="3" max="3" width="9.08984375" style="2" customWidth="1"/>
    <col min="4" max="4" width="11.54296875" style="2" hidden="1" customWidth="1"/>
    <col min="5" max="16384" width="9.08984375" style="2" hidden="1"/>
  </cols>
  <sheetData>
    <row r="1" spans="1:2" ht="25" x14ac:dyDescent="0.5">
      <c r="A1" s="12" t="s">
        <v>20</v>
      </c>
    </row>
    <row r="2" spans="1:2" ht="13" thickBot="1" x14ac:dyDescent="0.3">
      <c r="A2" s="17"/>
      <c r="B2" s="17"/>
    </row>
    <row r="3" spans="1:2" ht="3" customHeight="1" x14ac:dyDescent="0.25"/>
    <row r="4" spans="1:2" ht="13" x14ac:dyDescent="0.3">
      <c r="A4" s="8" t="s">
        <v>982</v>
      </c>
      <c r="B4" s="8" t="s">
        <v>801</v>
      </c>
    </row>
    <row r="5" spans="1:2" ht="3" customHeight="1" x14ac:dyDescent="0.25">
      <c r="A5" s="34"/>
      <c r="B5" s="34"/>
    </row>
    <row r="6" spans="1:2" ht="3" customHeight="1" x14ac:dyDescent="0.25"/>
    <row r="7" spans="1:2" ht="26" x14ac:dyDescent="0.25">
      <c r="A7" s="35" t="s">
        <v>983</v>
      </c>
      <c r="B7" s="36" t="s">
        <v>984</v>
      </c>
    </row>
    <row r="8" spans="1:2" ht="32.5" customHeight="1" x14ac:dyDescent="0.25">
      <c r="A8" s="35" t="s">
        <v>985</v>
      </c>
      <c r="B8" s="36" t="s">
        <v>986</v>
      </c>
    </row>
    <row r="9" spans="1:2" ht="32.5" customHeight="1" x14ac:dyDescent="0.25">
      <c r="A9" s="35" t="s">
        <v>987</v>
      </c>
      <c r="B9" s="37" t="s">
        <v>988</v>
      </c>
    </row>
    <row r="10" spans="1:2" ht="64" customHeight="1" x14ac:dyDescent="0.25">
      <c r="A10" s="35" t="s">
        <v>1198</v>
      </c>
      <c r="B10" s="37" t="s">
        <v>1199</v>
      </c>
    </row>
    <row r="11" spans="1:2" ht="32.5" customHeight="1" x14ac:dyDescent="0.25">
      <c r="A11" s="35" t="s">
        <v>789</v>
      </c>
      <c r="B11" s="37" t="s">
        <v>989</v>
      </c>
    </row>
    <row r="12" spans="1:2" ht="37.5" x14ac:dyDescent="0.25">
      <c r="A12" s="35" t="s">
        <v>932</v>
      </c>
      <c r="B12" s="37" t="s">
        <v>990</v>
      </c>
    </row>
    <row r="13" spans="1:2" ht="25" x14ac:dyDescent="0.25">
      <c r="A13" s="35" t="s">
        <v>951</v>
      </c>
      <c r="B13" s="37" t="s">
        <v>991</v>
      </c>
    </row>
    <row r="14" spans="1:2" ht="32.5" customHeight="1" x14ac:dyDescent="0.25">
      <c r="A14" s="35" t="s">
        <v>787</v>
      </c>
      <c r="B14" s="37" t="s">
        <v>992</v>
      </c>
    </row>
    <row r="15" spans="1:2" ht="32.5" customHeight="1" x14ac:dyDescent="0.25">
      <c r="A15" s="39" t="s">
        <v>993</v>
      </c>
      <c r="B15" s="40" t="s">
        <v>994</v>
      </c>
    </row>
    <row r="16" spans="1:2" ht="32.5" customHeight="1" x14ac:dyDescent="0.25">
      <c r="A16" s="35" t="s">
        <v>995</v>
      </c>
      <c r="B16" s="37" t="s">
        <v>996</v>
      </c>
    </row>
    <row r="17" spans="1:2" ht="13" x14ac:dyDescent="0.25">
      <c r="A17" s="35" t="s">
        <v>997</v>
      </c>
      <c r="B17" s="36" t="s">
        <v>998</v>
      </c>
    </row>
    <row r="18" spans="1:2" ht="25" x14ac:dyDescent="0.25">
      <c r="A18" s="35" t="s">
        <v>999</v>
      </c>
      <c r="B18" s="36" t="s">
        <v>1000</v>
      </c>
    </row>
    <row r="19" spans="1:2" ht="13" x14ac:dyDescent="0.25">
      <c r="A19" s="39" t="s">
        <v>1001</v>
      </c>
      <c r="B19" s="41" t="s">
        <v>1002</v>
      </c>
    </row>
    <row r="20" spans="1:2" ht="37.5" x14ac:dyDescent="0.25">
      <c r="A20" s="35" t="s">
        <v>1003</v>
      </c>
      <c r="B20" s="36" t="s">
        <v>1004</v>
      </c>
    </row>
    <row r="21" spans="1:2" ht="32.5" customHeight="1" x14ac:dyDescent="0.25">
      <c r="A21" s="35" t="s">
        <v>1005</v>
      </c>
      <c r="B21" s="36" t="s">
        <v>1006</v>
      </c>
    </row>
    <row r="22" spans="1:2" ht="75" x14ac:dyDescent="0.25">
      <c r="A22" s="35" t="s">
        <v>1007</v>
      </c>
      <c r="B22" s="36" t="s">
        <v>1008</v>
      </c>
    </row>
    <row r="23" spans="1:2" ht="25" x14ac:dyDescent="0.25">
      <c r="A23" s="35" t="s">
        <v>1009</v>
      </c>
      <c r="B23" s="37" t="s">
        <v>1010</v>
      </c>
    </row>
    <row r="24" spans="1:2" ht="25" x14ac:dyDescent="0.25">
      <c r="A24" s="35" t="s">
        <v>1011</v>
      </c>
      <c r="B24" s="37" t="s">
        <v>1012</v>
      </c>
    </row>
    <row r="25" spans="1:2" ht="26" x14ac:dyDescent="0.25">
      <c r="A25" s="35" t="s">
        <v>1013</v>
      </c>
      <c r="B25" s="37" t="s">
        <v>1014</v>
      </c>
    </row>
    <row r="26" spans="1:2" ht="32.5" customHeight="1" x14ac:dyDescent="0.25">
      <c r="A26" s="35" t="s">
        <v>34</v>
      </c>
      <c r="B26" s="37" t="s">
        <v>1015</v>
      </c>
    </row>
    <row r="27" spans="1:2" ht="25" x14ac:dyDescent="0.25">
      <c r="A27" s="35" t="s">
        <v>955</v>
      </c>
      <c r="B27" s="37" t="s">
        <v>1016</v>
      </c>
    </row>
    <row r="28" spans="1:2" ht="32.5" customHeight="1" x14ac:dyDescent="0.25">
      <c r="A28" s="35" t="s">
        <v>1017</v>
      </c>
      <c r="B28" s="37" t="s">
        <v>1018</v>
      </c>
    </row>
    <row r="29" spans="1:2" ht="26" x14ac:dyDescent="0.25">
      <c r="A29" s="35" t="s">
        <v>1019</v>
      </c>
      <c r="B29" s="36" t="s">
        <v>1020</v>
      </c>
    </row>
    <row r="30" spans="1:2" ht="25" x14ac:dyDescent="0.25">
      <c r="A30" s="35" t="s">
        <v>1021</v>
      </c>
      <c r="B30" s="36" t="s">
        <v>1022</v>
      </c>
    </row>
    <row r="31" spans="1:2" ht="32.5" customHeight="1" x14ac:dyDescent="0.25">
      <c r="A31" s="35" t="s">
        <v>1023</v>
      </c>
      <c r="B31" s="36" t="s">
        <v>1024</v>
      </c>
    </row>
    <row r="32" spans="1:2" ht="32.5" customHeight="1" x14ac:dyDescent="0.25">
      <c r="A32" s="39" t="s">
        <v>1025</v>
      </c>
      <c r="B32" s="36" t="s">
        <v>1026</v>
      </c>
    </row>
    <row r="33" spans="1:2" ht="32.5" customHeight="1" x14ac:dyDescent="0.25">
      <c r="A33" s="35" t="s">
        <v>1027</v>
      </c>
      <c r="B33" s="36" t="s">
        <v>1028</v>
      </c>
    </row>
    <row r="34" spans="1:2" ht="38.25" customHeight="1" x14ac:dyDescent="0.25">
      <c r="A34" s="35" t="s">
        <v>1029</v>
      </c>
      <c r="B34" s="36" t="s">
        <v>1030</v>
      </c>
    </row>
    <row r="35" spans="1:2" ht="32.5" customHeight="1" x14ac:dyDescent="0.25">
      <c r="A35" s="35" t="s">
        <v>1031</v>
      </c>
      <c r="B35" s="36" t="s">
        <v>1032</v>
      </c>
    </row>
    <row r="36" spans="1:2" ht="32.5" customHeight="1" x14ac:dyDescent="0.25">
      <c r="A36" s="35" t="s">
        <v>1033</v>
      </c>
      <c r="B36" s="36" t="s">
        <v>1034</v>
      </c>
    </row>
    <row r="37" spans="1:2" ht="32.5" customHeight="1" x14ac:dyDescent="0.25">
      <c r="A37" s="35" t="s">
        <v>1035</v>
      </c>
      <c r="B37" s="36" t="s">
        <v>1036</v>
      </c>
    </row>
    <row r="38" spans="1:2" ht="75" x14ac:dyDescent="0.25">
      <c r="A38" s="35" t="s">
        <v>1037</v>
      </c>
      <c r="B38" s="36" t="s">
        <v>1038</v>
      </c>
    </row>
    <row r="39" spans="1:2" ht="13" x14ac:dyDescent="0.25">
      <c r="A39" s="42" t="s">
        <v>946</v>
      </c>
      <c r="B39" s="43" t="s">
        <v>1039</v>
      </c>
    </row>
    <row r="40" spans="1:2" ht="3.75" customHeight="1" thickBot="1" x14ac:dyDescent="0.3">
      <c r="A40" s="17"/>
      <c r="B40" s="17"/>
    </row>
    <row r="41" spans="1:2" ht="14.5" x14ac:dyDescent="0.35">
      <c r="B41" s="38"/>
    </row>
  </sheetData>
  <sortState xmlns:xlrd2="http://schemas.microsoft.com/office/spreadsheetml/2017/richdata2" ref="A5:B30">
    <sortCondition ref="A5:A30"/>
  </sortState>
  <pageMargins left="0.7" right="0.7" top="0.75" bottom="0.75" header="0.3" footer="0.3"/>
  <pageSetup paperSize="9" orientation="portrait" verticalDpi="4"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253494"/>
    <pageSetUpPr fitToPage="1"/>
  </sheetPr>
  <dimension ref="A3:D32"/>
  <sheetViews>
    <sheetView workbookViewId="0">
      <selection sqref="A1:XFD1"/>
    </sheetView>
  </sheetViews>
  <sheetFormatPr defaultColWidth="0" defaultRowHeight="12.5" x14ac:dyDescent="0.25"/>
  <cols>
    <col min="1" max="1" width="180.26953125" style="2" customWidth="1"/>
    <col min="2" max="4" width="0" style="2" hidden="1" customWidth="1"/>
    <col min="5" max="16384" width="9.08984375" style="2" hidden="1"/>
  </cols>
  <sheetData>
    <row r="3" spans="1:3" ht="14" x14ac:dyDescent="0.3">
      <c r="A3" s="7"/>
    </row>
    <row r="5" spans="1:3" ht="14.25" customHeight="1" x14ac:dyDescent="0.25">
      <c r="A5" s="3"/>
      <c r="C5" s="11"/>
    </row>
    <row r="7" spans="1:3" x14ac:dyDescent="0.25">
      <c r="A7" s="4"/>
    </row>
    <row r="9" spans="1:3" x14ac:dyDescent="0.25">
      <c r="A9" s="5"/>
    </row>
    <row r="11" spans="1:3" x14ac:dyDescent="0.25">
      <c r="A11" s="4"/>
    </row>
    <row r="13" spans="1:3" x14ac:dyDescent="0.25">
      <c r="A13" s="4"/>
    </row>
    <row r="15" spans="1:3" x14ac:dyDescent="0.25">
      <c r="A15" s="4"/>
    </row>
    <row r="16" spans="1:3" ht="20.25" customHeight="1" x14ac:dyDescent="0.25"/>
    <row r="17" spans="1:1" ht="13" x14ac:dyDescent="0.25">
      <c r="A17" s="3"/>
    </row>
    <row r="18" spans="1:1" x14ac:dyDescent="0.25">
      <c r="A18" s="4"/>
    </row>
    <row r="20" spans="1:1" x14ac:dyDescent="0.25">
      <c r="A20" s="4"/>
    </row>
    <row r="22" spans="1:1" x14ac:dyDescent="0.25">
      <c r="A22" s="4"/>
    </row>
    <row r="24" spans="1:1" x14ac:dyDescent="0.25">
      <c r="A24" s="4"/>
    </row>
    <row r="26" spans="1:1" x14ac:dyDescent="0.25">
      <c r="A26" s="4"/>
    </row>
    <row r="28" spans="1:1" x14ac:dyDescent="0.25">
      <c r="A28" s="6"/>
    </row>
    <row r="32" spans="1:1" ht="13" x14ac:dyDescent="0.25">
      <c r="A32" s="3"/>
    </row>
  </sheetData>
  <pageMargins left="0.7" right="0.7" top="0.75" bottom="0.75" header="0.3" footer="0.3"/>
  <pageSetup paperSize="9" scale="4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7030A0"/>
    <pageSetUpPr fitToPage="1"/>
  </sheetPr>
  <dimension ref="A1:S39"/>
  <sheetViews>
    <sheetView zoomScaleNormal="100" workbookViewId="0"/>
  </sheetViews>
  <sheetFormatPr defaultColWidth="9.08984375" defaultRowHeight="12.5" x14ac:dyDescent="0.25"/>
  <cols>
    <col min="1" max="1" width="56.26953125" style="2" customWidth="1"/>
    <col min="2" max="5" width="11.08984375" style="2" customWidth="1"/>
    <col min="6" max="6" width="5.26953125" style="2" customWidth="1"/>
    <col min="7" max="10" width="11.08984375" style="2" customWidth="1"/>
    <col min="11" max="11" width="5.26953125" style="2" customWidth="1"/>
    <col min="12" max="15" width="11.08984375" style="2" customWidth="1"/>
    <col min="16" max="16384" width="9.08984375" style="2"/>
  </cols>
  <sheetData>
    <row r="1" spans="1:19" ht="13" x14ac:dyDescent="0.3">
      <c r="A1" s="14" t="s">
        <v>28</v>
      </c>
    </row>
    <row r="3" spans="1:19" ht="13" x14ac:dyDescent="0.3">
      <c r="A3" s="114" t="s">
        <v>1354</v>
      </c>
    </row>
    <row r="4" spans="1:19" x14ac:dyDescent="0.25">
      <c r="A4" s="402" t="s">
        <v>1372</v>
      </c>
    </row>
    <row r="5" spans="1:19" ht="53.5" customHeight="1" x14ac:dyDescent="0.25">
      <c r="A5" s="136"/>
      <c r="B5" s="655" t="s">
        <v>1220</v>
      </c>
      <c r="C5" s="655"/>
      <c r="D5" s="655" t="s">
        <v>29</v>
      </c>
      <c r="E5" s="655"/>
      <c r="F5" s="126"/>
      <c r="G5" s="655" t="s">
        <v>1221</v>
      </c>
      <c r="H5" s="655"/>
      <c r="I5" s="655" t="s">
        <v>30</v>
      </c>
      <c r="J5" s="655"/>
      <c r="K5" s="143"/>
      <c r="L5" s="656" t="s">
        <v>1222</v>
      </c>
      <c r="M5" s="655"/>
      <c r="N5" s="655" t="s">
        <v>31</v>
      </c>
      <c r="O5" s="655"/>
    </row>
    <row r="6" spans="1:19" ht="15" x14ac:dyDescent="0.25">
      <c r="A6" s="140" t="s">
        <v>1219</v>
      </c>
      <c r="B6" s="27" t="s">
        <v>32</v>
      </c>
      <c r="C6" s="27" t="s">
        <v>33</v>
      </c>
      <c r="D6" s="27" t="s">
        <v>34</v>
      </c>
      <c r="E6" s="27" t="s">
        <v>33</v>
      </c>
      <c r="F6" s="34"/>
      <c r="G6" s="27" t="s">
        <v>32</v>
      </c>
      <c r="H6" s="27" t="s">
        <v>33</v>
      </c>
      <c r="I6" s="27" t="s">
        <v>34</v>
      </c>
      <c r="J6" s="27" t="s">
        <v>33</v>
      </c>
      <c r="K6" s="144"/>
      <c r="L6" s="27" t="s">
        <v>32</v>
      </c>
      <c r="M6" s="27" t="s">
        <v>33</v>
      </c>
      <c r="N6" s="27" t="s">
        <v>34</v>
      </c>
      <c r="O6" s="27" t="s">
        <v>33</v>
      </c>
    </row>
    <row r="7" spans="1:19" ht="18" customHeight="1" x14ac:dyDescent="0.25">
      <c r="A7" s="468" t="s">
        <v>1081</v>
      </c>
      <c r="B7" s="472">
        <v>13107</v>
      </c>
      <c r="C7" s="469">
        <v>0.63456790123456785</v>
      </c>
      <c r="D7" s="470">
        <v>1535.269</v>
      </c>
      <c r="E7" s="469">
        <v>0.28951399965075836</v>
      </c>
      <c r="F7" s="466"/>
      <c r="G7" s="472">
        <v>12983</v>
      </c>
      <c r="H7" s="469">
        <v>0.6407560951534893</v>
      </c>
      <c r="I7" s="470">
        <v>1520.229</v>
      </c>
      <c r="J7" s="469">
        <v>0.29378790162679874</v>
      </c>
      <c r="K7" s="477"/>
      <c r="L7" s="471">
        <v>0</v>
      </c>
      <c r="M7" s="469">
        <v>0</v>
      </c>
      <c r="N7" s="470">
        <v>0</v>
      </c>
      <c r="O7" s="469">
        <v>0</v>
      </c>
      <c r="R7" s="100"/>
      <c r="S7" s="44"/>
    </row>
    <row r="8" spans="1:19" x14ac:dyDescent="0.25">
      <c r="A8" s="468" t="s">
        <v>1082</v>
      </c>
      <c r="B8" s="472">
        <v>3902</v>
      </c>
      <c r="C8" s="469">
        <v>0.18891309610263859</v>
      </c>
      <c r="D8" s="470">
        <v>2145.3209999999999</v>
      </c>
      <c r="E8" s="469">
        <v>0.40455481302935481</v>
      </c>
      <c r="F8" s="466"/>
      <c r="G8" s="472">
        <v>3833</v>
      </c>
      <c r="H8" s="469">
        <v>0.18917184878096929</v>
      </c>
      <c r="I8" s="470">
        <v>2107.348</v>
      </c>
      <c r="J8" s="469">
        <v>0.40725005700945782</v>
      </c>
      <c r="K8" s="477"/>
      <c r="L8" s="472">
        <v>15</v>
      </c>
      <c r="M8" s="469">
        <v>0.44117647058823528</v>
      </c>
      <c r="N8" s="470">
        <v>10.961</v>
      </c>
      <c r="O8" s="469">
        <v>8.7939859758347907E-2</v>
      </c>
      <c r="R8" s="100"/>
      <c r="S8" s="44"/>
    </row>
    <row r="9" spans="1:19" x14ac:dyDescent="0.25">
      <c r="A9" s="468" t="s">
        <v>788</v>
      </c>
      <c r="B9" s="472">
        <v>148</v>
      </c>
      <c r="C9" s="469">
        <v>7.1653352699104335E-3</v>
      </c>
      <c r="D9" s="470">
        <v>722.83500000000004</v>
      </c>
      <c r="E9" s="469">
        <v>0.13630891520479857</v>
      </c>
      <c r="F9" s="466"/>
      <c r="G9" s="472">
        <v>138</v>
      </c>
      <c r="H9" s="469">
        <v>6.8107787977494819E-3</v>
      </c>
      <c r="I9" s="470">
        <v>702.71299999999997</v>
      </c>
      <c r="J9" s="469">
        <v>0.13580097321908252</v>
      </c>
      <c r="K9" s="477"/>
      <c r="L9" s="472">
        <v>5</v>
      </c>
      <c r="M9" s="469">
        <v>0.14705882352941177</v>
      </c>
      <c r="N9" s="470">
        <v>28.6</v>
      </c>
      <c r="O9" s="469">
        <v>0.22945716532148075</v>
      </c>
      <c r="R9" s="100"/>
      <c r="S9" s="44"/>
    </row>
    <row r="10" spans="1:19" x14ac:dyDescent="0.25">
      <c r="A10" s="468" t="s">
        <v>1242</v>
      </c>
      <c r="B10" s="472">
        <v>323</v>
      </c>
      <c r="C10" s="469">
        <v>1.5637860082304528E-2</v>
      </c>
      <c r="D10" s="470">
        <v>5.7910000000000004</v>
      </c>
      <c r="E10" s="469">
        <v>1.0920402691499285E-3</v>
      </c>
      <c r="F10" s="466"/>
      <c r="G10" s="472">
        <v>317</v>
      </c>
      <c r="H10" s="469">
        <v>1.5645049847004246E-2</v>
      </c>
      <c r="I10" s="470">
        <v>5.6319999999999997</v>
      </c>
      <c r="J10" s="469">
        <v>1.0883975124551172E-3</v>
      </c>
      <c r="K10" s="477"/>
      <c r="L10" s="471">
        <v>0</v>
      </c>
      <c r="M10" s="469">
        <v>0</v>
      </c>
      <c r="N10" s="470">
        <v>0</v>
      </c>
      <c r="O10" s="469">
        <v>0</v>
      </c>
      <c r="R10" s="100"/>
      <c r="S10" s="44"/>
    </row>
    <row r="11" spans="1:19" x14ac:dyDescent="0.25">
      <c r="A11" s="468" t="s">
        <v>35</v>
      </c>
      <c r="B11" s="472">
        <v>1176</v>
      </c>
      <c r="C11" s="469">
        <v>5.6935366739288305E-2</v>
      </c>
      <c r="D11" s="470">
        <v>34.744</v>
      </c>
      <c r="E11" s="469">
        <v>6.5518644640554504E-3</v>
      </c>
      <c r="F11" s="466"/>
      <c r="G11" s="472">
        <v>1106</v>
      </c>
      <c r="H11" s="469">
        <v>5.4584937321093673E-2</v>
      </c>
      <c r="I11" s="470">
        <v>32.418999999999997</v>
      </c>
      <c r="J11" s="469">
        <v>6.2650495305899227E-3</v>
      </c>
      <c r="K11" s="477"/>
      <c r="L11" s="471">
        <v>0</v>
      </c>
      <c r="M11" s="469">
        <v>0</v>
      </c>
      <c r="N11" s="470">
        <v>0</v>
      </c>
      <c r="O11" s="469">
        <v>0</v>
      </c>
      <c r="R11" s="100"/>
      <c r="S11" s="44"/>
    </row>
    <row r="12" spans="1:19" x14ac:dyDescent="0.25">
      <c r="A12" s="468" t="s">
        <v>36</v>
      </c>
      <c r="B12" s="472">
        <v>392</v>
      </c>
      <c r="C12" s="469">
        <v>1.8978455579762771E-2</v>
      </c>
      <c r="D12" s="470">
        <v>199.73099999999999</v>
      </c>
      <c r="E12" s="469">
        <v>3.7664357623482018E-2</v>
      </c>
      <c r="F12" s="466"/>
      <c r="G12" s="472">
        <v>349</v>
      </c>
      <c r="H12" s="469">
        <v>1.7224360872569341E-2</v>
      </c>
      <c r="I12" s="470">
        <v>164.173</v>
      </c>
      <c r="J12" s="469">
        <v>3.1726826138546514E-2</v>
      </c>
      <c r="K12" s="477"/>
      <c r="L12" s="471">
        <v>1</v>
      </c>
      <c r="M12" s="469">
        <v>2.9411764705882353E-2</v>
      </c>
      <c r="N12" s="470">
        <v>0.5</v>
      </c>
      <c r="O12" s="469">
        <v>4.0114889042216911E-3</v>
      </c>
      <c r="R12" s="100"/>
      <c r="S12" s="44"/>
    </row>
    <row r="13" spans="1:19" ht="14.5" x14ac:dyDescent="0.25">
      <c r="A13" s="468" t="s">
        <v>1250</v>
      </c>
      <c r="B13" s="472">
        <v>97</v>
      </c>
      <c r="C13" s="469">
        <v>4.6961994674412973E-3</v>
      </c>
      <c r="D13" s="470">
        <v>0</v>
      </c>
      <c r="E13" s="469">
        <v>0</v>
      </c>
      <c r="F13" s="466"/>
      <c r="G13" s="472">
        <v>94</v>
      </c>
      <c r="H13" s="469">
        <v>4.6392261375974731E-3</v>
      </c>
      <c r="I13" s="277" t="s">
        <v>1044</v>
      </c>
      <c r="J13" s="467" t="s">
        <v>1044</v>
      </c>
      <c r="K13" s="477"/>
      <c r="L13" s="472">
        <v>0</v>
      </c>
      <c r="M13" s="469">
        <v>0</v>
      </c>
      <c r="N13" s="277" t="s">
        <v>1044</v>
      </c>
      <c r="O13" s="467" t="s">
        <v>1044</v>
      </c>
      <c r="R13" s="100"/>
      <c r="S13" s="44"/>
    </row>
    <row r="14" spans="1:19" ht="14.5" x14ac:dyDescent="0.25">
      <c r="A14" s="468" t="s">
        <v>1251</v>
      </c>
      <c r="B14" s="472">
        <v>766</v>
      </c>
      <c r="C14" s="469">
        <v>3.7085451464536429E-2</v>
      </c>
      <c r="D14" s="470">
        <v>317.00099999999998</v>
      </c>
      <c r="E14" s="469">
        <v>5.9778597368467697E-2</v>
      </c>
      <c r="F14" s="466"/>
      <c r="G14" s="472">
        <v>754</v>
      </c>
      <c r="H14" s="469">
        <v>3.7212516039877602E-2</v>
      </c>
      <c r="I14" s="470">
        <v>309.81700000000001</v>
      </c>
      <c r="J14" s="469">
        <v>5.9872878571787483E-2</v>
      </c>
      <c r="K14" s="477"/>
      <c r="L14" s="472">
        <v>5</v>
      </c>
      <c r="M14" s="469">
        <v>0.14705882352941177</v>
      </c>
      <c r="N14" s="470">
        <v>1.746</v>
      </c>
      <c r="O14" s="469">
        <v>1.4008119253542145E-2</v>
      </c>
      <c r="R14" s="100"/>
      <c r="S14" s="44"/>
    </row>
    <row r="15" spans="1:19" x14ac:dyDescent="0.25">
      <c r="A15" s="468" t="s">
        <v>37</v>
      </c>
      <c r="B15" s="472">
        <v>656</v>
      </c>
      <c r="C15" s="469">
        <v>3.1759864439602999E-2</v>
      </c>
      <c r="D15" s="470">
        <v>25.065999999999999</v>
      </c>
      <c r="E15" s="469">
        <v>4.7268315293579879E-3</v>
      </c>
      <c r="F15" s="466"/>
      <c r="G15" s="472">
        <v>602</v>
      </c>
      <c r="H15" s="469">
        <v>2.9710788668443393E-2</v>
      </c>
      <c r="I15" s="470">
        <v>20.405000000000001</v>
      </c>
      <c r="J15" s="469">
        <v>3.9433152062582867E-3</v>
      </c>
      <c r="K15" s="477"/>
      <c r="L15" s="471">
        <v>1</v>
      </c>
      <c r="M15" s="469">
        <v>2.9411764705882353E-2</v>
      </c>
      <c r="N15" s="470">
        <v>1.026</v>
      </c>
      <c r="O15" s="469">
        <v>8.231575231462911E-3</v>
      </c>
      <c r="R15" s="100"/>
      <c r="S15" s="44"/>
    </row>
    <row r="16" spans="1:19" x14ac:dyDescent="0.25">
      <c r="A16" s="468" t="s">
        <v>38</v>
      </c>
      <c r="B16" s="472">
        <v>88</v>
      </c>
      <c r="C16" s="469">
        <v>4.2604696199467443E-3</v>
      </c>
      <c r="D16" s="470">
        <v>317.16000000000003</v>
      </c>
      <c r="E16" s="469">
        <v>5.9808580860575264E-2</v>
      </c>
      <c r="F16" s="466"/>
      <c r="G16" s="472">
        <v>86</v>
      </c>
      <c r="H16" s="469">
        <v>4.2443983812061985E-3</v>
      </c>
      <c r="I16" s="470">
        <v>311.84399999999999</v>
      </c>
      <c r="J16" s="469">
        <v>6.026460118502372E-2</v>
      </c>
      <c r="K16" s="477"/>
      <c r="L16" s="472">
        <v>6</v>
      </c>
      <c r="M16" s="469">
        <v>0.17647058823529413</v>
      </c>
      <c r="N16" s="470">
        <v>65.808999999999997</v>
      </c>
      <c r="O16" s="469">
        <v>0.52798414659585047</v>
      </c>
      <c r="R16" s="100"/>
      <c r="S16" s="44"/>
    </row>
    <row r="17" spans="1:19" x14ac:dyDescent="0.25">
      <c r="A17" s="468" t="s">
        <v>39</v>
      </c>
      <c r="B17" s="472">
        <v>0</v>
      </c>
      <c r="C17" s="469">
        <v>0</v>
      </c>
      <c r="D17" s="470">
        <v>0</v>
      </c>
      <c r="E17" s="469">
        <v>0</v>
      </c>
      <c r="F17" s="466"/>
      <c r="G17" s="472">
        <v>0</v>
      </c>
      <c r="H17" s="469">
        <v>0</v>
      </c>
      <c r="I17" s="470">
        <v>0</v>
      </c>
      <c r="J17" s="469">
        <v>0</v>
      </c>
      <c r="K17" s="477"/>
      <c r="L17" s="472">
        <v>1</v>
      </c>
      <c r="M17" s="469">
        <v>2.9411764705882353E-2</v>
      </c>
      <c r="N17" s="470">
        <v>16</v>
      </c>
      <c r="O17" s="469">
        <v>0.12836764493509412</v>
      </c>
      <c r="R17" s="100"/>
      <c r="S17" s="44"/>
    </row>
    <row r="18" spans="1:19" ht="18" customHeight="1" thickBot="1" x14ac:dyDescent="0.35">
      <c r="A18" s="473" t="s">
        <v>40</v>
      </c>
      <c r="B18" s="474">
        <v>20655</v>
      </c>
      <c r="C18" s="475">
        <v>1</v>
      </c>
      <c r="D18" s="476">
        <v>5302.9179999999997</v>
      </c>
      <c r="E18" s="475">
        <v>1</v>
      </c>
      <c r="F18" s="474"/>
      <c r="G18" s="474">
        <v>20262</v>
      </c>
      <c r="H18" s="475">
        <v>1</v>
      </c>
      <c r="I18" s="476">
        <v>5174.579999999999</v>
      </c>
      <c r="J18" s="475">
        <v>1</v>
      </c>
      <c r="K18" s="478"/>
      <c r="L18" s="474">
        <v>34</v>
      </c>
      <c r="M18" s="475">
        <v>1</v>
      </c>
      <c r="N18" s="476">
        <v>124.642</v>
      </c>
      <c r="O18" s="475">
        <v>1</v>
      </c>
      <c r="R18" s="193"/>
      <c r="S18" s="193"/>
    </row>
    <row r="19" spans="1:19" ht="13" x14ac:dyDescent="0.3">
      <c r="A19" s="15"/>
      <c r="B19" s="81"/>
      <c r="C19" s="58"/>
      <c r="D19" s="81"/>
      <c r="E19" s="58"/>
      <c r="F19" s="58"/>
      <c r="G19" s="82"/>
      <c r="H19" s="59"/>
      <c r="I19" s="82"/>
      <c r="J19" s="58"/>
      <c r="K19" s="58"/>
      <c r="L19" s="82"/>
      <c r="M19" s="10"/>
      <c r="R19" s="95"/>
    </row>
    <row r="20" spans="1:19" ht="13" x14ac:dyDescent="0.3">
      <c r="A20" s="28" t="s">
        <v>41</v>
      </c>
      <c r="B20" s="81"/>
      <c r="C20" s="58"/>
      <c r="D20" s="81"/>
      <c r="E20" s="58"/>
      <c r="F20" s="58"/>
      <c r="G20" s="82"/>
      <c r="H20" s="15"/>
      <c r="L20" s="62"/>
    </row>
    <row r="21" spans="1:19" ht="13" x14ac:dyDescent="0.3">
      <c r="A21" s="15" t="s">
        <v>42</v>
      </c>
      <c r="B21" s="81"/>
      <c r="C21" s="58"/>
      <c r="D21" s="81"/>
      <c r="E21" s="58"/>
      <c r="F21" s="58"/>
      <c r="G21" s="82"/>
      <c r="H21" s="15"/>
      <c r="L21" s="62"/>
    </row>
    <row r="22" spans="1:19" ht="13" x14ac:dyDescent="0.3">
      <c r="A22" s="15" t="s">
        <v>1040</v>
      </c>
      <c r="B22" s="81"/>
      <c r="C22" s="58"/>
      <c r="D22" s="81"/>
      <c r="E22" s="58"/>
      <c r="F22" s="58"/>
      <c r="G22" s="82"/>
      <c r="H22" s="15"/>
      <c r="L22" s="62"/>
    </row>
    <row r="23" spans="1:19" ht="11.5" customHeight="1" x14ac:dyDescent="0.25">
      <c r="A23" s="15" t="s">
        <v>1211</v>
      </c>
      <c r="B23" s="74"/>
      <c r="C23" s="115"/>
      <c r="D23" s="74"/>
      <c r="E23" s="115"/>
      <c r="F23" s="115"/>
      <c r="G23" s="74"/>
      <c r="H23" s="15"/>
    </row>
    <row r="24" spans="1:19" ht="11.5" customHeight="1" x14ac:dyDescent="0.25">
      <c r="A24" s="15" t="s">
        <v>1212</v>
      </c>
      <c r="B24" s="15"/>
      <c r="C24" s="15"/>
      <c r="D24" s="15"/>
      <c r="E24" s="15"/>
      <c r="F24" s="15"/>
      <c r="G24" s="116"/>
      <c r="H24" s="15"/>
    </row>
    <row r="25" spans="1:19" x14ac:dyDescent="0.25">
      <c r="A25" s="15" t="s">
        <v>43</v>
      </c>
    </row>
    <row r="26" spans="1:19" ht="13.5" customHeight="1" x14ac:dyDescent="0.25">
      <c r="A26" s="15" t="s">
        <v>44</v>
      </c>
      <c r="G26" s="117"/>
    </row>
    <row r="27" spans="1:19" x14ac:dyDescent="0.25">
      <c r="G27" s="117"/>
      <c r="I27" s="117"/>
      <c r="L27" s="117"/>
    </row>
    <row r="28" spans="1:19" x14ac:dyDescent="0.25">
      <c r="A28" s="28" t="s">
        <v>45</v>
      </c>
      <c r="G28" s="117"/>
      <c r="I28" s="117"/>
      <c r="L28" s="117"/>
    </row>
    <row r="29" spans="1:19" x14ac:dyDescent="0.25">
      <c r="A29" s="15" t="s">
        <v>46</v>
      </c>
      <c r="G29" s="117"/>
      <c r="I29" s="117"/>
      <c r="L29" s="117"/>
    </row>
    <row r="30" spans="1:19" x14ac:dyDescent="0.25">
      <c r="G30" s="117"/>
      <c r="I30" s="117"/>
      <c r="L30" s="117"/>
    </row>
    <row r="31" spans="1:19" x14ac:dyDescent="0.25">
      <c r="G31" s="117"/>
      <c r="I31" s="117"/>
      <c r="L31" s="117"/>
    </row>
    <row r="32" spans="1:19" x14ac:dyDescent="0.25">
      <c r="G32" s="117"/>
      <c r="I32" s="117"/>
      <c r="L32" s="117"/>
    </row>
    <row r="33" spans="7:12" x14ac:dyDescent="0.25">
      <c r="G33" s="117"/>
      <c r="I33" s="117"/>
      <c r="L33" s="117"/>
    </row>
    <row r="34" spans="7:12" x14ac:dyDescent="0.25">
      <c r="G34" s="117"/>
      <c r="I34" s="117"/>
      <c r="L34" s="117"/>
    </row>
    <row r="35" spans="7:12" x14ac:dyDescent="0.25">
      <c r="G35" s="117"/>
      <c r="I35" s="117"/>
      <c r="L35" s="117"/>
    </row>
    <row r="36" spans="7:12" x14ac:dyDescent="0.25">
      <c r="G36" s="117"/>
      <c r="I36" s="117"/>
      <c r="L36" s="117"/>
    </row>
    <row r="37" spans="7:12" x14ac:dyDescent="0.25">
      <c r="G37" s="117"/>
      <c r="I37" s="117"/>
      <c r="L37" s="117"/>
    </row>
    <row r="38" spans="7:12" x14ac:dyDescent="0.25">
      <c r="I38" s="117"/>
      <c r="L38" s="117"/>
    </row>
    <row r="39" spans="7:12" x14ac:dyDescent="0.25">
      <c r="I39" s="117"/>
      <c r="L39" s="117"/>
    </row>
  </sheetData>
  <mergeCells count="6">
    <mergeCell ref="N5:O5"/>
    <mergeCell ref="B5:C5"/>
    <mergeCell ref="G5:H5"/>
    <mergeCell ref="D5:E5"/>
    <mergeCell ref="I5:J5"/>
    <mergeCell ref="L5:M5"/>
  </mergeCells>
  <pageMargins left="0.70866141732283472" right="0.70866141732283472" top="0.74803149606299213" bottom="0.74803149606299213" header="0.31496062992125984" footer="0.31496062992125984"/>
  <pageSetup paperSize="9" scale="6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7030A0"/>
    <pageSetUpPr fitToPage="1"/>
  </sheetPr>
  <dimension ref="A1:I24"/>
  <sheetViews>
    <sheetView workbookViewId="0"/>
  </sheetViews>
  <sheetFormatPr defaultColWidth="9.08984375" defaultRowHeight="12.5" x14ac:dyDescent="0.25"/>
  <cols>
    <col min="1" max="1" width="23.08984375" style="2" customWidth="1"/>
    <col min="2" max="5" width="15.26953125" style="2" customWidth="1"/>
    <col min="6" max="6" width="2.54296875" style="2" customWidth="1"/>
    <col min="7" max="8" width="15.26953125" style="2" customWidth="1"/>
    <col min="9" max="13" width="9.08984375" style="2" customWidth="1"/>
    <col min="14" max="16384" width="9.08984375" style="2"/>
  </cols>
  <sheetData>
    <row r="1" spans="1:9" ht="13" x14ac:dyDescent="0.3">
      <c r="A1" s="14" t="s">
        <v>28</v>
      </c>
    </row>
    <row r="3" spans="1:9" ht="13" x14ac:dyDescent="0.3">
      <c r="A3" s="8" t="s">
        <v>1355</v>
      </c>
    </row>
    <row r="4" spans="1:9" ht="13" x14ac:dyDescent="0.3">
      <c r="A4" s="9"/>
      <c r="B4" s="34"/>
      <c r="C4" s="34"/>
      <c r="D4" s="34"/>
      <c r="E4" s="34"/>
      <c r="F4" s="34"/>
      <c r="G4" s="34"/>
      <c r="H4" s="34"/>
    </row>
    <row r="5" spans="1:9" ht="34.5" customHeight="1" x14ac:dyDescent="0.25">
      <c r="A5" s="657" t="s">
        <v>9</v>
      </c>
      <c r="B5" s="659" t="s">
        <v>24</v>
      </c>
      <c r="C5" s="659"/>
      <c r="D5" s="660" t="s">
        <v>47</v>
      </c>
      <c r="E5" s="660"/>
      <c r="F5" s="163"/>
      <c r="G5" s="659" t="s">
        <v>48</v>
      </c>
      <c r="H5" s="659"/>
    </row>
    <row r="6" spans="1:9" x14ac:dyDescent="0.25">
      <c r="A6" s="658"/>
      <c r="B6" s="27" t="s">
        <v>32</v>
      </c>
      <c r="C6" s="27" t="s">
        <v>33</v>
      </c>
      <c r="D6" s="27" t="s">
        <v>32</v>
      </c>
      <c r="E6" s="27" t="s">
        <v>33</v>
      </c>
      <c r="F6" s="144"/>
      <c r="G6" s="27" t="s">
        <v>32</v>
      </c>
      <c r="H6" s="27" t="s">
        <v>33</v>
      </c>
    </row>
    <row r="7" spans="1:9" ht="18" customHeight="1" x14ac:dyDescent="0.25">
      <c r="A7" s="60" t="s">
        <v>1075</v>
      </c>
      <c r="B7" s="61">
        <v>19834</v>
      </c>
      <c r="C7" s="62">
        <v>0.96025175502299687</v>
      </c>
      <c r="D7" s="61">
        <v>19834</v>
      </c>
      <c r="E7" s="62">
        <v>0.97887671503306684</v>
      </c>
      <c r="F7" s="162"/>
      <c r="G7" s="61">
        <v>30</v>
      </c>
      <c r="H7" s="62">
        <v>0.88235294117647056</v>
      </c>
    </row>
    <row r="8" spans="1:9" x14ac:dyDescent="0.25">
      <c r="A8" s="60" t="s">
        <v>49</v>
      </c>
      <c r="B8" s="61">
        <v>475</v>
      </c>
      <c r="C8" s="62">
        <v>2.2996853062212538E-2</v>
      </c>
      <c r="D8" s="61">
        <v>220</v>
      </c>
      <c r="E8" s="62">
        <v>1.0857763300760043E-2</v>
      </c>
      <c r="F8" s="162"/>
      <c r="G8" s="61">
        <v>1</v>
      </c>
      <c r="H8" s="62">
        <v>2.9411764705882353E-2</v>
      </c>
      <c r="I8" s="119"/>
    </row>
    <row r="9" spans="1:9" x14ac:dyDescent="0.25">
      <c r="A9" s="60" t="s">
        <v>50</v>
      </c>
      <c r="B9" s="61">
        <v>346</v>
      </c>
      <c r="C9" s="62">
        <v>1.6751391914790609E-2</v>
      </c>
      <c r="D9" s="61">
        <v>208</v>
      </c>
      <c r="E9" s="62">
        <v>1.0265521666173132E-2</v>
      </c>
      <c r="F9" s="162"/>
      <c r="G9" s="61">
        <v>3</v>
      </c>
      <c r="H9" s="62">
        <v>8.8235294117647065E-2</v>
      </c>
    </row>
    <row r="10" spans="1:9" ht="18" customHeight="1" x14ac:dyDescent="0.3">
      <c r="A10" s="164" t="s">
        <v>40</v>
      </c>
      <c r="B10" s="165">
        <v>20655</v>
      </c>
      <c r="C10" s="179">
        <v>1</v>
      </c>
      <c r="D10" s="165">
        <v>20262</v>
      </c>
      <c r="E10" s="179">
        <v>1</v>
      </c>
      <c r="F10" s="166"/>
      <c r="G10" s="165">
        <v>34</v>
      </c>
      <c r="H10" s="179">
        <v>1</v>
      </c>
    </row>
    <row r="11" spans="1:9" ht="18" customHeight="1" x14ac:dyDescent="0.25">
      <c r="A11" s="60" t="s">
        <v>1083</v>
      </c>
      <c r="B11" s="124">
        <v>1655</v>
      </c>
      <c r="C11" s="33" t="s">
        <v>1044</v>
      </c>
      <c r="D11" s="124">
        <v>0</v>
      </c>
      <c r="E11" s="33" t="s">
        <v>1044</v>
      </c>
      <c r="F11" s="145"/>
      <c r="G11" s="124">
        <v>135</v>
      </c>
      <c r="H11" s="33" t="s">
        <v>1044</v>
      </c>
    </row>
    <row r="12" spans="1:9" ht="13" thickBot="1" x14ac:dyDescent="0.3">
      <c r="A12" s="167" t="s">
        <v>1135</v>
      </c>
      <c r="B12" s="168">
        <v>277</v>
      </c>
      <c r="C12" s="169" t="s">
        <v>1044</v>
      </c>
      <c r="D12" s="168">
        <v>0</v>
      </c>
      <c r="E12" s="169" t="s">
        <v>1044</v>
      </c>
      <c r="F12" s="170"/>
      <c r="G12" s="168">
        <v>2</v>
      </c>
      <c r="H12" s="169" t="s">
        <v>1044</v>
      </c>
    </row>
    <row r="13" spans="1:9" x14ac:dyDescent="0.25">
      <c r="B13" s="54"/>
      <c r="C13" s="54"/>
      <c r="D13" s="54"/>
      <c r="E13" s="54"/>
      <c r="F13" s="54"/>
      <c r="G13" s="54"/>
      <c r="H13" s="54"/>
    </row>
    <row r="14" spans="1:9" x14ac:dyDescent="0.25">
      <c r="A14" s="661"/>
      <c r="B14" s="661"/>
      <c r="C14" s="661"/>
      <c r="D14" s="661"/>
      <c r="E14" s="661"/>
      <c r="F14" s="661"/>
      <c r="G14" s="661"/>
      <c r="H14" s="661"/>
    </row>
    <row r="15" spans="1:9" x14ac:dyDescent="0.25">
      <c r="A15" s="28" t="s">
        <v>45</v>
      </c>
    </row>
    <row r="16" spans="1:9" x14ac:dyDescent="0.25">
      <c r="A16" s="15" t="s">
        <v>46</v>
      </c>
    </row>
    <row r="24" spans="3:3" x14ac:dyDescent="0.25">
      <c r="C24" s="118"/>
    </row>
  </sheetData>
  <mergeCells count="5">
    <mergeCell ref="A5:A6"/>
    <mergeCell ref="B5:C5"/>
    <mergeCell ref="G5:H5"/>
    <mergeCell ref="D5:E5"/>
    <mergeCell ref="A14:H14"/>
  </mergeCells>
  <pageMargins left="0.70866141732283472" right="0.70866141732283472" top="0.74803149606299213" bottom="0.74803149606299213" header="0.31496062992125984" footer="0.31496062992125984"/>
  <pageSetup paperSize="9" scale="9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030A0"/>
    <pageSetUpPr fitToPage="1"/>
  </sheetPr>
  <dimension ref="A1:M65"/>
  <sheetViews>
    <sheetView workbookViewId="0"/>
  </sheetViews>
  <sheetFormatPr defaultColWidth="11.54296875" defaultRowHeight="12.5" x14ac:dyDescent="0.25"/>
  <cols>
    <col min="1" max="1" width="20.08984375" style="2" customWidth="1"/>
    <col min="2" max="2" width="42" style="2" bestFit="1" customWidth="1"/>
    <col min="3" max="3" width="11.08984375" style="2" customWidth="1"/>
    <col min="4" max="4" width="17.26953125" style="2" customWidth="1"/>
    <col min="5" max="5" width="3.54296875" style="2" customWidth="1"/>
    <col min="6" max="7" width="11.08984375" style="2" customWidth="1"/>
    <col min="8" max="8" width="3.54296875" style="2" customWidth="1"/>
    <col min="9" max="10" width="11.08984375" style="2" customWidth="1"/>
    <col min="11" max="11" width="4.08984375" style="2" customWidth="1"/>
    <col min="12" max="13" width="11.08984375" style="2" customWidth="1"/>
    <col min="14" max="14" width="11.54296875" style="2" customWidth="1"/>
    <col min="15" max="16384" width="11.54296875" style="2"/>
  </cols>
  <sheetData>
    <row r="1" spans="1:13" ht="13" x14ac:dyDescent="0.3">
      <c r="A1" s="14" t="s">
        <v>28</v>
      </c>
      <c r="B1" s="14"/>
    </row>
    <row r="3" spans="1:13" ht="13" x14ac:dyDescent="0.3">
      <c r="A3" s="8" t="s">
        <v>1356</v>
      </c>
      <c r="B3" s="8"/>
    </row>
    <row r="4" spans="1:13" x14ac:dyDescent="0.25">
      <c r="A4" s="34"/>
      <c r="B4" s="34"/>
      <c r="C4" s="34"/>
      <c r="D4" s="34"/>
      <c r="E4" s="34"/>
      <c r="F4" s="34"/>
      <c r="G4" s="34"/>
      <c r="H4" s="34"/>
      <c r="I4" s="34"/>
      <c r="J4" s="34"/>
      <c r="K4" s="34"/>
      <c r="L4" s="34"/>
      <c r="M4" s="34"/>
    </row>
    <row r="5" spans="1:13" ht="33.75" customHeight="1" x14ac:dyDescent="0.3">
      <c r="A5" s="8" t="s">
        <v>51</v>
      </c>
      <c r="B5" s="663" t="s">
        <v>1223</v>
      </c>
      <c r="C5" s="665" t="s">
        <v>24</v>
      </c>
      <c r="D5" s="665"/>
      <c r="E5" s="134"/>
      <c r="F5" s="665" t="s">
        <v>47</v>
      </c>
      <c r="G5" s="665"/>
      <c r="H5" s="134"/>
      <c r="I5" s="665" t="s">
        <v>52</v>
      </c>
      <c r="J5" s="665"/>
      <c r="K5" s="134"/>
      <c r="L5" s="665" t="s">
        <v>30</v>
      </c>
      <c r="M5" s="665"/>
    </row>
    <row r="6" spans="1:13" ht="14.5" x14ac:dyDescent="0.25">
      <c r="A6" s="34"/>
      <c r="B6" s="664"/>
      <c r="C6" s="27" t="s">
        <v>32</v>
      </c>
      <c r="D6" s="27" t="s">
        <v>1224</v>
      </c>
      <c r="E6" s="27"/>
      <c r="F6" s="27" t="s">
        <v>32</v>
      </c>
      <c r="G6" s="27" t="s">
        <v>1224</v>
      </c>
      <c r="H6" s="27"/>
      <c r="I6" s="27" t="s">
        <v>34</v>
      </c>
      <c r="J6" s="27" t="s">
        <v>1224</v>
      </c>
      <c r="K6" s="27"/>
      <c r="L6" s="27" t="s">
        <v>34</v>
      </c>
      <c r="M6" s="27" t="s">
        <v>1224</v>
      </c>
    </row>
    <row r="7" spans="1:13" ht="18" customHeight="1" x14ac:dyDescent="0.25">
      <c r="A7" s="2" t="s">
        <v>53</v>
      </c>
      <c r="B7" s="60" t="s">
        <v>54</v>
      </c>
      <c r="C7" s="61">
        <v>14755</v>
      </c>
      <c r="D7" s="90"/>
      <c r="E7" s="90"/>
      <c r="F7" s="95">
        <v>14475</v>
      </c>
      <c r="G7" s="90"/>
      <c r="H7" s="90"/>
      <c r="I7" s="94">
        <v>3789.2420000000002</v>
      </c>
      <c r="J7" s="90"/>
      <c r="K7" s="90"/>
      <c r="L7" s="94">
        <v>3708.8800000000006</v>
      </c>
      <c r="M7" s="90"/>
    </row>
    <row r="8" spans="1:13" x14ac:dyDescent="0.25">
      <c r="A8" s="2" t="s">
        <v>55</v>
      </c>
      <c r="B8" s="63" t="s">
        <v>56</v>
      </c>
      <c r="C8" s="61">
        <v>798</v>
      </c>
      <c r="D8" s="90">
        <v>3.8634713144517066E-2</v>
      </c>
      <c r="E8" s="90"/>
      <c r="F8" s="95">
        <v>785</v>
      </c>
      <c r="G8" s="90">
        <v>3.8742473595893792E-2</v>
      </c>
      <c r="H8" s="90"/>
      <c r="I8" s="94">
        <v>288.29699999999997</v>
      </c>
      <c r="J8" s="90">
        <v>5.4365728453655129E-2</v>
      </c>
      <c r="K8" s="90"/>
      <c r="L8" s="94">
        <v>284.43499999999995</v>
      </c>
      <c r="M8" s="90">
        <v>5.4967746174568746E-2</v>
      </c>
    </row>
    <row r="9" spans="1:13" x14ac:dyDescent="0.25">
      <c r="A9" s="2" t="s">
        <v>57</v>
      </c>
      <c r="B9" s="63" t="s">
        <v>58</v>
      </c>
      <c r="C9" s="61">
        <v>1879</v>
      </c>
      <c r="D9" s="90">
        <v>9.097070927136286E-2</v>
      </c>
      <c r="E9" s="90"/>
      <c r="F9" s="95">
        <v>1851</v>
      </c>
      <c r="G9" s="90">
        <v>9.1353272135031097E-2</v>
      </c>
      <c r="H9" s="90"/>
      <c r="I9" s="94">
        <v>473.44200000000001</v>
      </c>
      <c r="J9" s="90">
        <v>8.9279524970968804E-2</v>
      </c>
      <c r="K9" s="90"/>
      <c r="L9" s="94">
        <v>466.00100000000009</v>
      </c>
      <c r="M9" s="90">
        <v>9.005581129289722E-2</v>
      </c>
    </row>
    <row r="10" spans="1:13" x14ac:dyDescent="0.25">
      <c r="A10" s="2" t="s">
        <v>59</v>
      </c>
      <c r="B10" s="63" t="s">
        <v>60</v>
      </c>
      <c r="C10" s="61">
        <v>2123</v>
      </c>
      <c r="D10" s="90">
        <v>0.10278382958121521</v>
      </c>
      <c r="E10" s="90"/>
      <c r="F10" s="95">
        <v>2082</v>
      </c>
      <c r="G10" s="90">
        <v>0.10275392360082913</v>
      </c>
      <c r="H10" s="90"/>
      <c r="I10" s="94">
        <v>527.53500000000008</v>
      </c>
      <c r="J10" s="90">
        <v>9.9480135276464779E-2</v>
      </c>
      <c r="K10" s="90"/>
      <c r="L10" s="94">
        <v>515.23900000000003</v>
      </c>
      <c r="M10" s="90">
        <v>9.9571172926111881E-2</v>
      </c>
    </row>
    <row r="11" spans="1:13" x14ac:dyDescent="0.25">
      <c r="A11" s="2" t="s">
        <v>61</v>
      </c>
      <c r="B11" s="63" t="s">
        <v>62</v>
      </c>
      <c r="C11" s="61">
        <v>1858</v>
      </c>
      <c r="D11" s="90">
        <v>8.995400629387558E-2</v>
      </c>
      <c r="E11" s="90"/>
      <c r="F11" s="95">
        <v>1829</v>
      </c>
      <c r="G11" s="90">
        <v>9.0267495804955092E-2</v>
      </c>
      <c r="H11" s="90"/>
      <c r="I11" s="94">
        <v>640.55499999999995</v>
      </c>
      <c r="J11" s="90">
        <v>0.12079292947769509</v>
      </c>
      <c r="K11" s="90"/>
      <c r="L11" s="94">
        <v>633.37599999999998</v>
      </c>
      <c r="M11" s="90">
        <v>0.12240143161377348</v>
      </c>
    </row>
    <row r="12" spans="1:13" x14ac:dyDescent="0.25">
      <c r="A12" s="2" t="s">
        <v>63</v>
      </c>
      <c r="B12" s="63" t="s">
        <v>64</v>
      </c>
      <c r="C12" s="61">
        <v>2201</v>
      </c>
      <c r="D12" s="90">
        <v>0.10656015492616799</v>
      </c>
      <c r="E12" s="90"/>
      <c r="F12" s="95">
        <v>2172</v>
      </c>
      <c r="G12" s="90">
        <v>0.10719573586023097</v>
      </c>
      <c r="H12" s="90"/>
      <c r="I12" s="94">
        <v>638.11299999999994</v>
      </c>
      <c r="J12" s="90">
        <v>0.12033242829702437</v>
      </c>
      <c r="K12" s="90"/>
      <c r="L12" s="94">
        <v>617.76800000000003</v>
      </c>
      <c r="M12" s="90">
        <v>0.1193851481666145</v>
      </c>
    </row>
    <row r="13" spans="1:13" x14ac:dyDescent="0.25">
      <c r="A13" s="2" t="s">
        <v>65</v>
      </c>
      <c r="B13" s="63" t="s">
        <v>66</v>
      </c>
      <c r="C13" s="61">
        <v>1498</v>
      </c>
      <c r="D13" s="90">
        <v>7.2524812394093446E-2</v>
      </c>
      <c r="E13" s="90"/>
      <c r="F13" s="95">
        <v>1457</v>
      </c>
      <c r="G13" s="90">
        <v>7.1908005132760827E-2</v>
      </c>
      <c r="H13" s="90"/>
      <c r="I13" s="94">
        <v>375.411</v>
      </c>
      <c r="J13" s="90">
        <v>7.0793287770997013E-2</v>
      </c>
      <c r="K13" s="90"/>
      <c r="L13" s="94">
        <v>365.51900000000001</v>
      </c>
      <c r="M13" s="90">
        <v>7.0637423713615408E-2</v>
      </c>
    </row>
    <row r="14" spans="1:13" x14ac:dyDescent="0.25">
      <c r="A14" s="2" t="s">
        <v>67</v>
      </c>
      <c r="B14" s="63" t="s">
        <v>68</v>
      </c>
      <c r="C14" s="61">
        <v>146</v>
      </c>
      <c r="D14" s="90">
        <v>7.0685064149116437E-3</v>
      </c>
      <c r="E14" s="90"/>
      <c r="F14" s="95">
        <v>139</v>
      </c>
      <c r="G14" s="90">
        <v>6.8601322672983914E-3</v>
      </c>
      <c r="H14" s="90"/>
      <c r="I14" s="94">
        <v>46.832999999999998</v>
      </c>
      <c r="J14" s="90">
        <v>8.8315527413397668E-3</v>
      </c>
      <c r="K14" s="90"/>
      <c r="L14" s="94">
        <v>43.91</v>
      </c>
      <c r="M14" s="90">
        <v>8.485712850125034E-3</v>
      </c>
    </row>
    <row r="15" spans="1:13" x14ac:dyDescent="0.25">
      <c r="A15" s="2" t="s">
        <v>69</v>
      </c>
      <c r="B15" s="63" t="s">
        <v>70</v>
      </c>
      <c r="C15" s="61">
        <v>1404</v>
      </c>
      <c r="D15" s="90">
        <v>6.7973856209150321E-2</v>
      </c>
      <c r="E15" s="90"/>
      <c r="F15" s="95">
        <v>1375</v>
      </c>
      <c r="G15" s="90">
        <v>6.7861020629750274E-2</v>
      </c>
      <c r="H15" s="90"/>
      <c r="I15" s="94">
        <v>341.92899999999997</v>
      </c>
      <c r="J15" s="90">
        <v>6.4479405489581379E-2</v>
      </c>
      <c r="K15" s="90"/>
      <c r="L15" s="94">
        <v>336.92599999999999</v>
      </c>
      <c r="M15" s="90">
        <v>6.5111757862473862E-2</v>
      </c>
    </row>
    <row r="16" spans="1:13" x14ac:dyDescent="0.25">
      <c r="A16" s="2" t="s">
        <v>71</v>
      </c>
      <c r="B16" s="63" t="s">
        <v>72</v>
      </c>
      <c r="C16" s="61">
        <v>2848</v>
      </c>
      <c r="D16" s="90">
        <v>0.13788428951827644</v>
      </c>
      <c r="E16" s="90"/>
      <c r="F16" s="95">
        <v>2785</v>
      </c>
      <c r="G16" s="90">
        <v>0.13744941269371236</v>
      </c>
      <c r="H16" s="90"/>
      <c r="I16" s="94">
        <v>457.12700000000001</v>
      </c>
      <c r="J16" s="90">
        <v>8.6202916960058593E-2</v>
      </c>
      <c r="K16" s="90"/>
      <c r="L16" s="94">
        <v>445.70600000000002</v>
      </c>
      <c r="M16" s="90">
        <v>8.6133753850554065E-2</v>
      </c>
    </row>
    <row r="17" spans="1:13" x14ac:dyDescent="0.25">
      <c r="A17" s="2" t="s">
        <v>73</v>
      </c>
      <c r="B17" s="60" t="s">
        <v>74</v>
      </c>
      <c r="C17" s="61">
        <v>1982</v>
      </c>
      <c r="D17" s="90">
        <v>9.5957395303800527E-2</v>
      </c>
      <c r="E17" s="90"/>
      <c r="F17" s="95">
        <v>1946</v>
      </c>
      <c r="G17" s="90">
        <v>9.604185174217747E-2</v>
      </c>
      <c r="H17" s="90"/>
      <c r="I17" s="94">
        <v>451</v>
      </c>
      <c r="J17" s="90">
        <v>8.5047515349096464E-2</v>
      </c>
      <c r="K17" s="90"/>
      <c r="L17" s="94">
        <v>433.24900000000002</v>
      </c>
      <c r="M17" s="90">
        <v>8.3726408713364175E-2</v>
      </c>
    </row>
    <row r="18" spans="1:13" x14ac:dyDescent="0.25">
      <c r="A18" s="2" t="s">
        <v>75</v>
      </c>
      <c r="B18" s="60" t="s">
        <v>76</v>
      </c>
      <c r="C18" s="61">
        <v>3918</v>
      </c>
      <c r="D18" s="90">
        <v>0.18968772694262889</v>
      </c>
      <c r="E18" s="90"/>
      <c r="F18" s="95">
        <v>3841</v>
      </c>
      <c r="G18" s="90">
        <v>0.18956667653736059</v>
      </c>
      <c r="H18" s="90"/>
      <c r="I18" s="94">
        <v>1062.6760000000002</v>
      </c>
      <c r="J18" s="90">
        <v>0.20039457521311851</v>
      </c>
      <c r="K18" s="90"/>
      <c r="L18" s="94">
        <v>1032.4509999999998</v>
      </c>
      <c r="M18" s="90">
        <v>0.19952363283590163</v>
      </c>
    </row>
    <row r="19" spans="1:13" ht="18" customHeight="1" thickBot="1" x14ac:dyDescent="0.35">
      <c r="A19" s="17"/>
      <c r="B19" s="131" t="s">
        <v>40</v>
      </c>
      <c r="C19" s="137">
        <v>20655</v>
      </c>
      <c r="D19" s="138">
        <v>1</v>
      </c>
      <c r="E19" s="137"/>
      <c r="F19" s="137">
        <v>20262</v>
      </c>
      <c r="G19" s="138">
        <v>1</v>
      </c>
      <c r="H19" s="137"/>
      <c r="I19" s="139">
        <v>5302.9180000000006</v>
      </c>
      <c r="J19" s="138">
        <v>0.99999999999999989</v>
      </c>
      <c r="K19" s="137"/>
      <c r="L19" s="139">
        <v>5174.58</v>
      </c>
      <c r="M19" s="138">
        <v>1</v>
      </c>
    </row>
    <row r="21" spans="1:13" x14ac:dyDescent="0.25">
      <c r="B21" s="28"/>
    </row>
    <row r="22" spans="1:13" x14ac:dyDescent="0.25">
      <c r="A22" s="28" t="s">
        <v>77</v>
      </c>
      <c r="B22" s="15"/>
      <c r="C22" s="466"/>
      <c r="D22" s="466"/>
      <c r="E22" s="466"/>
      <c r="F22" s="466"/>
      <c r="G22" s="466"/>
      <c r="H22" s="466"/>
      <c r="I22" s="466"/>
      <c r="J22" s="466"/>
      <c r="K22" s="466"/>
      <c r="L22" s="466"/>
      <c r="M22" s="466"/>
    </row>
    <row r="23" spans="1:13" x14ac:dyDescent="0.25">
      <c r="A23" s="662" t="s">
        <v>1076</v>
      </c>
      <c r="B23" s="662"/>
      <c r="C23" s="662"/>
      <c r="D23" s="662"/>
      <c r="E23" s="662"/>
      <c r="F23" s="662"/>
      <c r="G23" s="662"/>
      <c r="H23" s="662"/>
      <c r="I23" s="662"/>
      <c r="J23" s="662"/>
      <c r="K23" s="662"/>
      <c r="L23" s="662"/>
      <c r="M23" s="662"/>
    </row>
    <row r="24" spans="1:13" x14ac:dyDescent="0.25">
      <c r="A24" s="28"/>
      <c r="B24" s="28"/>
      <c r="C24" s="28"/>
      <c r="D24" s="28"/>
      <c r="E24" s="28"/>
      <c r="F24" s="28"/>
      <c r="G24" s="28"/>
      <c r="H24" s="28"/>
      <c r="I24" s="28"/>
      <c r="J24" s="28"/>
      <c r="K24" s="28"/>
      <c r="L24" s="28"/>
      <c r="M24" s="28"/>
    </row>
    <row r="25" spans="1:13" ht="12.75" customHeight="1" x14ac:dyDescent="0.25">
      <c r="A25" s="662"/>
      <c r="B25" s="662"/>
      <c r="C25" s="662"/>
      <c r="D25" s="662"/>
      <c r="E25" s="662"/>
      <c r="F25" s="662"/>
      <c r="G25" s="662"/>
      <c r="H25" s="662"/>
      <c r="I25" s="662"/>
      <c r="J25" s="662"/>
      <c r="K25" s="662"/>
      <c r="L25" s="662"/>
      <c r="M25" s="662"/>
    </row>
    <row r="26" spans="1:13" x14ac:dyDescent="0.25">
      <c r="A26" s="28" t="s">
        <v>45</v>
      </c>
    </row>
    <row r="27" spans="1:13" x14ac:dyDescent="0.25">
      <c r="A27" s="15" t="s">
        <v>46</v>
      </c>
    </row>
    <row r="28" spans="1:13" x14ac:dyDescent="0.25">
      <c r="A28" s="466"/>
    </row>
    <row r="29" spans="1:13" ht="13" x14ac:dyDescent="0.3">
      <c r="A29" s="15" t="s">
        <v>1326</v>
      </c>
      <c r="G29" s="69"/>
      <c r="H29" s="76"/>
    </row>
    <row r="30" spans="1:13" x14ac:dyDescent="0.25">
      <c r="A30" s="15" t="s">
        <v>1324</v>
      </c>
      <c r="C30" s="95"/>
      <c r="D30" s="90"/>
      <c r="E30" s="90"/>
      <c r="F30" s="95"/>
      <c r="G30" s="90"/>
      <c r="H30" s="90"/>
      <c r="I30" s="94"/>
      <c r="J30" s="90"/>
      <c r="K30" s="90"/>
      <c r="L30" s="94"/>
      <c r="M30" s="90"/>
    </row>
    <row r="31" spans="1:13" x14ac:dyDescent="0.25">
      <c r="A31" s="15" t="s">
        <v>1325</v>
      </c>
      <c r="C31" s="95"/>
      <c r="D31" s="90"/>
      <c r="E31" s="90"/>
      <c r="F31" s="95"/>
      <c r="G31" s="90"/>
      <c r="H31" s="90"/>
      <c r="I31" s="94"/>
      <c r="J31" s="90"/>
      <c r="K31" s="90"/>
      <c r="L31" s="94"/>
      <c r="M31" s="90"/>
    </row>
    <row r="32" spans="1:13" x14ac:dyDescent="0.25">
      <c r="C32" s="95"/>
      <c r="D32" s="90"/>
      <c r="E32" s="90"/>
      <c r="F32" s="95"/>
      <c r="G32" s="90"/>
      <c r="H32" s="90"/>
      <c r="I32" s="94"/>
      <c r="J32" s="90"/>
      <c r="K32" s="90"/>
      <c r="L32" s="94"/>
      <c r="M32" s="90"/>
    </row>
    <row r="33" spans="3:13" x14ac:dyDescent="0.25">
      <c r="C33" s="95"/>
      <c r="D33" s="90"/>
      <c r="E33" s="90"/>
      <c r="F33" s="95"/>
      <c r="G33" s="90"/>
      <c r="H33" s="90"/>
      <c r="I33" s="94"/>
      <c r="J33" s="90"/>
      <c r="K33" s="90"/>
      <c r="L33" s="94"/>
      <c r="M33" s="90"/>
    </row>
    <row r="34" spans="3:13" x14ac:dyDescent="0.25">
      <c r="C34" s="95"/>
      <c r="D34" s="90"/>
      <c r="E34" s="90"/>
      <c r="F34" s="95"/>
      <c r="G34" s="90"/>
      <c r="H34" s="90"/>
      <c r="I34" s="94"/>
      <c r="J34" s="90"/>
      <c r="K34" s="90"/>
      <c r="L34" s="94"/>
      <c r="M34" s="90"/>
    </row>
    <row r="35" spans="3:13" x14ac:dyDescent="0.25">
      <c r="C35" s="95"/>
      <c r="D35" s="90"/>
      <c r="E35" s="90"/>
      <c r="F35" s="95"/>
      <c r="G35" s="90"/>
      <c r="H35" s="90"/>
      <c r="I35" s="94"/>
      <c r="J35" s="90"/>
      <c r="K35" s="90"/>
      <c r="L35" s="94"/>
      <c r="M35" s="90"/>
    </row>
    <row r="36" spans="3:13" x14ac:dyDescent="0.25">
      <c r="C36" s="95"/>
      <c r="D36" s="90"/>
      <c r="E36" s="90"/>
      <c r="F36" s="95"/>
      <c r="G36" s="90"/>
      <c r="H36" s="90"/>
      <c r="I36" s="94"/>
      <c r="J36" s="90"/>
      <c r="K36" s="90"/>
      <c r="L36" s="94"/>
      <c r="M36" s="90"/>
    </row>
    <row r="37" spans="3:13" x14ac:dyDescent="0.25">
      <c r="C37" s="95"/>
      <c r="D37" s="90"/>
      <c r="E37" s="90"/>
      <c r="F37" s="95"/>
      <c r="G37" s="90"/>
      <c r="H37" s="90"/>
      <c r="I37" s="94"/>
      <c r="J37" s="90"/>
      <c r="K37" s="90"/>
      <c r="L37" s="94"/>
      <c r="M37" s="90"/>
    </row>
    <row r="38" spans="3:13" x14ac:dyDescent="0.25">
      <c r="C38" s="95"/>
      <c r="D38" s="90"/>
      <c r="E38" s="90"/>
      <c r="F38" s="95"/>
      <c r="G38" s="90"/>
      <c r="H38" s="90"/>
      <c r="I38" s="94"/>
      <c r="J38" s="90"/>
      <c r="K38" s="90"/>
      <c r="L38" s="94"/>
      <c r="M38" s="90"/>
    </row>
    <row r="39" spans="3:13" x14ac:dyDescent="0.25">
      <c r="C39" s="95"/>
      <c r="D39" s="90"/>
      <c r="E39" s="90"/>
      <c r="F39" s="95"/>
      <c r="G39" s="90"/>
      <c r="H39" s="90"/>
      <c r="I39" s="94"/>
      <c r="J39" s="90"/>
      <c r="K39" s="90"/>
      <c r="L39" s="94"/>
      <c r="M39" s="90"/>
    </row>
    <row r="40" spans="3:13" x14ac:dyDescent="0.25">
      <c r="C40" s="95"/>
      <c r="D40" s="90"/>
      <c r="E40" s="90"/>
      <c r="F40" s="95"/>
      <c r="G40" s="90"/>
      <c r="H40" s="90"/>
      <c r="I40" s="94"/>
      <c r="J40" s="90"/>
      <c r="K40" s="90"/>
      <c r="L40" s="94"/>
      <c r="M40" s="90"/>
    </row>
    <row r="41" spans="3:13" x14ac:dyDescent="0.25">
      <c r="C41" s="95"/>
      <c r="D41" s="90"/>
      <c r="E41" s="90"/>
      <c r="F41" s="95"/>
      <c r="G41" s="90"/>
      <c r="H41" s="90"/>
      <c r="I41" s="94"/>
      <c r="J41" s="90"/>
      <c r="K41" s="90"/>
      <c r="L41" s="94"/>
      <c r="M41" s="90"/>
    </row>
    <row r="42" spans="3:13" x14ac:dyDescent="0.25">
      <c r="C42" s="95"/>
      <c r="D42" s="90"/>
      <c r="E42" s="90"/>
      <c r="F42" s="95"/>
      <c r="G42" s="90"/>
      <c r="H42" s="90"/>
      <c r="I42" s="94"/>
      <c r="J42" s="90"/>
      <c r="K42" s="90"/>
      <c r="L42" s="94"/>
      <c r="M42" s="90"/>
    </row>
    <row r="43" spans="3:13" x14ac:dyDescent="0.25">
      <c r="D43" s="54"/>
      <c r="G43" s="54"/>
      <c r="I43" s="111"/>
      <c r="J43" s="54"/>
      <c r="L43" s="111"/>
      <c r="M43" s="54"/>
    </row>
    <row r="44" spans="3:13" x14ac:dyDescent="0.25">
      <c r="C44" s="95"/>
      <c r="D44" s="90"/>
      <c r="E44" s="90"/>
      <c r="F44" s="95"/>
      <c r="G44" s="90"/>
      <c r="H44" s="90"/>
      <c r="I44" s="94"/>
      <c r="J44" s="90"/>
      <c r="K44" s="90"/>
      <c r="L44" s="94"/>
      <c r="M44" s="90"/>
    </row>
    <row r="45" spans="3:13" x14ac:dyDescent="0.25">
      <c r="C45" s="95"/>
      <c r="D45" s="90"/>
      <c r="E45" s="112"/>
      <c r="F45" s="95"/>
      <c r="G45" s="90"/>
      <c r="H45" s="25"/>
      <c r="I45" s="94"/>
      <c r="J45" s="90"/>
      <c r="K45" s="113"/>
      <c r="L45" s="94"/>
      <c r="M45" s="90"/>
    </row>
    <row r="50" spans="3:13" x14ac:dyDescent="0.25">
      <c r="C50" s="44"/>
      <c r="D50" s="44"/>
      <c r="E50" s="44"/>
      <c r="F50" s="44"/>
      <c r="G50" s="44"/>
      <c r="H50" s="44"/>
      <c r="I50" s="44"/>
      <c r="J50" s="44"/>
      <c r="K50" s="44"/>
      <c r="L50" s="44"/>
      <c r="M50" s="44"/>
    </row>
    <row r="51" spans="3:13" x14ac:dyDescent="0.25">
      <c r="C51" s="44"/>
      <c r="D51" s="44"/>
      <c r="E51" s="44"/>
      <c r="F51" s="44"/>
      <c r="G51" s="44"/>
      <c r="H51" s="44"/>
      <c r="I51" s="44"/>
      <c r="J51" s="44"/>
      <c r="K51" s="44"/>
      <c r="L51" s="44"/>
      <c r="M51" s="44"/>
    </row>
    <row r="52" spans="3:13" x14ac:dyDescent="0.25">
      <c r="C52" s="44"/>
      <c r="D52" s="44"/>
      <c r="E52" s="44"/>
      <c r="F52" s="44"/>
      <c r="G52" s="44"/>
      <c r="H52" s="44"/>
      <c r="I52" s="44"/>
      <c r="J52" s="44"/>
      <c r="K52" s="44"/>
      <c r="L52" s="44"/>
      <c r="M52" s="44"/>
    </row>
    <row r="53" spans="3:13" x14ac:dyDescent="0.25">
      <c r="C53" s="44"/>
      <c r="D53" s="44"/>
      <c r="E53" s="44"/>
      <c r="F53" s="44"/>
      <c r="G53" s="44"/>
      <c r="H53" s="44"/>
      <c r="I53" s="44"/>
      <c r="J53" s="44"/>
      <c r="K53" s="44"/>
      <c r="L53" s="44"/>
      <c r="M53" s="44"/>
    </row>
    <row r="54" spans="3:13" x14ac:dyDescent="0.25">
      <c r="C54" s="44"/>
      <c r="D54" s="44"/>
      <c r="E54" s="44"/>
      <c r="F54" s="44"/>
      <c r="G54" s="44"/>
      <c r="H54" s="44"/>
      <c r="I54" s="44"/>
      <c r="J54" s="44"/>
      <c r="K54" s="44"/>
      <c r="L54" s="44"/>
      <c r="M54" s="44"/>
    </row>
    <row r="55" spans="3:13" x14ac:dyDescent="0.25">
      <c r="C55" s="44"/>
      <c r="D55" s="44"/>
      <c r="E55" s="44"/>
      <c r="F55" s="44"/>
      <c r="G55" s="44"/>
      <c r="H55" s="44"/>
      <c r="I55" s="44"/>
      <c r="J55" s="44"/>
      <c r="K55" s="44"/>
      <c r="L55" s="44"/>
      <c r="M55" s="44"/>
    </row>
    <row r="56" spans="3:13" x14ac:dyDescent="0.25">
      <c r="C56" s="44"/>
      <c r="D56" s="44"/>
      <c r="E56" s="44"/>
      <c r="F56" s="44"/>
      <c r="G56" s="44"/>
      <c r="H56" s="44"/>
      <c r="I56" s="44"/>
      <c r="J56" s="44"/>
      <c r="K56" s="44"/>
      <c r="L56" s="44"/>
      <c r="M56" s="44"/>
    </row>
    <row r="57" spans="3:13" x14ac:dyDescent="0.25">
      <c r="C57" s="44"/>
      <c r="D57" s="44"/>
      <c r="E57" s="44"/>
      <c r="F57" s="44"/>
      <c r="G57" s="44"/>
      <c r="H57" s="44"/>
      <c r="I57" s="44"/>
      <c r="J57" s="44"/>
      <c r="K57" s="44"/>
      <c r="L57" s="44"/>
      <c r="M57" s="44"/>
    </row>
    <row r="58" spans="3:13" x14ac:dyDescent="0.25">
      <c r="C58" s="44"/>
      <c r="D58" s="44"/>
      <c r="E58" s="44"/>
      <c r="F58" s="44"/>
      <c r="G58" s="44"/>
      <c r="H58" s="44"/>
      <c r="I58" s="44"/>
      <c r="J58" s="44"/>
      <c r="K58" s="44"/>
      <c r="L58" s="44"/>
      <c r="M58" s="44"/>
    </row>
    <row r="59" spans="3:13" x14ac:dyDescent="0.25">
      <c r="C59" s="44"/>
      <c r="D59" s="44"/>
      <c r="E59" s="44"/>
      <c r="F59" s="44"/>
      <c r="G59" s="44"/>
      <c r="H59" s="44"/>
      <c r="I59" s="44"/>
      <c r="J59" s="44"/>
      <c r="K59" s="44"/>
      <c r="L59" s="44"/>
      <c r="M59" s="44"/>
    </row>
    <row r="60" spans="3:13" x14ac:dyDescent="0.25">
      <c r="C60" s="44"/>
      <c r="D60" s="44"/>
      <c r="E60" s="44"/>
      <c r="F60" s="44"/>
      <c r="G60" s="44"/>
      <c r="H60" s="44"/>
      <c r="I60" s="44"/>
      <c r="J60" s="44"/>
      <c r="K60" s="44"/>
      <c r="L60" s="44"/>
      <c r="M60" s="44"/>
    </row>
    <row r="61" spans="3:13" x14ac:dyDescent="0.25">
      <c r="C61" s="44"/>
      <c r="D61" s="44"/>
      <c r="E61" s="44"/>
      <c r="F61" s="44"/>
      <c r="G61" s="44"/>
      <c r="H61" s="44"/>
      <c r="I61" s="44"/>
      <c r="J61" s="44"/>
      <c r="K61" s="44"/>
      <c r="L61" s="44"/>
      <c r="M61" s="44"/>
    </row>
    <row r="62" spans="3:13" x14ac:dyDescent="0.25">
      <c r="C62" s="44"/>
      <c r="D62" s="44"/>
      <c r="E62" s="44"/>
      <c r="F62" s="44"/>
      <c r="G62" s="44"/>
      <c r="H62" s="44"/>
      <c r="I62" s="44"/>
      <c r="J62" s="44"/>
      <c r="K62" s="44"/>
      <c r="L62" s="44"/>
      <c r="M62" s="44"/>
    </row>
    <row r="63" spans="3:13" x14ac:dyDescent="0.25">
      <c r="C63" s="44"/>
      <c r="D63" s="44"/>
      <c r="E63" s="44"/>
      <c r="F63" s="44"/>
      <c r="G63" s="44"/>
      <c r="H63" s="44"/>
      <c r="I63" s="44"/>
      <c r="J63" s="44"/>
      <c r="K63" s="44"/>
      <c r="L63" s="44"/>
      <c r="M63" s="44"/>
    </row>
    <row r="64" spans="3:13" x14ac:dyDescent="0.25">
      <c r="C64" s="44"/>
      <c r="D64" s="44"/>
      <c r="E64" s="44"/>
      <c r="F64" s="44"/>
      <c r="G64" s="44"/>
      <c r="H64" s="44"/>
      <c r="I64" s="44"/>
      <c r="J64" s="44"/>
      <c r="K64" s="44"/>
      <c r="L64" s="44"/>
      <c r="M64" s="44"/>
    </row>
    <row r="65" spans="3:13" x14ac:dyDescent="0.25">
      <c r="C65" s="44"/>
      <c r="D65" s="44"/>
      <c r="E65" s="44"/>
      <c r="F65" s="44"/>
      <c r="G65" s="44"/>
      <c r="H65" s="44"/>
      <c r="I65" s="44"/>
      <c r="J65" s="44"/>
      <c r="K65" s="44"/>
      <c r="L65" s="44"/>
      <c r="M65" s="44"/>
    </row>
  </sheetData>
  <mergeCells count="7">
    <mergeCell ref="A25:M25"/>
    <mergeCell ref="B5:B6"/>
    <mergeCell ref="C5:D5"/>
    <mergeCell ref="F5:G5"/>
    <mergeCell ref="I5:J5"/>
    <mergeCell ref="L5:M5"/>
    <mergeCell ref="A23:M23"/>
  </mergeCells>
  <pageMargins left="0.70866141732283472" right="0.70866141732283472" top="0.74803149606299213" bottom="0.74803149606299213" header="0.31496062992125984" footer="0.31496062992125984"/>
  <pageSetup paperSize="9" scale="7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493"/>
  <sheetViews>
    <sheetView zoomScale="90" zoomScaleNormal="90" workbookViewId="0">
      <pane ySplit="5" topLeftCell="A6" activePane="bottomLeft" state="frozen"/>
      <selection pane="bottomLeft" activeCell="B1" sqref="B1:C1048576"/>
    </sheetView>
  </sheetViews>
  <sheetFormatPr defaultColWidth="9.08984375" defaultRowHeight="12.5" x14ac:dyDescent="0.25"/>
  <cols>
    <col min="1" max="1" width="23.36328125" style="466" customWidth="1"/>
    <col min="2" max="2" width="36.6328125" style="466" customWidth="1"/>
    <col min="3" max="3" width="18.90625" style="466" customWidth="1"/>
    <col min="4" max="4" width="18" style="466" customWidth="1"/>
    <col min="5" max="5" width="17.453125" style="54" customWidth="1"/>
    <col min="6" max="16384" width="9.08984375" style="2"/>
  </cols>
  <sheetData>
    <row r="1" spans="1:5" ht="13" x14ac:dyDescent="0.3">
      <c r="A1" s="14" t="s">
        <v>28</v>
      </c>
      <c r="E1" s="466"/>
    </row>
    <row r="2" spans="1:5" x14ac:dyDescent="0.25">
      <c r="E2" s="466"/>
    </row>
    <row r="3" spans="1:5" ht="13" x14ac:dyDescent="0.3">
      <c r="A3" s="8" t="s">
        <v>1363</v>
      </c>
      <c r="E3" s="466"/>
    </row>
    <row r="4" spans="1:5" x14ac:dyDescent="0.25">
      <c r="A4" s="34"/>
      <c r="E4" s="34"/>
    </row>
    <row r="5" spans="1:5" ht="42.75" customHeight="1" x14ac:dyDescent="0.25">
      <c r="A5" s="480" t="s">
        <v>51</v>
      </c>
      <c r="B5" s="480"/>
      <c r="C5" s="484" t="s">
        <v>1041</v>
      </c>
      <c r="D5" s="484" t="s">
        <v>79</v>
      </c>
      <c r="E5" s="484"/>
    </row>
    <row r="6" spans="1:5" s="8" customFormat="1" ht="20.25" customHeight="1" x14ac:dyDescent="0.3">
      <c r="A6" s="70" t="s">
        <v>80</v>
      </c>
      <c r="C6" s="69">
        <v>20262</v>
      </c>
      <c r="D6" s="69">
        <v>5174.5800000000008</v>
      </c>
      <c r="E6" s="69"/>
    </row>
    <row r="7" spans="1:5" s="8" customFormat="1" ht="20.25" customHeight="1" x14ac:dyDescent="0.3">
      <c r="A7" s="8" t="s">
        <v>81</v>
      </c>
      <c r="C7" s="69">
        <v>16421</v>
      </c>
      <c r="D7" s="69">
        <v>4142.1290000000008</v>
      </c>
      <c r="E7" s="69"/>
    </row>
    <row r="8" spans="1:5" s="8" customFormat="1" ht="20.25" customHeight="1" x14ac:dyDescent="0.3">
      <c r="A8" s="70" t="s">
        <v>53</v>
      </c>
      <c r="C8" s="69">
        <v>14475</v>
      </c>
      <c r="D8" s="69">
        <v>3708.8800000000006</v>
      </c>
      <c r="E8" s="69"/>
    </row>
    <row r="9" spans="1:5" s="486" customFormat="1" ht="30" customHeight="1" x14ac:dyDescent="0.25">
      <c r="A9" s="485" t="s">
        <v>55</v>
      </c>
      <c r="C9" s="487">
        <v>785</v>
      </c>
      <c r="D9" s="487">
        <v>284.43499999999995</v>
      </c>
      <c r="E9" s="487"/>
    </row>
    <row r="10" spans="1:5" s="8" customFormat="1" ht="13.5" customHeight="1" x14ac:dyDescent="0.3">
      <c r="A10" s="488" t="s">
        <v>82</v>
      </c>
      <c r="C10" s="69">
        <v>264</v>
      </c>
      <c r="D10" s="69">
        <v>57.524000000000001</v>
      </c>
      <c r="E10" s="69"/>
    </row>
    <row r="11" spans="1:5" s="8" customFormat="1" ht="12" customHeight="1" x14ac:dyDescent="0.3">
      <c r="A11" s="488" t="s">
        <v>83</v>
      </c>
      <c r="C11" s="69">
        <v>22</v>
      </c>
      <c r="D11" s="69">
        <v>5.25</v>
      </c>
      <c r="E11" s="69"/>
    </row>
    <row r="12" spans="1:5" s="8" customFormat="1" ht="13" x14ac:dyDescent="0.3">
      <c r="A12" s="488" t="s">
        <v>84</v>
      </c>
      <c r="C12" s="69" t="s">
        <v>1045</v>
      </c>
      <c r="D12" s="69" t="s">
        <v>1045</v>
      </c>
      <c r="E12" s="69"/>
    </row>
    <row r="13" spans="1:5" s="8" customFormat="1" ht="13" x14ac:dyDescent="0.3">
      <c r="A13" s="488" t="s">
        <v>85</v>
      </c>
      <c r="C13" s="69" t="s">
        <v>1062</v>
      </c>
      <c r="D13" s="69" t="s">
        <v>1062</v>
      </c>
      <c r="E13" s="69"/>
    </row>
    <row r="14" spans="1:5" s="8" customFormat="1" ht="13" x14ac:dyDescent="0.3">
      <c r="A14" s="488" t="s">
        <v>86</v>
      </c>
      <c r="C14" s="69">
        <v>355</v>
      </c>
      <c r="D14" s="69">
        <v>86.152000000000001</v>
      </c>
      <c r="E14" s="69"/>
    </row>
    <row r="15" spans="1:5" s="8" customFormat="1" ht="13" x14ac:dyDescent="0.3">
      <c r="A15" s="488" t="s">
        <v>87</v>
      </c>
      <c r="C15" s="69">
        <v>20</v>
      </c>
      <c r="D15" s="69">
        <v>94.480999999999995</v>
      </c>
      <c r="E15" s="69"/>
    </row>
    <row r="16" spans="1:5" s="8" customFormat="1" ht="13" x14ac:dyDescent="0.3">
      <c r="A16" s="488" t="s">
        <v>88</v>
      </c>
      <c r="C16" s="69">
        <v>30</v>
      </c>
      <c r="D16" s="69">
        <v>10.692</v>
      </c>
      <c r="E16" s="69"/>
    </row>
    <row r="17" spans="1:5" s="8" customFormat="1" ht="28" customHeight="1" x14ac:dyDescent="0.3">
      <c r="A17" s="488" t="s">
        <v>89</v>
      </c>
      <c r="C17" s="69">
        <v>72</v>
      </c>
      <c r="D17" s="69">
        <v>20.356999999999999</v>
      </c>
      <c r="E17" s="69"/>
    </row>
    <row r="18" spans="1:5" s="8" customFormat="1" ht="13.5" customHeight="1" x14ac:dyDescent="0.3">
      <c r="A18" s="489" t="s">
        <v>90</v>
      </c>
      <c r="B18" s="53" t="s">
        <v>91</v>
      </c>
      <c r="C18" s="490">
        <v>20</v>
      </c>
      <c r="D18" s="490">
        <v>7.452</v>
      </c>
      <c r="E18" s="490"/>
    </row>
    <row r="19" spans="1:5" s="8" customFormat="1" ht="13" x14ac:dyDescent="0.3">
      <c r="A19" s="489" t="s">
        <v>92</v>
      </c>
      <c r="B19" s="68" t="s">
        <v>93</v>
      </c>
      <c r="C19" s="490">
        <v>16</v>
      </c>
      <c r="D19" s="490">
        <v>4.1589999999999998</v>
      </c>
      <c r="E19" s="490"/>
    </row>
    <row r="20" spans="1:5" s="8" customFormat="1" ht="13" x14ac:dyDescent="0.3">
      <c r="A20" s="489" t="s">
        <v>94</v>
      </c>
      <c r="B20" s="68" t="s">
        <v>95</v>
      </c>
      <c r="C20" s="490" t="s">
        <v>1045</v>
      </c>
      <c r="D20" s="490" t="s">
        <v>1045</v>
      </c>
      <c r="E20" s="490"/>
    </row>
    <row r="21" spans="1:5" s="8" customFormat="1" ht="13" x14ac:dyDescent="0.3">
      <c r="A21" s="489" t="s">
        <v>96</v>
      </c>
      <c r="B21" s="68" t="s">
        <v>97</v>
      </c>
      <c r="C21" s="490" t="s">
        <v>1062</v>
      </c>
      <c r="D21" s="490" t="s">
        <v>1062</v>
      </c>
      <c r="E21" s="490"/>
    </row>
    <row r="22" spans="1:5" s="466" customFormat="1" x14ac:dyDescent="0.25">
      <c r="A22" s="489" t="s">
        <v>98</v>
      </c>
      <c r="B22" s="68" t="s">
        <v>99</v>
      </c>
      <c r="C22" s="490">
        <v>18</v>
      </c>
      <c r="D22" s="490">
        <v>4.7869999999999999</v>
      </c>
      <c r="E22" s="490"/>
    </row>
    <row r="23" spans="1:5" s="8" customFormat="1" ht="29.5" customHeight="1" x14ac:dyDescent="0.3">
      <c r="A23" s="488" t="s">
        <v>57</v>
      </c>
      <c r="B23" s="225"/>
      <c r="C23" s="69">
        <v>1851</v>
      </c>
      <c r="D23" s="69">
        <v>466.00100000000009</v>
      </c>
      <c r="E23" s="69"/>
    </row>
    <row r="24" spans="1:5" s="8" customFormat="1" ht="24" customHeight="1" x14ac:dyDescent="0.3">
      <c r="A24" s="488" t="s">
        <v>100</v>
      </c>
      <c r="C24" s="69">
        <v>16</v>
      </c>
      <c r="D24" s="69">
        <v>3.9510000000000001</v>
      </c>
      <c r="E24" s="69"/>
    </row>
    <row r="25" spans="1:5" s="8" customFormat="1" ht="12.75" customHeight="1" x14ac:dyDescent="0.3">
      <c r="A25" s="488" t="s">
        <v>101</v>
      </c>
      <c r="B25" s="491"/>
      <c r="C25" s="69">
        <v>10</v>
      </c>
      <c r="D25" s="69">
        <v>1.7270000000000001</v>
      </c>
      <c r="E25" s="69"/>
    </row>
    <row r="26" spans="1:5" s="8" customFormat="1" ht="13" x14ac:dyDescent="0.3">
      <c r="A26" s="488" t="s">
        <v>102</v>
      </c>
      <c r="B26" s="491"/>
      <c r="C26" s="69">
        <v>91</v>
      </c>
      <c r="D26" s="69">
        <v>24.149000000000001</v>
      </c>
      <c r="E26" s="69"/>
    </row>
    <row r="27" spans="1:5" s="8" customFormat="1" ht="13" x14ac:dyDescent="0.3">
      <c r="A27" s="488" t="s">
        <v>103</v>
      </c>
      <c r="B27" s="491"/>
      <c r="C27" s="69">
        <v>81</v>
      </c>
      <c r="D27" s="69">
        <v>21.73</v>
      </c>
      <c r="E27" s="69"/>
    </row>
    <row r="28" spans="1:5" s="8" customFormat="1" ht="13" x14ac:dyDescent="0.3">
      <c r="A28" s="488" t="s">
        <v>104</v>
      </c>
      <c r="B28" s="491"/>
      <c r="C28" s="69">
        <v>15</v>
      </c>
      <c r="D28" s="69">
        <v>33.987000000000002</v>
      </c>
      <c r="E28" s="69"/>
    </row>
    <row r="29" spans="1:5" s="8" customFormat="1" ht="13" x14ac:dyDescent="0.3">
      <c r="A29" s="488" t="s">
        <v>105</v>
      </c>
      <c r="B29" s="491"/>
      <c r="C29" s="69">
        <v>15</v>
      </c>
      <c r="D29" s="69">
        <v>3.2210000000000001</v>
      </c>
      <c r="E29" s="69"/>
    </row>
    <row r="30" spans="1:5" s="8" customFormat="1" ht="28.9" customHeight="1" x14ac:dyDescent="0.3">
      <c r="A30" s="488" t="s">
        <v>106</v>
      </c>
      <c r="C30" s="69">
        <v>924</v>
      </c>
      <c r="D30" s="69">
        <v>147.18800000000002</v>
      </c>
      <c r="E30" s="69"/>
    </row>
    <row r="31" spans="1:5" s="466" customFormat="1" ht="13.5" customHeight="1" x14ac:dyDescent="0.25">
      <c r="A31" s="489" t="s">
        <v>107</v>
      </c>
      <c r="B31" s="466" t="s">
        <v>108</v>
      </c>
      <c r="C31" s="490">
        <v>223</v>
      </c>
      <c r="D31" s="490">
        <v>43.061999999999998</v>
      </c>
      <c r="E31" s="490"/>
    </row>
    <row r="32" spans="1:5" s="8" customFormat="1" ht="13" x14ac:dyDescent="0.3">
      <c r="A32" s="489" t="s">
        <v>109</v>
      </c>
      <c r="B32" s="466" t="s">
        <v>110</v>
      </c>
      <c r="C32" s="490">
        <v>11</v>
      </c>
      <c r="D32" s="490">
        <v>5.9480000000000004</v>
      </c>
      <c r="E32" s="490"/>
    </row>
    <row r="33" spans="1:5" s="8" customFormat="1" ht="13" x14ac:dyDescent="0.3">
      <c r="A33" s="489" t="s">
        <v>111</v>
      </c>
      <c r="B33" s="466" t="s">
        <v>112</v>
      </c>
      <c r="C33" s="490">
        <v>172</v>
      </c>
      <c r="D33" s="490">
        <v>28.503</v>
      </c>
      <c r="E33" s="490"/>
    </row>
    <row r="34" spans="1:5" s="8" customFormat="1" ht="13" x14ac:dyDescent="0.3">
      <c r="A34" s="489" t="s">
        <v>113</v>
      </c>
      <c r="B34" s="466" t="s">
        <v>114</v>
      </c>
      <c r="C34" s="490">
        <v>62</v>
      </c>
      <c r="D34" s="490">
        <v>9.1940000000000008</v>
      </c>
      <c r="E34" s="490"/>
    </row>
    <row r="35" spans="1:5" s="8" customFormat="1" ht="13" x14ac:dyDescent="0.3">
      <c r="A35" s="489" t="s">
        <v>115</v>
      </c>
      <c r="B35" s="466" t="s">
        <v>116</v>
      </c>
      <c r="C35" s="490">
        <v>305</v>
      </c>
      <c r="D35" s="490">
        <v>39.344000000000001</v>
      </c>
      <c r="E35" s="490"/>
    </row>
    <row r="36" spans="1:5" s="8" customFormat="1" ht="13" x14ac:dyDescent="0.3">
      <c r="A36" s="489" t="s">
        <v>117</v>
      </c>
      <c r="B36" s="466" t="s">
        <v>118</v>
      </c>
      <c r="C36" s="490">
        <v>151</v>
      </c>
      <c r="D36" s="490">
        <v>21.137</v>
      </c>
      <c r="E36" s="490"/>
    </row>
    <row r="37" spans="1:5" s="8" customFormat="1" ht="28.9" customHeight="1" x14ac:dyDescent="0.3">
      <c r="A37" s="488" t="s">
        <v>119</v>
      </c>
      <c r="C37" s="69">
        <v>160</v>
      </c>
      <c r="D37" s="69">
        <v>81.855000000000004</v>
      </c>
      <c r="E37" s="69"/>
    </row>
    <row r="38" spans="1:5" s="466" customFormat="1" ht="12" customHeight="1" x14ac:dyDescent="0.25">
      <c r="A38" s="489" t="s">
        <v>120</v>
      </c>
      <c r="B38" s="466" t="s">
        <v>121</v>
      </c>
      <c r="C38" s="490">
        <v>24</v>
      </c>
      <c r="D38" s="490">
        <v>7.5780000000000003</v>
      </c>
      <c r="E38" s="490"/>
    </row>
    <row r="39" spans="1:5" s="8" customFormat="1" ht="13" x14ac:dyDescent="0.3">
      <c r="A39" s="489" t="s">
        <v>122</v>
      </c>
      <c r="B39" s="466" t="s">
        <v>123</v>
      </c>
      <c r="C39" s="490">
        <v>8</v>
      </c>
      <c r="D39" s="490">
        <v>2.024</v>
      </c>
      <c r="E39" s="490"/>
    </row>
    <row r="40" spans="1:5" s="466" customFormat="1" x14ac:dyDescent="0.25">
      <c r="A40" s="489" t="s">
        <v>124</v>
      </c>
      <c r="B40" s="466" t="s">
        <v>125</v>
      </c>
      <c r="C40" s="490">
        <v>31</v>
      </c>
      <c r="D40" s="490">
        <v>9.48</v>
      </c>
      <c r="E40" s="490"/>
    </row>
    <row r="41" spans="1:5" s="466" customFormat="1" x14ac:dyDescent="0.25">
      <c r="A41" s="489" t="s">
        <v>126</v>
      </c>
      <c r="B41" s="466" t="s">
        <v>127</v>
      </c>
      <c r="C41" s="490">
        <v>7</v>
      </c>
      <c r="D41" s="490">
        <v>6.1580000000000004</v>
      </c>
      <c r="E41" s="490"/>
    </row>
    <row r="42" spans="1:5" s="466" customFormat="1" x14ac:dyDescent="0.25">
      <c r="A42" s="489" t="s">
        <v>128</v>
      </c>
      <c r="B42" s="466" t="s">
        <v>129</v>
      </c>
      <c r="C42" s="490">
        <v>25</v>
      </c>
      <c r="D42" s="490">
        <v>5.7439999999999998</v>
      </c>
      <c r="E42" s="490"/>
    </row>
    <row r="43" spans="1:5" s="466" customFormat="1" x14ac:dyDescent="0.25">
      <c r="A43" s="489" t="s">
        <v>130</v>
      </c>
      <c r="B43" s="466" t="s">
        <v>131</v>
      </c>
      <c r="C43" s="490">
        <v>12</v>
      </c>
      <c r="D43" s="490">
        <v>3.173</v>
      </c>
      <c r="E43" s="490"/>
    </row>
    <row r="44" spans="1:5" s="466" customFormat="1" x14ac:dyDescent="0.25">
      <c r="A44" s="489" t="s">
        <v>132</v>
      </c>
      <c r="B44" s="466" t="s">
        <v>133</v>
      </c>
      <c r="C44" s="490">
        <v>19</v>
      </c>
      <c r="D44" s="490">
        <v>18.518999999999998</v>
      </c>
      <c r="E44" s="490"/>
    </row>
    <row r="45" spans="1:5" s="466" customFormat="1" x14ac:dyDescent="0.25">
      <c r="A45" s="489" t="s">
        <v>134</v>
      </c>
      <c r="B45" s="466" t="s">
        <v>135</v>
      </c>
      <c r="C45" s="490">
        <v>9</v>
      </c>
      <c r="D45" s="490">
        <v>0.66500000000000004</v>
      </c>
      <c r="E45" s="490"/>
    </row>
    <row r="46" spans="1:5" s="466" customFormat="1" x14ac:dyDescent="0.25">
      <c r="A46" s="489" t="s">
        <v>136</v>
      </c>
      <c r="B46" s="466" t="s">
        <v>137</v>
      </c>
      <c r="C46" s="490">
        <v>9</v>
      </c>
      <c r="D46" s="490">
        <v>26.03</v>
      </c>
      <c r="E46" s="490"/>
    </row>
    <row r="47" spans="1:5" s="8" customFormat="1" ht="13" x14ac:dyDescent="0.3">
      <c r="A47" s="489" t="s">
        <v>138</v>
      </c>
      <c r="B47" s="466" t="s">
        <v>139</v>
      </c>
      <c r="C47" s="490">
        <v>16</v>
      </c>
      <c r="D47" s="490">
        <v>2.484</v>
      </c>
      <c r="E47" s="490"/>
    </row>
    <row r="48" spans="1:5" s="8" customFormat="1" ht="31.9" customHeight="1" x14ac:dyDescent="0.3">
      <c r="A48" s="488" t="s">
        <v>140</v>
      </c>
      <c r="B48" s="225"/>
      <c r="C48" s="69">
        <v>366</v>
      </c>
      <c r="D48" s="69">
        <v>105.254</v>
      </c>
      <c r="E48" s="69"/>
    </row>
    <row r="49" spans="1:5" s="466" customFormat="1" ht="13.5" customHeight="1" x14ac:dyDescent="0.25">
      <c r="A49" s="489" t="s">
        <v>141</v>
      </c>
      <c r="B49" s="466" t="s">
        <v>142</v>
      </c>
      <c r="C49" s="490" t="s">
        <v>1062</v>
      </c>
      <c r="D49" s="490" t="s">
        <v>1062</v>
      </c>
      <c r="E49" s="490"/>
    </row>
    <row r="50" spans="1:5" s="466" customFormat="1" x14ac:dyDescent="0.25">
      <c r="A50" s="489" t="s">
        <v>143</v>
      </c>
      <c r="B50" s="466" t="s">
        <v>144</v>
      </c>
      <c r="C50" s="490">
        <v>37</v>
      </c>
      <c r="D50" s="490">
        <v>9.7940000000000005</v>
      </c>
      <c r="E50" s="490"/>
    </row>
    <row r="51" spans="1:5" s="466" customFormat="1" x14ac:dyDescent="0.25">
      <c r="A51" s="489" t="s">
        <v>145</v>
      </c>
      <c r="B51" s="466" t="s">
        <v>146</v>
      </c>
      <c r="C51" s="490">
        <v>35</v>
      </c>
      <c r="D51" s="490">
        <v>10.635999999999999</v>
      </c>
      <c r="E51" s="490"/>
    </row>
    <row r="52" spans="1:5" s="466" customFormat="1" x14ac:dyDescent="0.25">
      <c r="A52" s="489" t="s">
        <v>147</v>
      </c>
      <c r="B52" s="466" t="s">
        <v>148</v>
      </c>
      <c r="C52" s="490">
        <v>14</v>
      </c>
      <c r="D52" s="490">
        <v>6.5339999999999998</v>
      </c>
      <c r="E52" s="490"/>
    </row>
    <row r="53" spans="1:5" s="466" customFormat="1" x14ac:dyDescent="0.25">
      <c r="A53" s="489" t="s">
        <v>149</v>
      </c>
      <c r="B53" s="466" t="s">
        <v>150</v>
      </c>
      <c r="C53" s="490">
        <v>70</v>
      </c>
      <c r="D53" s="490">
        <v>16.564</v>
      </c>
      <c r="E53" s="490"/>
    </row>
    <row r="54" spans="1:5" s="466" customFormat="1" x14ac:dyDescent="0.25">
      <c r="A54" s="489" t="s">
        <v>151</v>
      </c>
      <c r="B54" s="466" t="s">
        <v>152</v>
      </c>
      <c r="C54" s="490">
        <v>19</v>
      </c>
      <c r="D54" s="490">
        <v>1.6759999999999999</v>
      </c>
      <c r="E54" s="490"/>
    </row>
    <row r="55" spans="1:5" s="466" customFormat="1" x14ac:dyDescent="0.25">
      <c r="A55" s="489" t="s">
        <v>153</v>
      </c>
      <c r="B55" s="466" t="s">
        <v>154</v>
      </c>
      <c r="C55" s="490">
        <v>20</v>
      </c>
      <c r="D55" s="490">
        <v>4.3220000000000001</v>
      </c>
      <c r="E55" s="490"/>
    </row>
    <row r="56" spans="1:5" s="466" customFormat="1" x14ac:dyDescent="0.25">
      <c r="A56" s="489" t="s">
        <v>155</v>
      </c>
      <c r="B56" s="466" t="s">
        <v>156</v>
      </c>
      <c r="C56" s="490">
        <v>45</v>
      </c>
      <c r="D56" s="490">
        <v>8.5579999999999998</v>
      </c>
      <c r="E56" s="490"/>
    </row>
    <row r="57" spans="1:5" s="466" customFormat="1" x14ac:dyDescent="0.25">
      <c r="A57" s="489" t="s">
        <v>157</v>
      </c>
      <c r="B57" s="466" t="s">
        <v>158</v>
      </c>
      <c r="C57" s="490" t="s">
        <v>1045</v>
      </c>
      <c r="D57" s="490" t="s">
        <v>1045</v>
      </c>
      <c r="E57" s="490"/>
    </row>
    <row r="58" spans="1:5" s="466" customFormat="1" x14ac:dyDescent="0.25">
      <c r="A58" s="489" t="s">
        <v>159</v>
      </c>
      <c r="B58" s="466" t="s">
        <v>160</v>
      </c>
      <c r="C58" s="490">
        <v>21</v>
      </c>
      <c r="D58" s="490">
        <v>9.9440000000000008</v>
      </c>
      <c r="E58" s="490"/>
    </row>
    <row r="59" spans="1:5" s="8" customFormat="1" ht="13" x14ac:dyDescent="0.3">
      <c r="A59" s="489" t="s">
        <v>161</v>
      </c>
      <c r="B59" s="466" t="s">
        <v>162</v>
      </c>
      <c r="C59" s="490">
        <v>41</v>
      </c>
      <c r="D59" s="490">
        <v>17.736000000000001</v>
      </c>
      <c r="E59" s="490"/>
    </row>
    <row r="60" spans="1:5" s="466" customFormat="1" x14ac:dyDescent="0.25">
      <c r="A60" s="489" t="s">
        <v>163</v>
      </c>
      <c r="B60" s="466" t="s">
        <v>164</v>
      </c>
      <c r="C60" s="490">
        <v>53</v>
      </c>
      <c r="D60" s="490">
        <v>15.371</v>
      </c>
      <c r="E60" s="490"/>
    </row>
    <row r="61" spans="1:5" s="8" customFormat="1" ht="27.25" customHeight="1" x14ac:dyDescent="0.3">
      <c r="A61" s="488" t="s">
        <v>165</v>
      </c>
      <c r="C61" s="69">
        <v>173</v>
      </c>
      <c r="D61" s="69">
        <v>42.939</v>
      </c>
      <c r="E61" s="69"/>
    </row>
    <row r="62" spans="1:5" s="466" customFormat="1" ht="14.25" customHeight="1" x14ac:dyDescent="0.25">
      <c r="A62" s="489" t="s">
        <v>166</v>
      </c>
      <c r="B62" s="466" t="s">
        <v>167</v>
      </c>
      <c r="C62" s="490">
        <v>87</v>
      </c>
      <c r="D62" s="490">
        <v>22.248000000000001</v>
      </c>
      <c r="E62" s="490"/>
    </row>
    <row r="63" spans="1:5" s="466" customFormat="1" x14ac:dyDescent="0.25">
      <c r="A63" s="489" t="s">
        <v>168</v>
      </c>
      <c r="B63" s="466" t="s">
        <v>169</v>
      </c>
      <c r="C63" s="490">
        <v>19</v>
      </c>
      <c r="D63" s="490">
        <v>3.7759999999999998</v>
      </c>
      <c r="E63" s="490"/>
    </row>
    <row r="64" spans="1:5" s="466" customFormat="1" x14ac:dyDescent="0.25">
      <c r="A64" s="489" t="s">
        <v>170</v>
      </c>
      <c r="B64" s="466" t="s">
        <v>171</v>
      </c>
      <c r="C64" s="490">
        <v>28</v>
      </c>
      <c r="D64" s="490">
        <v>5.3520000000000003</v>
      </c>
      <c r="E64" s="490"/>
    </row>
    <row r="65" spans="1:5" s="466" customFormat="1" x14ac:dyDescent="0.25">
      <c r="A65" s="489" t="s">
        <v>172</v>
      </c>
      <c r="B65" s="466" t="s">
        <v>173</v>
      </c>
      <c r="C65" s="490">
        <v>19</v>
      </c>
      <c r="D65" s="490">
        <v>9.3520000000000003</v>
      </c>
      <c r="E65" s="490"/>
    </row>
    <row r="66" spans="1:5" s="466" customFormat="1" x14ac:dyDescent="0.25">
      <c r="A66" s="489" t="s">
        <v>174</v>
      </c>
      <c r="B66" s="466" t="s">
        <v>175</v>
      </c>
      <c r="C66" s="490">
        <v>20</v>
      </c>
      <c r="D66" s="490">
        <v>2.2109999999999999</v>
      </c>
      <c r="E66" s="490"/>
    </row>
    <row r="67" spans="1:5" s="8" customFormat="1" ht="26.5" customHeight="1" x14ac:dyDescent="0.3">
      <c r="A67" s="488" t="s">
        <v>59</v>
      </c>
      <c r="C67" s="69">
        <v>2082</v>
      </c>
      <c r="D67" s="69">
        <v>515.23900000000003</v>
      </c>
      <c r="E67" s="69"/>
    </row>
    <row r="68" spans="1:5" s="8" customFormat="1" ht="22.5" customHeight="1" x14ac:dyDescent="0.3">
      <c r="A68" s="488" t="s">
        <v>176</v>
      </c>
      <c r="C68" s="69">
        <v>412</v>
      </c>
      <c r="D68" s="69">
        <v>128.78100000000001</v>
      </c>
      <c r="E68" s="69"/>
    </row>
    <row r="69" spans="1:5" s="8" customFormat="1" ht="12.75" customHeight="1" x14ac:dyDescent="0.3">
      <c r="A69" s="488" t="s">
        <v>177</v>
      </c>
      <c r="C69" s="69">
        <v>53</v>
      </c>
      <c r="D69" s="69">
        <v>8.718</v>
      </c>
      <c r="E69" s="69"/>
    </row>
    <row r="70" spans="1:5" s="8" customFormat="1" ht="13" x14ac:dyDescent="0.3">
      <c r="A70" s="488" t="s">
        <v>178</v>
      </c>
      <c r="C70" s="69">
        <v>26</v>
      </c>
      <c r="D70" s="69">
        <v>20.620999999999999</v>
      </c>
      <c r="E70" s="69"/>
    </row>
    <row r="71" spans="1:5" s="8" customFormat="1" ht="13" x14ac:dyDescent="0.3">
      <c r="A71" s="488" t="s">
        <v>179</v>
      </c>
      <c r="C71" s="69">
        <v>100</v>
      </c>
      <c r="D71" s="69">
        <v>29.54</v>
      </c>
      <c r="E71" s="69"/>
    </row>
    <row r="72" spans="1:5" s="8" customFormat="1" ht="13" x14ac:dyDescent="0.3">
      <c r="A72" s="488" t="s">
        <v>180</v>
      </c>
      <c r="B72" s="146"/>
      <c r="C72" s="69">
        <v>23</v>
      </c>
      <c r="D72" s="69">
        <v>4.1390000000000002</v>
      </c>
      <c r="E72" s="69"/>
    </row>
    <row r="73" spans="1:5" s="8" customFormat="1" ht="21.4" customHeight="1" x14ac:dyDescent="0.3">
      <c r="A73" s="488" t="s">
        <v>181</v>
      </c>
      <c r="C73" s="69">
        <v>956</v>
      </c>
      <c r="D73" s="69">
        <v>170.29400000000001</v>
      </c>
      <c r="E73" s="69"/>
    </row>
    <row r="74" spans="1:5" s="466" customFormat="1" ht="12.75" customHeight="1" x14ac:dyDescent="0.25">
      <c r="A74" s="489" t="s">
        <v>182</v>
      </c>
      <c r="B74" s="466" t="s">
        <v>183</v>
      </c>
      <c r="C74" s="490">
        <v>82</v>
      </c>
      <c r="D74" s="490">
        <v>10.911</v>
      </c>
      <c r="E74" s="490"/>
    </row>
    <row r="75" spans="1:5" s="466" customFormat="1" x14ac:dyDescent="0.25">
      <c r="A75" s="489" t="s">
        <v>184</v>
      </c>
      <c r="B75" s="466" t="s">
        <v>185</v>
      </c>
      <c r="C75" s="490">
        <v>229</v>
      </c>
      <c r="D75" s="490">
        <v>59.173999999999999</v>
      </c>
      <c r="E75" s="490"/>
    </row>
    <row r="76" spans="1:5" s="466" customFormat="1" x14ac:dyDescent="0.25">
      <c r="A76" s="489" t="s">
        <v>186</v>
      </c>
      <c r="B76" s="466" t="s">
        <v>187</v>
      </c>
      <c r="C76" s="490">
        <v>136</v>
      </c>
      <c r="D76" s="490">
        <v>24.242000000000001</v>
      </c>
      <c r="E76" s="490"/>
    </row>
    <row r="77" spans="1:5" s="466" customFormat="1" x14ac:dyDescent="0.25">
      <c r="A77" s="489" t="s">
        <v>188</v>
      </c>
      <c r="B77" s="466" t="s">
        <v>189</v>
      </c>
      <c r="C77" s="490">
        <v>138</v>
      </c>
      <c r="D77" s="490">
        <v>22.83</v>
      </c>
      <c r="E77" s="490"/>
    </row>
    <row r="78" spans="1:5" s="466" customFormat="1" x14ac:dyDescent="0.25">
      <c r="A78" s="489" t="s">
        <v>190</v>
      </c>
      <c r="B78" s="466" t="s">
        <v>191</v>
      </c>
      <c r="C78" s="490">
        <v>179</v>
      </c>
      <c r="D78" s="490">
        <v>23.69</v>
      </c>
      <c r="E78" s="490"/>
    </row>
    <row r="79" spans="1:5" s="466" customFormat="1" x14ac:dyDescent="0.25">
      <c r="A79" s="489" t="s">
        <v>192</v>
      </c>
      <c r="B79" s="466" t="s">
        <v>193</v>
      </c>
      <c r="C79" s="490">
        <v>102</v>
      </c>
      <c r="D79" s="490">
        <v>10.707000000000001</v>
      </c>
      <c r="E79" s="490"/>
    </row>
    <row r="80" spans="1:5" s="8" customFormat="1" ht="13" x14ac:dyDescent="0.3">
      <c r="A80" s="489" t="s">
        <v>194</v>
      </c>
      <c r="B80" s="466" t="s">
        <v>195</v>
      </c>
      <c r="C80" s="490">
        <v>90</v>
      </c>
      <c r="D80" s="490">
        <v>18.739999999999998</v>
      </c>
      <c r="E80" s="490"/>
    </row>
    <row r="81" spans="1:5" s="8" customFormat="1" ht="23.5" customHeight="1" x14ac:dyDescent="0.3">
      <c r="A81" s="488" t="s">
        <v>196</v>
      </c>
      <c r="B81" s="491"/>
      <c r="C81" s="69">
        <v>223</v>
      </c>
      <c r="D81" s="69">
        <v>75.366</v>
      </c>
      <c r="E81" s="69"/>
    </row>
    <row r="82" spans="1:5" s="8" customFormat="1" ht="13" customHeight="1" x14ac:dyDescent="0.3">
      <c r="A82" s="489" t="s">
        <v>197</v>
      </c>
      <c r="B82" s="68" t="s">
        <v>198</v>
      </c>
      <c r="C82" s="490">
        <v>63</v>
      </c>
      <c r="D82" s="490">
        <v>21.187000000000001</v>
      </c>
      <c r="E82" s="490"/>
    </row>
    <row r="83" spans="1:5" s="8" customFormat="1" ht="13" customHeight="1" x14ac:dyDescent="0.3">
      <c r="A83" s="489" t="s">
        <v>199</v>
      </c>
      <c r="B83" s="68" t="s">
        <v>200</v>
      </c>
      <c r="C83" s="490">
        <v>66</v>
      </c>
      <c r="D83" s="490">
        <v>33.470999999999997</v>
      </c>
      <c r="E83" s="490"/>
    </row>
    <row r="84" spans="1:5" s="8" customFormat="1" ht="13" customHeight="1" x14ac:dyDescent="0.3">
      <c r="A84" s="489" t="s">
        <v>201</v>
      </c>
      <c r="B84" s="68" t="s">
        <v>202</v>
      </c>
      <c r="C84" s="490">
        <v>28</v>
      </c>
      <c r="D84" s="490">
        <v>9.6029999999999998</v>
      </c>
      <c r="E84" s="490"/>
    </row>
    <row r="85" spans="1:5" s="8" customFormat="1" ht="13" customHeight="1" x14ac:dyDescent="0.3">
      <c r="A85" s="489" t="s">
        <v>203</v>
      </c>
      <c r="B85" s="68" t="s">
        <v>204</v>
      </c>
      <c r="C85" s="490">
        <v>66</v>
      </c>
      <c r="D85" s="490">
        <v>11.105</v>
      </c>
      <c r="E85" s="490"/>
    </row>
    <row r="86" spans="1:5" s="8" customFormat="1" ht="25" customHeight="1" x14ac:dyDescent="0.3">
      <c r="A86" s="488" t="s">
        <v>205</v>
      </c>
      <c r="B86" s="491"/>
      <c r="C86" s="69">
        <v>289</v>
      </c>
      <c r="D86" s="69">
        <v>77.78</v>
      </c>
      <c r="E86" s="69"/>
    </row>
    <row r="87" spans="1:5" s="466" customFormat="1" ht="13" customHeight="1" x14ac:dyDescent="0.25">
      <c r="A87" s="489" t="s">
        <v>206</v>
      </c>
      <c r="B87" s="68" t="s">
        <v>207</v>
      </c>
      <c r="C87" s="490">
        <v>47</v>
      </c>
      <c r="D87" s="490">
        <v>7.843</v>
      </c>
      <c r="E87" s="490"/>
    </row>
    <row r="88" spans="1:5" s="8" customFormat="1" ht="13" customHeight="1" x14ac:dyDescent="0.3">
      <c r="A88" s="489" t="s">
        <v>208</v>
      </c>
      <c r="B88" s="68" t="s">
        <v>209</v>
      </c>
      <c r="C88" s="490">
        <v>76</v>
      </c>
      <c r="D88" s="490">
        <v>11.241</v>
      </c>
      <c r="E88" s="490"/>
    </row>
    <row r="89" spans="1:5" s="466" customFormat="1" ht="13" customHeight="1" x14ac:dyDescent="0.25">
      <c r="A89" s="489" t="s">
        <v>210</v>
      </c>
      <c r="B89" s="68" t="s">
        <v>211</v>
      </c>
      <c r="C89" s="490">
        <v>51</v>
      </c>
      <c r="D89" s="490">
        <v>8.9990000000000006</v>
      </c>
      <c r="E89" s="490"/>
    </row>
    <row r="90" spans="1:5" s="466" customFormat="1" ht="13" customHeight="1" x14ac:dyDescent="0.25">
      <c r="A90" s="489" t="s">
        <v>212</v>
      </c>
      <c r="B90" s="68" t="s">
        <v>213</v>
      </c>
      <c r="C90" s="490">
        <v>72</v>
      </c>
      <c r="D90" s="490">
        <v>38.042999999999999</v>
      </c>
      <c r="E90" s="490"/>
    </row>
    <row r="91" spans="1:5" s="466" customFormat="1" ht="13" customHeight="1" x14ac:dyDescent="0.25">
      <c r="A91" s="489" t="s">
        <v>214</v>
      </c>
      <c r="B91" s="68" t="s">
        <v>215</v>
      </c>
      <c r="C91" s="490">
        <v>43</v>
      </c>
      <c r="D91" s="490">
        <v>11.654</v>
      </c>
      <c r="E91" s="490"/>
    </row>
    <row r="92" spans="1:5" s="8" customFormat="1" ht="28" customHeight="1" x14ac:dyDescent="0.3">
      <c r="A92" s="488" t="s">
        <v>61</v>
      </c>
      <c r="B92" s="491"/>
      <c r="C92" s="69">
        <v>1829</v>
      </c>
      <c r="D92" s="69">
        <v>633.37599999999998</v>
      </c>
      <c r="E92" s="69"/>
    </row>
    <row r="93" spans="1:5" s="8" customFormat="1" ht="20.25" customHeight="1" x14ac:dyDescent="0.3">
      <c r="A93" s="488" t="s">
        <v>216</v>
      </c>
      <c r="B93" s="491"/>
      <c r="C93" s="69">
        <v>9</v>
      </c>
      <c r="D93" s="69">
        <v>3.3849999999999998</v>
      </c>
      <c r="E93" s="69"/>
    </row>
    <row r="94" spans="1:5" s="8" customFormat="1" ht="12.75" customHeight="1" x14ac:dyDescent="0.3">
      <c r="A94" s="488" t="s">
        <v>217</v>
      </c>
      <c r="B94" s="491"/>
      <c r="C94" s="69">
        <v>6</v>
      </c>
      <c r="D94" s="69">
        <v>0.65300000000000002</v>
      </c>
      <c r="E94" s="69"/>
    </row>
    <row r="95" spans="1:5" s="8" customFormat="1" ht="13" x14ac:dyDescent="0.3">
      <c r="A95" s="488" t="s">
        <v>218</v>
      </c>
      <c r="B95" s="491"/>
      <c r="C95" s="69">
        <v>20</v>
      </c>
      <c r="D95" s="69">
        <v>3.0310000000000001</v>
      </c>
      <c r="E95" s="69"/>
    </row>
    <row r="96" spans="1:5" s="8" customFormat="1" ht="13" x14ac:dyDescent="0.3">
      <c r="A96" s="488" t="s">
        <v>219</v>
      </c>
      <c r="B96" s="491"/>
      <c r="C96" s="69">
        <v>20</v>
      </c>
      <c r="D96" s="69">
        <v>3.4220000000000002</v>
      </c>
      <c r="E96" s="69"/>
    </row>
    <row r="97" spans="1:5" s="8" customFormat="1" ht="24.4" customHeight="1" x14ac:dyDescent="0.3">
      <c r="A97" s="488" t="s">
        <v>220</v>
      </c>
      <c r="B97" s="491"/>
      <c r="C97" s="69">
        <v>281</v>
      </c>
      <c r="D97" s="69">
        <v>56.972999999999999</v>
      </c>
      <c r="E97" s="69"/>
    </row>
    <row r="98" spans="1:5" s="466" customFormat="1" ht="12.75" customHeight="1" x14ac:dyDescent="0.25">
      <c r="A98" s="489" t="s">
        <v>221</v>
      </c>
      <c r="B98" s="68" t="s">
        <v>222</v>
      </c>
      <c r="C98" s="490">
        <v>27</v>
      </c>
      <c r="D98" s="490">
        <v>7.7560000000000002</v>
      </c>
      <c r="E98" s="490"/>
    </row>
    <row r="99" spans="1:5" s="466" customFormat="1" x14ac:dyDescent="0.25">
      <c r="A99" s="489" t="s">
        <v>223</v>
      </c>
      <c r="B99" s="68" t="s">
        <v>224</v>
      </c>
      <c r="C99" s="490">
        <v>16</v>
      </c>
      <c r="D99" s="490">
        <v>2.2759999999999998</v>
      </c>
      <c r="E99" s="490"/>
    </row>
    <row r="100" spans="1:5" s="466" customFormat="1" x14ac:dyDescent="0.25">
      <c r="A100" s="489" t="s">
        <v>225</v>
      </c>
      <c r="B100" s="68" t="s">
        <v>226</v>
      </c>
      <c r="C100" s="490">
        <v>6</v>
      </c>
      <c r="D100" s="490">
        <v>0.49299999999999999</v>
      </c>
      <c r="E100" s="490"/>
    </row>
    <row r="101" spans="1:5" s="466" customFormat="1" x14ac:dyDescent="0.25">
      <c r="A101" s="489" t="s">
        <v>227</v>
      </c>
      <c r="B101" s="68" t="s">
        <v>228</v>
      </c>
      <c r="C101" s="490">
        <v>111</v>
      </c>
      <c r="D101" s="490">
        <v>16.888000000000002</v>
      </c>
      <c r="E101" s="490"/>
    </row>
    <row r="102" spans="1:5" s="466" customFormat="1" x14ac:dyDescent="0.25">
      <c r="A102" s="489" t="s">
        <v>229</v>
      </c>
      <c r="B102" s="68" t="s">
        <v>230</v>
      </c>
      <c r="C102" s="490">
        <v>15</v>
      </c>
      <c r="D102" s="490">
        <v>4.9249999999999998</v>
      </c>
      <c r="E102" s="490"/>
    </row>
    <row r="103" spans="1:5" s="8" customFormat="1" ht="13" x14ac:dyDescent="0.3">
      <c r="A103" s="489" t="s">
        <v>231</v>
      </c>
      <c r="B103" s="68" t="s">
        <v>232</v>
      </c>
      <c r="C103" s="490">
        <v>25</v>
      </c>
      <c r="D103" s="490">
        <v>1.823</v>
      </c>
      <c r="E103" s="490"/>
    </row>
    <row r="104" spans="1:5" s="466" customFormat="1" x14ac:dyDescent="0.25">
      <c r="A104" s="489" t="s">
        <v>233</v>
      </c>
      <c r="B104" s="68" t="s">
        <v>234</v>
      </c>
      <c r="C104" s="490">
        <v>44</v>
      </c>
      <c r="D104" s="490">
        <v>6.4470000000000001</v>
      </c>
      <c r="E104" s="490"/>
    </row>
    <row r="105" spans="1:5" s="466" customFormat="1" x14ac:dyDescent="0.25">
      <c r="A105" s="489" t="s">
        <v>235</v>
      </c>
      <c r="B105" s="68" t="s">
        <v>236</v>
      </c>
      <c r="C105" s="490">
        <v>37</v>
      </c>
      <c r="D105" s="490">
        <v>16.364999999999998</v>
      </c>
      <c r="E105" s="490"/>
    </row>
    <row r="106" spans="1:5" s="8" customFormat="1" ht="25.9" customHeight="1" x14ac:dyDescent="0.3">
      <c r="A106" s="488" t="s">
        <v>237</v>
      </c>
      <c r="B106" s="491"/>
      <c r="C106" s="69">
        <v>196</v>
      </c>
      <c r="D106" s="69">
        <v>43.451000000000001</v>
      </c>
      <c r="E106" s="69"/>
    </row>
    <row r="107" spans="1:5" s="466" customFormat="1" ht="12.75" customHeight="1" x14ac:dyDescent="0.25">
      <c r="A107" s="489" t="s">
        <v>238</v>
      </c>
      <c r="B107" s="68" t="s">
        <v>239</v>
      </c>
      <c r="C107" s="490" t="s">
        <v>1062</v>
      </c>
      <c r="D107" s="490" t="s">
        <v>1062</v>
      </c>
      <c r="E107" s="490"/>
    </row>
    <row r="108" spans="1:5" s="466" customFormat="1" x14ac:dyDescent="0.25">
      <c r="A108" s="489" t="s">
        <v>240</v>
      </c>
      <c r="B108" s="68" t="s">
        <v>241</v>
      </c>
      <c r="C108" s="490">
        <v>19</v>
      </c>
      <c r="D108" s="490">
        <v>2.4279999999999999</v>
      </c>
      <c r="E108" s="490"/>
    </row>
    <row r="109" spans="1:5" s="466" customFormat="1" x14ac:dyDescent="0.25">
      <c r="A109" s="489" t="s">
        <v>242</v>
      </c>
      <c r="B109" s="68" t="s">
        <v>243</v>
      </c>
      <c r="C109" s="490">
        <v>50</v>
      </c>
      <c r="D109" s="490">
        <v>8.9019999999999992</v>
      </c>
      <c r="E109" s="490"/>
    </row>
    <row r="110" spans="1:5" s="8" customFormat="1" ht="13" x14ac:dyDescent="0.3">
      <c r="A110" s="489" t="s">
        <v>244</v>
      </c>
      <c r="B110" s="68" t="s">
        <v>245</v>
      </c>
      <c r="C110" s="490">
        <v>42</v>
      </c>
      <c r="D110" s="490">
        <v>11.875999999999999</v>
      </c>
      <c r="E110" s="490"/>
    </row>
    <row r="111" spans="1:5" s="466" customFormat="1" x14ac:dyDescent="0.25">
      <c r="A111" s="489" t="s">
        <v>246</v>
      </c>
      <c r="B111" s="68" t="s">
        <v>247</v>
      </c>
      <c r="C111" s="490">
        <v>48</v>
      </c>
      <c r="D111" s="490">
        <v>10.182</v>
      </c>
      <c r="E111" s="490"/>
    </row>
    <row r="112" spans="1:5" s="8" customFormat="1" ht="13" x14ac:dyDescent="0.3">
      <c r="A112" s="489" t="s">
        <v>248</v>
      </c>
      <c r="B112" s="68" t="s">
        <v>249</v>
      </c>
      <c r="C112" s="490">
        <v>24</v>
      </c>
      <c r="D112" s="490">
        <v>4.4989999999999997</v>
      </c>
      <c r="E112" s="490"/>
    </row>
    <row r="113" spans="1:5" s="8" customFormat="1" ht="13" x14ac:dyDescent="0.3">
      <c r="A113" s="489" t="s">
        <v>250</v>
      </c>
      <c r="B113" s="68" t="s">
        <v>251</v>
      </c>
      <c r="C113" s="490" t="s">
        <v>1045</v>
      </c>
      <c r="D113" s="490" t="s">
        <v>1045</v>
      </c>
      <c r="E113" s="490"/>
    </row>
    <row r="114" spans="1:5" s="8" customFormat="1" ht="24.25" customHeight="1" x14ac:dyDescent="0.3">
      <c r="A114" s="488" t="s">
        <v>252</v>
      </c>
      <c r="B114" s="491"/>
      <c r="C114" s="69">
        <v>744</v>
      </c>
      <c r="D114" s="69">
        <v>302.74799999999999</v>
      </c>
      <c r="E114" s="69"/>
    </row>
    <row r="115" spans="1:5" s="8" customFormat="1" ht="12.75" customHeight="1" x14ac:dyDescent="0.3">
      <c r="A115" s="489" t="s">
        <v>253</v>
      </c>
      <c r="B115" s="68" t="s">
        <v>254</v>
      </c>
      <c r="C115" s="490">
        <v>63</v>
      </c>
      <c r="D115" s="490">
        <v>27.919</v>
      </c>
      <c r="E115" s="490"/>
    </row>
    <row r="116" spans="1:5" s="466" customFormat="1" x14ac:dyDescent="0.25">
      <c r="A116" s="489" t="s">
        <v>255</v>
      </c>
      <c r="B116" s="68" t="s">
        <v>256</v>
      </c>
      <c r="C116" s="490">
        <v>211</v>
      </c>
      <c r="D116" s="490">
        <v>50.116999999999997</v>
      </c>
      <c r="E116" s="490"/>
    </row>
    <row r="117" spans="1:5" s="8" customFormat="1" ht="13" x14ac:dyDescent="0.3">
      <c r="A117" s="489" t="s">
        <v>257</v>
      </c>
      <c r="B117" s="68" t="s">
        <v>258</v>
      </c>
      <c r="C117" s="490" t="s">
        <v>1045</v>
      </c>
      <c r="D117" s="490" t="s">
        <v>1045</v>
      </c>
      <c r="E117" s="490"/>
    </row>
    <row r="118" spans="1:5" s="466" customFormat="1" x14ac:dyDescent="0.25">
      <c r="A118" s="489" t="s">
        <v>259</v>
      </c>
      <c r="B118" s="68" t="s">
        <v>260</v>
      </c>
      <c r="C118" s="490">
        <v>147</v>
      </c>
      <c r="D118" s="490">
        <v>32.198</v>
      </c>
      <c r="E118" s="490"/>
    </row>
    <row r="119" spans="1:5" s="466" customFormat="1" x14ac:dyDescent="0.25">
      <c r="A119" s="489" t="s">
        <v>261</v>
      </c>
      <c r="B119" s="68" t="s">
        <v>262</v>
      </c>
      <c r="C119" s="490">
        <v>126</v>
      </c>
      <c r="D119" s="490">
        <v>45.893000000000001</v>
      </c>
      <c r="E119" s="490"/>
    </row>
    <row r="120" spans="1:5" s="466" customFormat="1" x14ac:dyDescent="0.25">
      <c r="A120" s="489" t="s">
        <v>263</v>
      </c>
      <c r="B120" s="68" t="s">
        <v>264</v>
      </c>
      <c r="C120" s="490" t="s">
        <v>1062</v>
      </c>
      <c r="D120" s="490" t="s">
        <v>1062</v>
      </c>
      <c r="E120" s="490"/>
    </row>
    <row r="121" spans="1:5" s="466" customFormat="1" x14ac:dyDescent="0.25">
      <c r="A121" s="489" t="s">
        <v>265</v>
      </c>
      <c r="B121" s="68" t="s">
        <v>266</v>
      </c>
      <c r="C121" s="490">
        <v>132</v>
      </c>
      <c r="D121" s="490">
        <v>124.59699999999999</v>
      </c>
      <c r="E121" s="490"/>
    </row>
    <row r="122" spans="1:5" s="8" customFormat="1" ht="20.5" customHeight="1" x14ac:dyDescent="0.3">
      <c r="A122" s="488" t="s">
        <v>267</v>
      </c>
      <c r="B122" s="491"/>
      <c r="C122" s="69">
        <v>202</v>
      </c>
      <c r="D122" s="69">
        <v>43.004000000000005</v>
      </c>
      <c r="E122" s="69"/>
    </row>
    <row r="123" spans="1:5" s="466" customFormat="1" ht="13.5" customHeight="1" x14ac:dyDescent="0.25">
      <c r="A123" s="489" t="s">
        <v>268</v>
      </c>
      <c r="B123" s="68" t="s">
        <v>269</v>
      </c>
      <c r="C123" s="490" t="s">
        <v>1045</v>
      </c>
      <c r="D123" s="490" t="s">
        <v>1045</v>
      </c>
      <c r="E123" s="490"/>
    </row>
    <row r="124" spans="1:5" s="466" customFormat="1" x14ac:dyDescent="0.25">
      <c r="A124" s="489" t="s">
        <v>270</v>
      </c>
      <c r="B124" s="68" t="s">
        <v>271</v>
      </c>
      <c r="C124" s="490">
        <v>79</v>
      </c>
      <c r="D124" s="490">
        <v>13.701000000000001</v>
      </c>
      <c r="E124" s="490"/>
    </row>
    <row r="125" spans="1:5" s="466" customFormat="1" x14ac:dyDescent="0.25">
      <c r="A125" s="489" t="s">
        <v>272</v>
      </c>
      <c r="B125" s="68" t="s">
        <v>273</v>
      </c>
      <c r="C125" s="490">
        <v>19</v>
      </c>
      <c r="D125" s="490">
        <v>3.3149999999999999</v>
      </c>
      <c r="E125" s="490"/>
    </row>
    <row r="126" spans="1:5" s="466" customFormat="1" x14ac:dyDescent="0.25">
      <c r="A126" s="489" t="s">
        <v>274</v>
      </c>
      <c r="B126" s="68" t="s">
        <v>275</v>
      </c>
      <c r="C126" s="490" t="s">
        <v>1062</v>
      </c>
      <c r="D126" s="490" t="s">
        <v>1062</v>
      </c>
      <c r="E126" s="490"/>
    </row>
    <row r="127" spans="1:5" s="8" customFormat="1" ht="13" x14ac:dyDescent="0.3">
      <c r="A127" s="489" t="s">
        <v>276</v>
      </c>
      <c r="B127" s="68" t="s">
        <v>277</v>
      </c>
      <c r="C127" s="490">
        <v>10</v>
      </c>
      <c r="D127" s="490">
        <v>2.899</v>
      </c>
      <c r="E127" s="490"/>
    </row>
    <row r="128" spans="1:5" s="466" customFormat="1" x14ac:dyDescent="0.25">
      <c r="A128" s="489" t="s">
        <v>278</v>
      </c>
      <c r="B128" s="68" t="s">
        <v>279</v>
      </c>
      <c r="C128" s="490">
        <v>68</v>
      </c>
      <c r="D128" s="490">
        <v>14.853</v>
      </c>
      <c r="E128" s="490"/>
    </row>
    <row r="129" spans="1:5" s="466" customFormat="1" x14ac:dyDescent="0.25">
      <c r="A129" s="489" t="s">
        <v>280</v>
      </c>
      <c r="B129" s="68" t="s">
        <v>281</v>
      </c>
      <c r="C129" s="490">
        <v>11</v>
      </c>
      <c r="D129" s="490">
        <v>3.8260000000000001</v>
      </c>
      <c r="E129" s="490"/>
    </row>
    <row r="130" spans="1:5" s="8" customFormat="1" ht="23.5" customHeight="1" x14ac:dyDescent="0.3">
      <c r="A130" s="488" t="s">
        <v>282</v>
      </c>
      <c r="B130" s="491"/>
      <c r="C130" s="69">
        <v>351</v>
      </c>
      <c r="D130" s="69">
        <v>176.709</v>
      </c>
      <c r="E130" s="69"/>
    </row>
    <row r="131" spans="1:5" s="466" customFormat="1" ht="13.5" customHeight="1" x14ac:dyDescent="0.25">
      <c r="A131" s="489" t="s">
        <v>283</v>
      </c>
      <c r="B131" s="68" t="s">
        <v>284</v>
      </c>
      <c r="C131" s="490">
        <v>19</v>
      </c>
      <c r="D131" s="490">
        <v>5.298</v>
      </c>
      <c r="E131" s="490"/>
    </row>
    <row r="132" spans="1:5" s="466" customFormat="1" x14ac:dyDescent="0.25">
      <c r="A132" s="489" t="s">
        <v>285</v>
      </c>
      <c r="B132" s="68" t="s">
        <v>286</v>
      </c>
      <c r="C132" s="490">
        <v>116</v>
      </c>
      <c r="D132" s="490">
        <v>116.934</v>
      </c>
      <c r="E132" s="490"/>
    </row>
    <row r="133" spans="1:5" s="466" customFormat="1" x14ac:dyDescent="0.25">
      <c r="A133" s="489" t="s">
        <v>287</v>
      </c>
      <c r="B133" s="68" t="s">
        <v>288</v>
      </c>
      <c r="C133" s="490">
        <v>9</v>
      </c>
      <c r="D133" s="490">
        <v>1.284</v>
      </c>
      <c r="E133" s="490"/>
    </row>
    <row r="134" spans="1:5" s="466" customFormat="1" x14ac:dyDescent="0.25">
      <c r="A134" s="489" t="s">
        <v>289</v>
      </c>
      <c r="B134" s="68" t="s">
        <v>290</v>
      </c>
      <c r="C134" s="490">
        <v>13</v>
      </c>
      <c r="D134" s="490">
        <v>3.2909999999999999</v>
      </c>
      <c r="E134" s="490"/>
    </row>
    <row r="135" spans="1:5" s="466" customFormat="1" x14ac:dyDescent="0.25">
      <c r="A135" s="489" t="s">
        <v>291</v>
      </c>
      <c r="B135" s="68" t="s">
        <v>292</v>
      </c>
      <c r="C135" s="490">
        <v>17</v>
      </c>
      <c r="D135" s="490">
        <v>5.8659999999999997</v>
      </c>
      <c r="E135" s="490"/>
    </row>
    <row r="136" spans="1:5" s="8" customFormat="1" ht="13" x14ac:dyDescent="0.3">
      <c r="A136" s="489" t="s">
        <v>293</v>
      </c>
      <c r="B136" s="68" t="s">
        <v>294</v>
      </c>
      <c r="C136" s="490">
        <v>108</v>
      </c>
      <c r="D136" s="490">
        <v>24.587</v>
      </c>
      <c r="E136" s="490"/>
    </row>
    <row r="137" spans="1:5" s="466" customFormat="1" x14ac:dyDescent="0.25">
      <c r="A137" s="489" t="s">
        <v>295</v>
      </c>
      <c r="B137" s="68" t="s">
        <v>296</v>
      </c>
      <c r="C137" s="490">
        <v>69</v>
      </c>
      <c r="D137" s="490">
        <v>19.449000000000002</v>
      </c>
      <c r="E137" s="490"/>
    </row>
    <row r="138" spans="1:5" s="8" customFormat="1" ht="28" customHeight="1" x14ac:dyDescent="0.3">
      <c r="A138" s="488" t="s">
        <v>63</v>
      </c>
      <c r="B138" s="491"/>
      <c r="C138" s="69">
        <v>2172</v>
      </c>
      <c r="D138" s="69">
        <v>617.76800000000003</v>
      </c>
      <c r="E138" s="69"/>
    </row>
    <row r="139" spans="1:5" s="8" customFormat="1" ht="22.5" customHeight="1" x14ac:dyDescent="0.3">
      <c r="A139" s="488" t="s">
        <v>297</v>
      </c>
      <c r="B139" s="491"/>
      <c r="C139" s="69">
        <v>547</v>
      </c>
      <c r="D139" s="69">
        <v>152.51900000000001</v>
      </c>
      <c r="E139" s="69"/>
    </row>
    <row r="140" spans="1:5" s="8" customFormat="1" ht="12" customHeight="1" x14ac:dyDescent="0.3">
      <c r="A140" s="488" t="s">
        <v>298</v>
      </c>
      <c r="B140" s="491"/>
      <c r="C140" s="69">
        <v>614</v>
      </c>
      <c r="D140" s="69">
        <v>155.50800000000001</v>
      </c>
      <c r="E140" s="69"/>
    </row>
    <row r="141" spans="1:5" s="8" customFormat="1" ht="13" x14ac:dyDescent="0.3">
      <c r="A141" s="488" t="s">
        <v>299</v>
      </c>
      <c r="B141" s="491"/>
      <c r="C141" s="69">
        <v>16</v>
      </c>
      <c r="D141" s="69">
        <v>5.1130000000000004</v>
      </c>
      <c r="E141" s="69"/>
    </row>
    <row r="142" spans="1:5" s="8" customFormat="1" ht="13" x14ac:dyDescent="0.3">
      <c r="A142" s="488" t="s">
        <v>300</v>
      </c>
      <c r="B142" s="491"/>
      <c r="C142" s="69">
        <v>68</v>
      </c>
      <c r="D142" s="69">
        <v>17.981999999999999</v>
      </c>
      <c r="E142" s="69"/>
    </row>
    <row r="143" spans="1:5" s="8" customFormat="1" ht="22.9" customHeight="1" x14ac:dyDescent="0.3">
      <c r="A143" s="488" t="s">
        <v>301</v>
      </c>
      <c r="B143" s="491"/>
      <c r="C143" s="69">
        <v>381</v>
      </c>
      <c r="D143" s="69">
        <v>102.43399999999998</v>
      </c>
      <c r="E143" s="69"/>
    </row>
    <row r="144" spans="1:5" s="466" customFormat="1" ht="12" customHeight="1" x14ac:dyDescent="0.25">
      <c r="A144" s="489" t="s">
        <v>302</v>
      </c>
      <c r="B144" s="68" t="s">
        <v>303</v>
      </c>
      <c r="C144" s="490" t="s">
        <v>1062</v>
      </c>
      <c r="D144" s="490" t="s">
        <v>1062</v>
      </c>
      <c r="E144" s="490"/>
    </row>
    <row r="145" spans="1:5" s="8" customFormat="1" ht="13" x14ac:dyDescent="0.3">
      <c r="A145" s="489" t="s">
        <v>304</v>
      </c>
      <c r="B145" s="68" t="s">
        <v>305</v>
      </c>
      <c r="C145" s="490">
        <v>94</v>
      </c>
      <c r="D145" s="490">
        <v>8.7520000000000007</v>
      </c>
      <c r="E145" s="490"/>
    </row>
    <row r="146" spans="1:5" s="466" customFormat="1" x14ac:dyDescent="0.25">
      <c r="A146" s="489" t="s">
        <v>306</v>
      </c>
      <c r="B146" s="68" t="s">
        <v>307</v>
      </c>
      <c r="C146" s="490">
        <v>51</v>
      </c>
      <c r="D146" s="490">
        <v>19.167000000000002</v>
      </c>
      <c r="E146" s="490"/>
    </row>
    <row r="147" spans="1:5" s="466" customFormat="1" x14ac:dyDescent="0.25">
      <c r="A147" s="489" t="s">
        <v>308</v>
      </c>
      <c r="B147" s="68" t="s">
        <v>309</v>
      </c>
      <c r="C147" s="490">
        <v>41</v>
      </c>
      <c r="D147" s="490">
        <v>15.945</v>
      </c>
      <c r="E147" s="490"/>
    </row>
    <row r="148" spans="1:5" s="466" customFormat="1" x14ac:dyDescent="0.25">
      <c r="A148" s="489" t="s">
        <v>310</v>
      </c>
      <c r="B148" s="68" t="s">
        <v>311</v>
      </c>
      <c r="C148" s="490">
        <v>45</v>
      </c>
      <c r="D148" s="490">
        <v>23.460999999999999</v>
      </c>
      <c r="E148" s="490"/>
    </row>
    <row r="149" spans="1:5" s="466" customFormat="1" x14ac:dyDescent="0.25">
      <c r="A149" s="489" t="s">
        <v>312</v>
      </c>
      <c r="B149" s="68" t="s">
        <v>313</v>
      </c>
      <c r="C149" s="490">
        <v>57</v>
      </c>
      <c r="D149" s="490">
        <v>17.757999999999999</v>
      </c>
      <c r="E149" s="490"/>
    </row>
    <row r="150" spans="1:5" s="466" customFormat="1" x14ac:dyDescent="0.25">
      <c r="A150" s="489" t="s">
        <v>314</v>
      </c>
      <c r="B150" s="68" t="s">
        <v>315</v>
      </c>
      <c r="C150" s="490">
        <v>86</v>
      </c>
      <c r="D150" s="490">
        <v>14.808</v>
      </c>
      <c r="E150" s="490"/>
    </row>
    <row r="151" spans="1:5" s="466" customFormat="1" x14ac:dyDescent="0.25">
      <c r="A151" s="489" t="s">
        <v>316</v>
      </c>
      <c r="B151" s="68" t="s">
        <v>317</v>
      </c>
      <c r="C151" s="490" t="s">
        <v>1045</v>
      </c>
      <c r="D151" s="490" t="s">
        <v>1045</v>
      </c>
      <c r="E151" s="490"/>
    </row>
    <row r="152" spans="1:5" s="8" customFormat="1" ht="23.5" customHeight="1" x14ac:dyDescent="0.3">
      <c r="A152" s="488" t="s">
        <v>318</v>
      </c>
      <c r="B152" s="491"/>
      <c r="C152" s="69">
        <v>204</v>
      </c>
      <c r="D152" s="69">
        <v>65.524000000000001</v>
      </c>
      <c r="E152" s="69"/>
    </row>
    <row r="153" spans="1:5" s="466" customFormat="1" ht="13.5" customHeight="1" x14ac:dyDescent="0.25">
      <c r="A153" s="489" t="s">
        <v>319</v>
      </c>
      <c r="B153" s="68" t="s">
        <v>320</v>
      </c>
      <c r="C153" s="490">
        <v>35</v>
      </c>
      <c r="D153" s="490">
        <v>11.465999999999999</v>
      </c>
      <c r="E153" s="490"/>
    </row>
    <row r="154" spans="1:5" s="8" customFormat="1" ht="13" x14ac:dyDescent="0.3">
      <c r="A154" s="489" t="s">
        <v>321</v>
      </c>
      <c r="B154" s="68" t="s">
        <v>322</v>
      </c>
      <c r="C154" s="490">
        <v>6</v>
      </c>
      <c r="D154" s="490">
        <v>1.127</v>
      </c>
      <c r="E154" s="490"/>
    </row>
    <row r="155" spans="1:5" s="466" customFormat="1" x14ac:dyDescent="0.25">
      <c r="A155" s="489" t="s">
        <v>323</v>
      </c>
      <c r="B155" s="68" t="s">
        <v>324</v>
      </c>
      <c r="C155" s="490">
        <v>47</v>
      </c>
      <c r="D155" s="490">
        <v>12.78</v>
      </c>
      <c r="E155" s="490"/>
    </row>
    <row r="156" spans="1:5" s="466" customFormat="1" x14ac:dyDescent="0.25">
      <c r="A156" s="489" t="s">
        <v>325</v>
      </c>
      <c r="B156" s="68" t="s">
        <v>326</v>
      </c>
      <c r="C156" s="490">
        <v>86</v>
      </c>
      <c r="D156" s="490">
        <v>32.520000000000003</v>
      </c>
      <c r="E156" s="490"/>
    </row>
    <row r="157" spans="1:5" s="466" customFormat="1" x14ac:dyDescent="0.25">
      <c r="A157" s="489" t="s">
        <v>327</v>
      </c>
      <c r="B157" s="68" t="s">
        <v>328</v>
      </c>
      <c r="C157" s="490">
        <v>30</v>
      </c>
      <c r="D157" s="490">
        <v>7.6310000000000002</v>
      </c>
      <c r="E157" s="490"/>
    </row>
    <row r="158" spans="1:5" s="8" customFormat="1" ht="22.9" customHeight="1" x14ac:dyDescent="0.3">
      <c r="A158" s="488" t="s">
        <v>329</v>
      </c>
      <c r="B158" s="491"/>
      <c r="C158" s="69">
        <v>143</v>
      </c>
      <c r="D158" s="69">
        <v>50.316000000000003</v>
      </c>
      <c r="E158" s="69"/>
    </row>
    <row r="159" spans="1:5" s="466" customFormat="1" ht="13.5" customHeight="1" x14ac:dyDescent="0.25">
      <c r="A159" s="489" t="s">
        <v>330</v>
      </c>
      <c r="B159" s="68" t="s">
        <v>331</v>
      </c>
      <c r="C159" s="490">
        <v>28</v>
      </c>
      <c r="D159" s="490">
        <v>14.547000000000001</v>
      </c>
      <c r="E159" s="490"/>
    </row>
    <row r="160" spans="1:5" s="466" customFormat="1" x14ac:dyDescent="0.25">
      <c r="A160" s="489" t="s">
        <v>332</v>
      </c>
      <c r="B160" s="68" t="s">
        <v>333</v>
      </c>
      <c r="C160" s="490">
        <v>18</v>
      </c>
      <c r="D160" s="490">
        <v>2.9969999999999999</v>
      </c>
      <c r="E160" s="490"/>
    </row>
    <row r="161" spans="1:5" s="466" customFormat="1" x14ac:dyDescent="0.25">
      <c r="A161" s="489" t="s">
        <v>334</v>
      </c>
      <c r="B161" s="68" t="s">
        <v>335</v>
      </c>
      <c r="C161" s="490">
        <v>23</v>
      </c>
      <c r="D161" s="490">
        <v>8.8780000000000001</v>
      </c>
      <c r="E161" s="490"/>
    </row>
    <row r="162" spans="1:5" s="466" customFormat="1" x14ac:dyDescent="0.25">
      <c r="A162" s="489" t="s">
        <v>336</v>
      </c>
      <c r="B162" s="68" t="s">
        <v>337</v>
      </c>
      <c r="C162" s="490">
        <v>11</v>
      </c>
      <c r="D162" s="490">
        <v>3.984</v>
      </c>
      <c r="E162" s="490"/>
    </row>
    <row r="163" spans="1:5" s="8" customFormat="1" ht="13" x14ac:dyDescent="0.3">
      <c r="A163" s="489" t="s">
        <v>338</v>
      </c>
      <c r="B163" s="68" t="s">
        <v>339</v>
      </c>
      <c r="C163" s="490">
        <v>24</v>
      </c>
      <c r="D163" s="490">
        <v>5.492</v>
      </c>
      <c r="E163" s="490"/>
    </row>
    <row r="164" spans="1:5" s="466" customFormat="1" x14ac:dyDescent="0.25">
      <c r="A164" s="489" t="s">
        <v>340</v>
      </c>
      <c r="B164" s="68" t="s">
        <v>341</v>
      </c>
      <c r="C164" s="490">
        <v>23</v>
      </c>
      <c r="D164" s="490">
        <v>5.13</v>
      </c>
      <c r="E164" s="490"/>
    </row>
    <row r="165" spans="1:5" s="8" customFormat="1" ht="13" x14ac:dyDescent="0.3">
      <c r="A165" s="489" t="s">
        <v>342</v>
      </c>
      <c r="B165" s="68" t="s">
        <v>343</v>
      </c>
      <c r="C165" s="490">
        <v>16</v>
      </c>
      <c r="D165" s="490">
        <v>9.2880000000000003</v>
      </c>
      <c r="E165" s="490"/>
    </row>
    <row r="166" spans="1:5" s="8" customFormat="1" ht="22" customHeight="1" x14ac:dyDescent="0.3">
      <c r="A166" s="488" t="s">
        <v>344</v>
      </c>
      <c r="B166" s="491"/>
      <c r="C166" s="69">
        <v>199</v>
      </c>
      <c r="D166" s="69">
        <v>68.372</v>
      </c>
      <c r="E166" s="69"/>
    </row>
    <row r="167" spans="1:5" s="8" customFormat="1" ht="12.75" customHeight="1" x14ac:dyDescent="0.3">
      <c r="A167" s="489" t="s">
        <v>345</v>
      </c>
      <c r="B167" s="68" t="s">
        <v>346</v>
      </c>
      <c r="C167" s="490">
        <v>37</v>
      </c>
      <c r="D167" s="490">
        <v>17.312999999999999</v>
      </c>
      <c r="E167" s="490"/>
    </row>
    <row r="168" spans="1:5" s="8" customFormat="1" ht="13" x14ac:dyDescent="0.3">
      <c r="A168" s="489" t="s">
        <v>347</v>
      </c>
      <c r="B168" s="68" t="s">
        <v>348</v>
      </c>
      <c r="C168" s="490">
        <v>62</v>
      </c>
      <c r="D168" s="490">
        <v>14.593999999999999</v>
      </c>
      <c r="E168" s="490"/>
    </row>
    <row r="169" spans="1:5" s="466" customFormat="1" x14ac:dyDescent="0.25">
      <c r="A169" s="489" t="s">
        <v>349</v>
      </c>
      <c r="B169" s="68" t="s">
        <v>350</v>
      </c>
      <c r="C169" s="490">
        <v>7</v>
      </c>
      <c r="D169" s="490">
        <v>4.0949999999999998</v>
      </c>
      <c r="E169" s="490"/>
    </row>
    <row r="170" spans="1:5" s="8" customFormat="1" ht="13" x14ac:dyDescent="0.3">
      <c r="A170" s="489" t="s">
        <v>351</v>
      </c>
      <c r="B170" s="68" t="s">
        <v>352</v>
      </c>
      <c r="C170" s="490">
        <v>25</v>
      </c>
      <c r="D170" s="490">
        <v>2.0609999999999999</v>
      </c>
      <c r="E170" s="490"/>
    </row>
    <row r="171" spans="1:5" s="466" customFormat="1" x14ac:dyDescent="0.25">
      <c r="A171" s="489" t="s">
        <v>353</v>
      </c>
      <c r="B171" s="68" t="s">
        <v>354</v>
      </c>
      <c r="C171" s="490">
        <v>56</v>
      </c>
      <c r="D171" s="490">
        <v>28.640999999999998</v>
      </c>
      <c r="E171" s="490"/>
    </row>
    <row r="172" spans="1:5" s="466" customFormat="1" x14ac:dyDescent="0.25">
      <c r="A172" s="489" t="s">
        <v>355</v>
      </c>
      <c r="B172" s="68" t="s">
        <v>356</v>
      </c>
      <c r="C172" s="490">
        <v>12</v>
      </c>
      <c r="D172" s="490">
        <v>1.6679999999999999</v>
      </c>
      <c r="E172" s="490"/>
    </row>
    <row r="173" spans="1:5" s="8" customFormat="1" ht="22.9" customHeight="1" x14ac:dyDescent="0.3">
      <c r="A173" s="488" t="s">
        <v>65</v>
      </c>
      <c r="B173" s="491"/>
      <c r="C173" s="69">
        <v>1457</v>
      </c>
      <c r="D173" s="69">
        <v>365.51900000000001</v>
      </c>
      <c r="E173" s="69"/>
    </row>
    <row r="174" spans="1:5" s="8" customFormat="1" ht="26.4" customHeight="1" x14ac:dyDescent="0.3">
      <c r="A174" s="488" t="s">
        <v>357</v>
      </c>
      <c r="B174" s="491"/>
      <c r="C174" s="69">
        <v>16</v>
      </c>
      <c r="D174" s="69">
        <v>4.3959999999999999</v>
      </c>
      <c r="E174" s="69"/>
    </row>
    <row r="175" spans="1:5" s="8" customFormat="1" ht="12" customHeight="1" x14ac:dyDescent="0.3">
      <c r="A175" s="488" t="s">
        <v>358</v>
      </c>
      <c r="B175" s="491"/>
      <c r="C175" s="69">
        <v>38</v>
      </c>
      <c r="D175" s="69">
        <v>13.731999999999999</v>
      </c>
      <c r="E175" s="69"/>
    </row>
    <row r="176" spans="1:5" s="8" customFormat="1" ht="13" x14ac:dyDescent="0.3">
      <c r="A176" s="488" t="s">
        <v>359</v>
      </c>
      <c r="B176" s="491"/>
      <c r="C176" s="69" t="s">
        <v>1045</v>
      </c>
      <c r="D176" s="69" t="s">
        <v>1045</v>
      </c>
      <c r="E176" s="69"/>
    </row>
    <row r="177" spans="1:5" s="8" customFormat="1" ht="13" x14ac:dyDescent="0.3">
      <c r="A177" s="488" t="s">
        <v>360</v>
      </c>
      <c r="B177" s="491"/>
      <c r="C177" s="69">
        <v>18</v>
      </c>
      <c r="D177" s="69">
        <v>4.3029999999999999</v>
      </c>
      <c r="E177" s="69"/>
    </row>
    <row r="178" spans="1:5" s="8" customFormat="1" ht="13" x14ac:dyDescent="0.3">
      <c r="A178" s="488" t="s">
        <v>361</v>
      </c>
      <c r="B178" s="491"/>
      <c r="C178" s="69">
        <v>6</v>
      </c>
      <c r="D178" s="69">
        <v>1.264</v>
      </c>
      <c r="E178" s="69"/>
    </row>
    <row r="179" spans="1:5" s="8" customFormat="1" ht="13" x14ac:dyDescent="0.3">
      <c r="A179" s="488" t="s">
        <v>362</v>
      </c>
      <c r="B179" s="491"/>
      <c r="C179" s="69" t="s">
        <v>1045</v>
      </c>
      <c r="D179" s="69" t="s">
        <v>1045</v>
      </c>
      <c r="E179" s="69"/>
    </row>
    <row r="180" spans="1:5" s="8" customFormat="1" ht="25.9" customHeight="1" x14ac:dyDescent="0.3">
      <c r="A180" s="488" t="s">
        <v>363</v>
      </c>
      <c r="B180" s="491"/>
      <c r="C180" s="69">
        <v>144</v>
      </c>
      <c r="D180" s="69">
        <v>44.762</v>
      </c>
      <c r="E180" s="69"/>
    </row>
    <row r="181" spans="1:5" s="466" customFormat="1" ht="12.9" customHeight="1" x14ac:dyDescent="0.25">
      <c r="A181" s="489" t="s">
        <v>364</v>
      </c>
      <c r="B181" s="68" t="s">
        <v>365</v>
      </c>
      <c r="C181" s="490">
        <v>13</v>
      </c>
      <c r="D181" s="490">
        <v>3.2229999999999999</v>
      </c>
      <c r="E181" s="490"/>
    </row>
    <row r="182" spans="1:5" s="466" customFormat="1" x14ac:dyDescent="0.25">
      <c r="A182" s="489" t="s">
        <v>366</v>
      </c>
      <c r="B182" s="68" t="s">
        <v>367</v>
      </c>
      <c r="C182" s="490">
        <v>29</v>
      </c>
      <c r="D182" s="490">
        <v>11.688000000000001</v>
      </c>
      <c r="E182" s="490"/>
    </row>
    <row r="183" spans="1:5" s="466" customFormat="1" x14ac:dyDescent="0.25">
      <c r="A183" s="489" t="s">
        <v>368</v>
      </c>
      <c r="B183" s="68" t="s">
        <v>369</v>
      </c>
      <c r="C183" s="490">
        <v>23</v>
      </c>
      <c r="D183" s="490">
        <v>7.5119999999999996</v>
      </c>
      <c r="E183" s="490"/>
    </row>
    <row r="184" spans="1:5" s="466" customFormat="1" x14ac:dyDescent="0.25">
      <c r="A184" s="489" t="s">
        <v>370</v>
      </c>
      <c r="B184" s="68" t="s">
        <v>371</v>
      </c>
      <c r="C184" s="490">
        <v>34</v>
      </c>
      <c r="D184" s="490">
        <v>11.385999999999999</v>
      </c>
      <c r="E184" s="490"/>
    </row>
    <row r="185" spans="1:5" s="466" customFormat="1" x14ac:dyDescent="0.25">
      <c r="A185" s="489" t="s">
        <v>372</v>
      </c>
      <c r="B185" s="68" t="s">
        <v>373</v>
      </c>
      <c r="C185" s="490">
        <v>45</v>
      </c>
      <c r="D185" s="490">
        <v>10.952999999999999</v>
      </c>
      <c r="E185" s="490"/>
    </row>
    <row r="186" spans="1:5" s="8" customFormat="1" ht="24.4" customHeight="1" x14ac:dyDescent="0.3">
      <c r="A186" s="488" t="s">
        <v>374</v>
      </c>
      <c r="B186" s="491"/>
      <c r="C186" s="69">
        <v>194</v>
      </c>
      <c r="D186" s="69">
        <v>58.234000000000002</v>
      </c>
      <c r="E186" s="69"/>
    </row>
    <row r="187" spans="1:5" s="8" customFormat="1" ht="12.75" customHeight="1" x14ac:dyDescent="0.3">
      <c r="A187" s="489" t="s">
        <v>375</v>
      </c>
      <c r="B187" s="68" t="s">
        <v>376</v>
      </c>
      <c r="C187" s="490" t="s">
        <v>1045</v>
      </c>
      <c r="D187" s="490" t="s">
        <v>1045</v>
      </c>
      <c r="E187" s="490"/>
    </row>
    <row r="188" spans="1:5" s="466" customFormat="1" x14ac:dyDescent="0.25">
      <c r="A188" s="489" t="s">
        <v>377</v>
      </c>
      <c r="B188" s="68" t="s">
        <v>378</v>
      </c>
      <c r="C188" s="490">
        <v>36</v>
      </c>
      <c r="D188" s="490">
        <v>7.0990000000000002</v>
      </c>
      <c r="E188" s="490"/>
    </row>
    <row r="189" spans="1:5" s="466" customFormat="1" x14ac:dyDescent="0.25">
      <c r="A189" s="489" t="s">
        <v>379</v>
      </c>
      <c r="B189" s="68" t="s">
        <v>380</v>
      </c>
      <c r="C189" s="490" t="s">
        <v>1045</v>
      </c>
      <c r="D189" s="490" t="s">
        <v>1045</v>
      </c>
      <c r="E189" s="490"/>
    </row>
    <row r="190" spans="1:5" s="466" customFormat="1" x14ac:dyDescent="0.25">
      <c r="A190" s="489" t="s">
        <v>381</v>
      </c>
      <c r="B190" s="68" t="s">
        <v>382</v>
      </c>
      <c r="C190" s="490">
        <v>0</v>
      </c>
      <c r="D190" s="490">
        <v>0</v>
      </c>
      <c r="E190" s="490"/>
    </row>
    <row r="191" spans="1:5" s="466" customFormat="1" x14ac:dyDescent="0.25">
      <c r="A191" s="489" t="s">
        <v>383</v>
      </c>
      <c r="B191" s="68" t="s">
        <v>384</v>
      </c>
      <c r="C191" s="490">
        <v>22</v>
      </c>
      <c r="D191" s="490">
        <v>4.7489999999999997</v>
      </c>
      <c r="E191" s="490"/>
    </row>
    <row r="192" spans="1:5" s="466" customFormat="1" x14ac:dyDescent="0.25">
      <c r="A192" s="489" t="s">
        <v>385</v>
      </c>
      <c r="B192" s="68" t="s">
        <v>386</v>
      </c>
      <c r="C192" s="490">
        <v>33</v>
      </c>
      <c r="D192" s="490">
        <v>6.6790000000000003</v>
      </c>
      <c r="E192" s="490"/>
    </row>
    <row r="193" spans="1:5" s="466" customFormat="1" x14ac:dyDescent="0.25">
      <c r="A193" s="489" t="s">
        <v>387</v>
      </c>
      <c r="B193" s="68" t="s">
        <v>388</v>
      </c>
      <c r="C193" s="490">
        <v>20</v>
      </c>
      <c r="D193" s="490">
        <v>12.521000000000001</v>
      </c>
      <c r="E193" s="490"/>
    </row>
    <row r="194" spans="1:5" s="466" customFormat="1" x14ac:dyDescent="0.25">
      <c r="A194" s="489" t="s">
        <v>389</v>
      </c>
      <c r="B194" s="68" t="s">
        <v>390</v>
      </c>
      <c r="C194" s="490" t="s">
        <v>1045</v>
      </c>
      <c r="D194" s="490" t="s">
        <v>1045</v>
      </c>
      <c r="E194" s="490"/>
    </row>
    <row r="195" spans="1:5" s="466" customFormat="1" x14ac:dyDescent="0.25">
      <c r="A195" s="489" t="s">
        <v>391</v>
      </c>
      <c r="B195" s="68" t="s">
        <v>392</v>
      </c>
      <c r="C195" s="490">
        <v>8</v>
      </c>
      <c r="D195" s="490">
        <v>1.5389999999999999</v>
      </c>
      <c r="E195" s="490"/>
    </row>
    <row r="196" spans="1:5" s="8" customFormat="1" ht="13" x14ac:dyDescent="0.3">
      <c r="A196" s="489" t="s">
        <v>393</v>
      </c>
      <c r="B196" s="68" t="s">
        <v>394</v>
      </c>
      <c r="C196" s="490" t="s">
        <v>1045</v>
      </c>
      <c r="D196" s="490" t="s">
        <v>1045</v>
      </c>
      <c r="E196" s="490"/>
    </row>
    <row r="197" spans="1:5" s="466" customFormat="1" x14ac:dyDescent="0.25">
      <c r="A197" s="489" t="s">
        <v>395</v>
      </c>
      <c r="B197" s="68" t="s">
        <v>396</v>
      </c>
      <c r="C197" s="490">
        <v>39</v>
      </c>
      <c r="D197" s="490">
        <v>18.327999999999999</v>
      </c>
      <c r="E197" s="490"/>
    </row>
    <row r="198" spans="1:5" s="466" customFormat="1" x14ac:dyDescent="0.25">
      <c r="A198" s="489" t="s">
        <v>397</v>
      </c>
      <c r="B198" s="68" t="s">
        <v>398</v>
      </c>
      <c r="C198" s="490">
        <v>20</v>
      </c>
      <c r="D198" s="490">
        <v>3.3530000000000002</v>
      </c>
      <c r="E198" s="490"/>
    </row>
    <row r="199" spans="1:5" s="8" customFormat="1" ht="26.5" customHeight="1" x14ac:dyDescent="0.3">
      <c r="A199" s="488" t="s">
        <v>399</v>
      </c>
      <c r="B199" s="491"/>
      <c r="C199" s="69">
        <v>118</v>
      </c>
      <c r="D199" s="69">
        <v>43.071000000000005</v>
      </c>
      <c r="E199" s="69"/>
    </row>
    <row r="200" spans="1:5" s="466" customFormat="1" ht="13.5" customHeight="1" x14ac:dyDescent="0.25">
      <c r="A200" s="489" t="s">
        <v>400</v>
      </c>
      <c r="B200" s="68" t="s">
        <v>401</v>
      </c>
      <c r="C200" s="490" t="s">
        <v>1045</v>
      </c>
      <c r="D200" s="490" t="s">
        <v>1045</v>
      </c>
      <c r="E200" s="490"/>
    </row>
    <row r="201" spans="1:5" s="466" customFormat="1" x14ac:dyDescent="0.25">
      <c r="A201" s="489" t="s">
        <v>402</v>
      </c>
      <c r="B201" s="68" t="s">
        <v>403</v>
      </c>
      <c r="C201" s="490">
        <v>14</v>
      </c>
      <c r="D201" s="490">
        <v>1.4710000000000001</v>
      </c>
      <c r="E201" s="490"/>
    </row>
    <row r="202" spans="1:5" s="466" customFormat="1" x14ac:dyDescent="0.25">
      <c r="A202" s="489" t="s">
        <v>404</v>
      </c>
      <c r="B202" s="68" t="s">
        <v>405</v>
      </c>
      <c r="C202" s="490">
        <v>25</v>
      </c>
      <c r="D202" s="490">
        <v>8.8879999999999999</v>
      </c>
      <c r="E202" s="490"/>
    </row>
    <row r="203" spans="1:5" s="466" customFormat="1" x14ac:dyDescent="0.25">
      <c r="A203" s="489" t="s">
        <v>406</v>
      </c>
      <c r="B203" s="68" t="s">
        <v>407</v>
      </c>
      <c r="C203" s="490">
        <v>12</v>
      </c>
      <c r="D203" s="490">
        <v>6.3659999999999997</v>
      </c>
      <c r="E203" s="490"/>
    </row>
    <row r="204" spans="1:5" s="8" customFormat="1" ht="13" x14ac:dyDescent="0.3">
      <c r="A204" s="489" t="s">
        <v>408</v>
      </c>
      <c r="B204" s="68" t="s">
        <v>409</v>
      </c>
      <c r="C204" s="490">
        <v>35</v>
      </c>
      <c r="D204" s="490">
        <v>10.407999999999999</v>
      </c>
      <c r="E204" s="490"/>
    </row>
    <row r="205" spans="1:5" s="466" customFormat="1" x14ac:dyDescent="0.25">
      <c r="A205" s="489" t="s">
        <v>410</v>
      </c>
      <c r="B205" s="68" t="s">
        <v>411</v>
      </c>
      <c r="C205" s="490">
        <v>9</v>
      </c>
      <c r="D205" s="490">
        <v>2.9020000000000001</v>
      </c>
      <c r="E205" s="490"/>
    </row>
    <row r="206" spans="1:5" s="8" customFormat="1" ht="13" x14ac:dyDescent="0.3">
      <c r="A206" s="489" t="s">
        <v>412</v>
      </c>
      <c r="B206" s="68" t="s">
        <v>413</v>
      </c>
      <c r="C206" s="490" t="s">
        <v>1045</v>
      </c>
      <c r="D206" s="490" t="s">
        <v>1045</v>
      </c>
      <c r="E206" s="490"/>
    </row>
    <row r="207" spans="1:5" s="8" customFormat="1" ht="13" x14ac:dyDescent="0.3">
      <c r="A207" s="489" t="s">
        <v>414</v>
      </c>
      <c r="B207" s="68" t="s">
        <v>415</v>
      </c>
      <c r="C207" s="490" t="s">
        <v>1045</v>
      </c>
      <c r="D207" s="490" t="s">
        <v>1045</v>
      </c>
      <c r="E207" s="490"/>
    </row>
    <row r="208" spans="1:5" s="8" customFormat="1" ht="13" x14ac:dyDescent="0.3">
      <c r="A208" s="489" t="s">
        <v>416</v>
      </c>
      <c r="B208" s="68" t="s">
        <v>417</v>
      </c>
      <c r="C208" s="490" t="s">
        <v>1045</v>
      </c>
      <c r="D208" s="490" t="s">
        <v>1045</v>
      </c>
      <c r="E208" s="490"/>
    </row>
    <row r="209" spans="1:5" s="8" customFormat="1" ht="13" x14ac:dyDescent="0.3">
      <c r="A209" s="489" t="s">
        <v>418</v>
      </c>
      <c r="B209" s="68" t="s">
        <v>419</v>
      </c>
      <c r="C209" s="490">
        <v>6</v>
      </c>
      <c r="D209" s="490">
        <v>3.0840000000000001</v>
      </c>
      <c r="E209" s="490"/>
    </row>
    <row r="210" spans="1:5" s="8" customFormat="1" ht="22.9" customHeight="1" x14ac:dyDescent="0.3">
      <c r="A210" s="488" t="s">
        <v>420</v>
      </c>
      <c r="B210" s="491"/>
      <c r="C210" s="69">
        <v>619</v>
      </c>
      <c r="D210" s="69">
        <v>127.46400000000001</v>
      </c>
      <c r="E210" s="69"/>
    </row>
    <row r="211" spans="1:5" s="8" customFormat="1" ht="13.5" customHeight="1" x14ac:dyDescent="0.3">
      <c r="A211" s="489" t="s">
        <v>421</v>
      </c>
      <c r="B211" s="68" t="s">
        <v>422</v>
      </c>
      <c r="C211" s="490">
        <v>261</v>
      </c>
      <c r="D211" s="490">
        <v>43.718000000000004</v>
      </c>
      <c r="E211" s="490"/>
    </row>
    <row r="212" spans="1:5" s="466" customFormat="1" x14ac:dyDescent="0.25">
      <c r="A212" s="489" t="s">
        <v>423</v>
      </c>
      <c r="B212" s="68" t="s">
        <v>424</v>
      </c>
      <c r="C212" s="490">
        <v>77</v>
      </c>
      <c r="D212" s="490">
        <v>16.798999999999999</v>
      </c>
      <c r="E212" s="490"/>
    </row>
    <row r="213" spans="1:5" s="8" customFormat="1" ht="13" x14ac:dyDescent="0.3">
      <c r="A213" s="489" t="s">
        <v>425</v>
      </c>
      <c r="B213" s="68" t="s">
        <v>426</v>
      </c>
      <c r="C213" s="490">
        <v>12</v>
      </c>
      <c r="D213" s="490">
        <v>2.532</v>
      </c>
      <c r="E213" s="490"/>
    </row>
    <row r="214" spans="1:5" s="466" customFormat="1" x14ac:dyDescent="0.25">
      <c r="A214" s="489" t="s">
        <v>427</v>
      </c>
      <c r="B214" s="68" t="s">
        <v>428</v>
      </c>
      <c r="C214" s="490">
        <v>58</v>
      </c>
      <c r="D214" s="490">
        <v>18.2</v>
      </c>
      <c r="E214" s="490"/>
    </row>
    <row r="215" spans="1:5" s="466" customFormat="1" x14ac:dyDescent="0.25">
      <c r="A215" s="489" t="s">
        <v>429</v>
      </c>
      <c r="B215" s="68" t="s">
        <v>430</v>
      </c>
      <c r="C215" s="490">
        <v>95</v>
      </c>
      <c r="D215" s="490">
        <v>16.117999999999999</v>
      </c>
      <c r="E215" s="490"/>
    </row>
    <row r="216" spans="1:5" s="466" customFormat="1" x14ac:dyDescent="0.25">
      <c r="A216" s="489" t="s">
        <v>431</v>
      </c>
      <c r="B216" s="68" t="s">
        <v>432</v>
      </c>
      <c r="C216" s="490">
        <v>12</v>
      </c>
      <c r="D216" s="490">
        <v>2.4649999999999999</v>
      </c>
      <c r="E216" s="490"/>
    </row>
    <row r="217" spans="1:5" s="466" customFormat="1" x14ac:dyDescent="0.25">
      <c r="A217" s="489" t="s">
        <v>433</v>
      </c>
      <c r="B217" s="68" t="s">
        <v>434</v>
      </c>
      <c r="C217" s="490">
        <v>104</v>
      </c>
      <c r="D217" s="490">
        <v>27.632000000000001</v>
      </c>
      <c r="E217" s="490"/>
    </row>
    <row r="218" spans="1:5" s="8" customFormat="1" ht="24.4" customHeight="1" x14ac:dyDescent="0.3">
      <c r="A218" s="488" t="s">
        <v>435</v>
      </c>
      <c r="B218" s="491"/>
      <c r="C218" s="69">
        <v>297</v>
      </c>
      <c r="D218" s="69">
        <v>66.436999999999998</v>
      </c>
      <c r="E218" s="69"/>
    </row>
    <row r="219" spans="1:5" s="466" customFormat="1" ht="13" customHeight="1" x14ac:dyDescent="0.25">
      <c r="A219" s="489" t="s">
        <v>436</v>
      </c>
      <c r="B219" s="68" t="s">
        <v>437</v>
      </c>
      <c r="C219" s="490">
        <v>57</v>
      </c>
      <c r="D219" s="490">
        <v>7.968</v>
      </c>
      <c r="E219" s="490"/>
    </row>
    <row r="220" spans="1:5" s="8" customFormat="1" ht="13" customHeight="1" x14ac:dyDescent="0.3">
      <c r="A220" s="492" t="s">
        <v>1275</v>
      </c>
      <c r="B220" s="492" t="s">
        <v>1268</v>
      </c>
      <c r="C220" s="490">
        <v>116</v>
      </c>
      <c r="D220" s="490">
        <v>24.908999999999999</v>
      </c>
      <c r="E220" s="490"/>
    </row>
    <row r="221" spans="1:5" s="466" customFormat="1" ht="13" customHeight="1" x14ac:dyDescent="0.25">
      <c r="A221" s="489" t="s">
        <v>438</v>
      </c>
      <c r="B221" s="68" t="s">
        <v>439</v>
      </c>
      <c r="C221" s="490">
        <v>16</v>
      </c>
      <c r="D221" s="490">
        <v>1.296</v>
      </c>
      <c r="E221" s="490"/>
    </row>
    <row r="222" spans="1:5" s="466" customFormat="1" ht="13" customHeight="1" x14ac:dyDescent="0.25">
      <c r="A222" s="489" t="s">
        <v>440</v>
      </c>
      <c r="B222" s="68" t="s">
        <v>441</v>
      </c>
      <c r="C222" s="490">
        <v>51</v>
      </c>
      <c r="D222" s="490">
        <v>11.894</v>
      </c>
      <c r="E222" s="490"/>
    </row>
    <row r="223" spans="1:5" s="466" customFormat="1" ht="13" customHeight="1" x14ac:dyDescent="0.25">
      <c r="A223" s="492" t="s">
        <v>1276</v>
      </c>
      <c r="B223" s="492" t="s">
        <v>1258</v>
      </c>
      <c r="C223" s="490">
        <v>57</v>
      </c>
      <c r="D223" s="490">
        <v>20.37</v>
      </c>
      <c r="E223" s="490"/>
    </row>
    <row r="224" spans="1:5" s="8" customFormat="1" ht="26.5" customHeight="1" x14ac:dyDescent="0.3">
      <c r="A224" s="488" t="s">
        <v>67</v>
      </c>
      <c r="B224" s="491"/>
      <c r="C224" s="69">
        <v>139</v>
      </c>
      <c r="D224" s="69">
        <v>43.91</v>
      </c>
      <c r="E224" s="69"/>
    </row>
    <row r="225" spans="1:5" s="8" customFormat="1" ht="23.5" customHeight="1" x14ac:dyDescent="0.3">
      <c r="A225" s="491" t="s">
        <v>442</v>
      </c>
      <c r="B225" s="491"/>
      <c r="C225" s="69">
        <v>30</v>
      </c>
      <c r="D225" s="69">
        <v>11.352</v>
      </c>
      <c r="E225" s="69"/>
    </row>
    <row r="226" spans="1:5" s="466" customFormat="1" x14ac:dyDescent="0.25">
      <c r="A226" s="489" t="s">
        <v>443</v>
      </c>
      <c r="B226" s="68" t="s">
        <v>444</v>
      </c>
      <c r="C226" s="490" t="s">
        <v>1045</v>
      </c>
      <c r="D226" s="490" t="s">
        <v>1045</v>
      </c>
      <c r="E226" s="490"/>
    </row>
    <row r="227" spans="1:5" s="466" customFormat="1" ht="14.4" customHeight="1" x14ac:dyDescent="0.25">
      <c r="A227" s="489" t="s">
        <v>445</v>
      </c>
      <c r="B227" s="68" t="s">
        <v>446</v>
      </c>
      <c r="C227" s="490" t="s">
        <v>1045</v>
      </c>
      <c r="D227" s="490" t="s">
        <v>1045</v>
      </c>
      <c r="E227" s="490"/>
    </row>
    <row r="228" spans="1:5" s="466" customFormat="1" ht="13.5" customHeight="1" x14ac:dyDescent="0.25">
      <c r="A228" s="489" t="s">
        <v>447</v>
      </c>
      <c r="B228" s="68" t="s">
        <v>448</v>
      </c>
      <c r="C228" s="490" t="s">
        <v>1045</v>
      </c>
      <c r="D228" s="490" t="s">
        <v>1045</v>
      </c>
      <c r="E228" s="490"/>
    </row>
    <row r="229" spans="1:5" s="466" customFormat="1" x14ac:dyDescent="0.25">
      <c r="A229" s="489" t="s">
        <v>449</v>
      </c>
      <c r="B229" s="68" t="s">
        <v>450</v>
      </c>
      <c r="C229" s="490" t="s">
        <v>1045</v>
      </c>
      <c r="D229" s="490" t="s">
        <v>1045</v>
      </c>
      <c r="E229" s="490"/>
    </row>
    <row r="230" spans="1:5" s="466" customFormat="1" x14ac:dyDescent="0.25">
      <c r="A230" s="489" t="s">
        <v>451</v>
      </c>
      <c r="B230" s="68" t="s">
        <v>452</v>
      </c>
      <c r="C230" s="490" t="s">
        <v>1045</v>
      </c>
      <c r="D230" s="490" t="s">
        <v>1045</v>
      </c>
      <c r="E230" s="490"/>
    </row>
    <row r="231" spans="1:5" s="466" customFormat="1" x14ac:dyDescent="0.25">
      <c r="A231" s="489" t="s">
        <v>453</v>
      </c>
      <c r="B231" s="68" t="s">
        <v>454</v>
      </c>
      <c r="C231" s="490" t="s">
        <v>1045</v>
      </c>
      <c r="D231" s="490" t="s">
        <v>1045</v>
      </c>
      <c r="E231" s="490"/>
    </row>
    <row r="232" spans="1:5" s="466" customFormat="1" x14ac:dyDescent="0.25">
      <c r="A232" s="489" t="s">
        <v>455</v>
      </c>
      <c r="B232" s="68" t="s">
        <v>456</v>
      </c>
      <c r="C232" s="490" t="s">
        <v>1045</v>
      </c>
      <c r="D232" s="490" t="s">
        <v>1045</v>
      </c>
      <c r="E232" s="490"/>
    </row>
    <row r="233" spans="1:5" s="466" customFormat="1" x14ac:dyDescent="0.25">
      <c r="A233" s="489" t="s">
        <v>457</v>
      </c>
      <c r="B233" s="68" t="s">
        <v>458</v>
      </c>
      <c r="C233" s="490" t="s">
        <v>1045</v>
      </c>
      <c r="D233" s="490" t="s">
        <v>1045</v>
      </c>
      <c r="E233" s="490"/>
    </row>
    <row r="234" spans="1:5" s="8" customFormat="1" ht="13" x14ac:dyDescent="0.3">
      <c r="A234" s="489" t="s">
        <v>459</v>
      </c>
      <c r="B234" s="68" t="s">
        <v>460</v>
      </c>
      <c r="C234" s="490" t="s">
        <v>1045</v>
      </c>
      <c r="D234" s="490" t="s">
        <v>1045</v>
      </c>
      <c r="E234" s="490"/>
    </row>
    <row r="235" spans="1:5" s="466" customFormat="1" x14ac:dyDescent="0.25">
      <c r="A235" s="489" t="s">
        <v>461</v>
      </c>
      <c r="B235" s="68" t="s">
        <v>462</v>
      </c>
      <c r="C235" s="490" t="s">
        <v>1045</v>
      </c>
      <c r="D235" s="490" t="s">
        <v>1045</v>
      </c>
      <c r="E235" s="490"/>
    </row>
    <row r="236" spans="1:5" s="466" customFormat="1" x14ac:dyDescent="0.25">
      <c r="A236" s="489" t="s">
        <v>463</v>
      </c>
      <c r="B236" s="68" t="s">
        <v>464</v>
      </c>
      <c r="C236" s="490" t="s">
        <v>1045</v>
      </c>
      <c r="D236" s="490" t="s">
        <v>1045</v>
      </c>
      <c r="E236" s="490"/>
    </row>
    <row r="237" spans="1:5" s="466" customFormat="1" x14ac:dyDescent="0.25">
      <c r="A237" s="489" t="s">
        <v>465</v>
      </c>
      <c r="B237" s="68" t="s">
        <v>466</v>
      </c>
      <c r="C237" s="490" t="s">
        <v>1045</v>
      </c>
      <c r="D237" s="490" t="s">
        <v>1045</v>
      </c>
      <c r="E237" s="490"/>
    </row>
    <row r="238" spans="1:5" s="466" customFormat="1" x14ac:dyDescent="0.25">
      <c r="A238" s="489" t="s">
        <v>467</v>
      </c>
      <c r="B238" s="68" t="s">
        <v>468</v>
      </c>
      <c r="C238" s="490" t="s">
        <v>1045</v>
      </c>
      <c r="D238" s="490" t="s">
        <v>1045</v>
      </c>
      <c r="E238" s="490"/>
    </row>
    <row r="239" spans="1:5" s="466" customFormat="1" x14ac:dyDescent="0.25">
      <c r="A239" s="489" t="s">
        <v>469</v>
      </c>
      <c r="B239" s="68" t="s">
        <v>470</v>
      </c>
      <c r="C239" s="490" t="s">
        <v>1045</v>
      </c>
      <c r="D239" s="490" t="s">
        <v>1045</v>
      </c>
      <c r="E239" s="490"/>
    </row>
    <row r="240" spans="1:5" s="8" customFormat="1" ht="22.9" customHeight="1" x14ac:dyDescent="0.3">
      <c r="A240" s="491" t="s">
        <v>471</v>
      </c>
      <c r="B240" s="491"/>
      <c r="C240" s="69">
        <v>109</v>
      </c>
      <c r="D240" s="69">
        <v>32.557999999999993</v>
      </c>
      <c r="E240" s="69"/>
    </row>
    <row r="241" spans="1:5" s="466" customFormat="1" x14ac:dyDescent="0.25">
      <c r="A241" s="489" t="s">
        <v>472</v>
      </c>
      <c r="B241" s="68" t="s">
        <v>473</v>
      </c>
      <c r="C241" s="490">
        <v>10</v>
      </c>
      <c r="D241" s="490">
        <v>3.5169999999999999</v>
      </c>
      <c r="E241" s="490"/>
    </row>
    <row r="242" spans="1:5" s="466" customFormat="1" x14ac:dyDescent="0.25">
      <c r="A242" s="489" t="s">
        <v>474</v>
      </c>
      <c r="B242" s="68" t="s">
        <v>475</v>
      </c>
      <c r="C242" s="490" t="s">
        <v>1045</v>
      </c>
      <c r="D242" s="490" t="s">
        <v>1045</v>
      </c>
      <c r="E242" s="490"/>
    </row>
    <row r="243" spans="1:5" s="466" customFormat="1" ht="12.75" customHeight="1" x14ac:dyDescent="0.25">
      <c r="A243" s="489" t="s">
        <v>476</v>
      </c>
      <c r="B243" s="68" t="s">
        <v>477</v>
      </c>
      <c r="C243" s="490" t="s">
        <v>1045</v>
      </c>
      <c r="D243" s="490" t="s">
        <v>1045</v>
      </c>
      <c r="E243" s="490"/>
    </row>
    <row r="244" spans="1:5" s="466" customFormat="1" x14ac:dyDescent="0.25">
      <c r="A244" s="489" t="s">
        <v>478</v>
      </c>
      <c r="B244" s="68" t="s">
        <v>479</v>
      </c>
      <c r="C244" s="490" t="s">
        <v>1045</v>
      </c>
      <c r="D244" s="490" t="s">
        <v>1045</v>
      </c>
      <c r="E244" s="490"/>
    </row>
    <row r="245" spans="1:5" s="466" customFormat="1" x14ac:dyDescent="0.25">
      <c r="A245" s="489" t="s">
        <v>480</v>
      </c>
      <c r="B245" s="68" t="s">
        <v>481</v>
      </c>
      <c r="C245" s="490" t="s">
        <v>1045</v>
      </c>
      <c r="D245" s="490" t="s">
        <v>1045</v>
      </c>
      <c r="E245" s="490"/>
    </row>
    <row r="246" spans="1:5" s="8" customFormat="1" ht="13" x14ac:dyDescent="0.3">
      <c r="A246" s="489" t="s">
        <v>482</v>
      </c>
      <c r="B246" s="68" t="s">
        <v>483</v>
      </c>
      <c r="C246" s="490">
        <v>9</v>
      </c>
      <c r="D246" s="490">
        <v>1.59</v>
      </c>
      <c r="E246" s="490"/>
    </row>
    <row r="247" spans="1:5" s="466" customFormat="1" x14ac:dyDescent="0.25">
      <c r="A247" s="489" t="s">
        <v>484</v>
      </c>
      <c r="B247" s="68" t="s">
        <v>485</v>
      </c>
      <c r="C247" s="490" t="s">
        <v>1045</v>
      </c>
      <c r="D247" s="490" t="s">
        <v>1045</v>
      </c>
      <c r="E247" s="490"/>
    </row>
    <row r="248" spans="1:5" s="466" customFormat="1" x14ac:dyDescent="0.25">
      <c r="A248" s="489" t="s">
        <v>486</v>
      </c>
      <c r="B248" s="68" t="s">
        <v>487</v>
      </c>
      <c r="C248" s="490">
        <v>24</v>
      </c>
      <c r="D248" s="490">
        <v>3.1320000000000001</v>
      </c>
      <c r="E248" s="490"/>
    </row>
    <row r="249" spans="1:5" s="466" customFormat="1" x14ac:dyDescent="0.25">
      <c r="A249" s="489" t="s">
        <v>488</v>
      </c>
      <c r="B249" s="68" t="s">
        <v>489</v>
      </c>
      <c r="C249" s="490" t="s">
        <v>1045</v>
      </c>
      <c r="D249" s="490" t="s">
        <v>1045</v>
      </c>
      <c r="E249" s="490"/>
    </row>
    <row r="250" spans="1:5" s="466" customFormat="1" x14ac:dyDescent="0.25">
      <c r="A250" s="489" t="s">
        <v>490</v>
      </c>
      <c r="B250" s="68" t="s">
        <v>491</v>
      </c>
      <c r="C250" s="490" t="s">
        <v>1045</v>
      </c>
      <c r="D250" s="490" t="s">
        <v>1045</v>
      </c>
      <c r="E250" s="490"/>
    </row>
    <row r="251" spans="1:5" s="466" customFormat="1" x14ac:dyDescent="0.25">
      <c r="A251" s="489" t="s">
        <v>492</v>
      </c>
      <c r="B251" s="68" t="s">
        <v>493</v>
      </c>
      <c r="C251" s="490">
        <v>6</v>
      </c>
      <c r="D251" s="490">
        <v>2.1040000000000001</v>
      </c>
      <c r="E251" s="490"/>
    </row>
    <row r="252" spans="1:5" s="466" customFormat="1" x14ac:dyDescent="0.25">
      <c r="A252" s="489" t="s">
        <v>494</v>
      </c>
      <c r="B252" s="68" t="s">
        <v>495</v>
      </c>
      <c r="C252" s="490">
        <v>6</v>
      </c>
      <c r="D252" s="490">
        <v>8.8879999999999999</v>
      </c>
      <c r="E252" s="490"/>
    </row>
    <row r="253" spans="1:5" s="466" customFormat="1" x14ac:dyDescent="0.25">
      <c r="A253" s="489" t="s">
        <v>496</v>
      </c>
      <c r="B253" s="68" t="s">
        <v>497</v>
      </c>
      <c r="C253" s="490" t="s">
        <v>1045</v>
      </c>
      <c r="D253" s="490" t="s">
        <v>1045</v>
      </c>
      <c r="E253" s="490"/>
    </row>
    <row r="254" spans="1:5" s="466" customFormat="1" x14ac:dyDescent="0.25">
      <c r="A254" s="489" t="s">
        <v>498</v>
      </c>
      <c r="B254" s="68" t="s">
        <v>499</v>
      </c>
      <c r="C254" s="490" t="s">
        <v>1045</v>
      </c>
      <c r="D254" s="490" t="s">
        <v>1045</v>
      </c>
      <c r="E254" s="490"/>
    </row>
    <row r="255" spans="1:5" s="8" customFormat="1" ht="13" x14ac:dyDescent="0.3">
      <c r="A255" s="489" t="s">
        <v>500</v>
      </c>
      <c r="B255" s="68" t="s">
        <v>501</v>
      </c>
      <c r="C255" s="490" t="s">
        <v>1045</v>
      </c>
      <c r="D255" s="490" t="s">
        <v>1045</v>
      </c>
      <c r="E255" s="490"/>
    </row>
    <row r="256" spans="1:5" s="466" customFormat="1" x14ac:dyDescent="0.25">
      <c r="A256" s="489" t="s">
        <v>502</v>
      </c>
      <c r="B256" s="68" t="s">
        <v>503</v>
      </c>
      <c r="C256" s="490" t="s">
        <v>1045</v>
      </c>
      <c r="D256" s="490" t="s">
        <v>1045</v>
      </c>
      <c r="E256" s="490"/>
    </row>
    <row r="257" spans="1:5" s="466" customFormat="1" x14ac:dyDescent="0.25">
      <c r="A257" s="489" t="s">
        <v>504</v>
      </c>
      <c r="B257" s="68" t="s">
        <v>505</v>
      </c>
      <c r="C257" s="490">
        <v>0</v>
      </c>
      <c r="D257" s="490">
        <v>0</v>
      </c>
      <c r="E257" s="490"/>
    </row>
    <row r="258" spans="1:5" s="466" customFormat="1" x14ac:dyDescent="0.25">
      <c r="A258" s="489" t="s">
        <v>506</v>
      </c>
      <c r="B258" s="68" t="s">
        <v>507</v>
      </c>
      <c r="C258" s="490">
        <v>6</v>
      </c>
      <c r="D258" s="490">
        <v>1.2909999999999999</v>
      </c>
      <c r="E258" s="490"/>
    </row>
    <row r="259" spans="1:5" s="466" customFormat="1" x14ac:dyDescent="0.25">
      <c r="A259" s="489" t="s">
        <v>508</v>
      </c>
      <c r="B259" s="68" t="s">
        <v>509</v>
      </c>
      <c r="C259" s="490" t="s">
        <v>1045</v>
      </c>
      <c r="D259" s="490" t="s">
        <v>1045</v>
      </c>
      <c r="E259" s="490"/>
    </row>
    <row r="260" spans="1:5" s="8" customFormat="1" ht="26.5" customHeight="1" x14ac:dyDescent="0.3">
      <c r="A260" s="488" t="s">
        <v>69</v>
      </c>
      <c r="B260" s="491"/>
      <c r="C260" s="69">
        <v>1375</v>
      </c>
      <c r="D260" s="69">
        <v>336.92599999999999</v>
      </c>
      <c r="E260" s="69"/>
    </row>
    <row r="261" spans="1:5" s="8" customFormat="1" ht="31" customHeight="1" x14ac:dyDescent="0.3">
      <c r="A261" s="488" t="s">
        <v>510</v>
      </c>
      <c r="B261" s="491"/>
      <c r="C261" s="69">
        <v>13</v>
      </c>
      <c r="D261" s="69">
        <v>2.4940000000000002</v>
      </c>
      <c r="E261" s="69"/>
    </row>
    <row r="262" spans="1:5" s="8" customFormat="1" ht="13" customHeight="1" x14ac:dyDescent="0.3">
      <c r="A262" s="488" t="s">
        <v>511</v>
      </c>
      <c r="B262" s="491"/>
      <c r="C262" s="69" t="s">
        <v>1062</v>
      </c>
      <c r="D262" s="69" t="s">
        <v>1062</v>
      </c>
      <c r="E262" s="69"/>
    </row>
    <row r="263" spans="1:5" s="8" customFormat="1" ht="13" customHeight="1" x14ac:dyDescent="0.3">
      <c r="A263" s="488" t="s">
        <v>512</v>
      </c>
      <c r="B263" s="491"/>
      <c r="C263" s="69">
        <v>30</v>
      </c>
      <c r="D263" s="69">
        <v>5.6719999999999997</v>
      </c>
      <c r="E263" s="69"/>
    </row>
    <row r="264" spans="1:5" s="8" customFormat="1" ht="13" customHeight="1" x14ac:dyDescent="0.3">
      <c r="A264" s="488" t="s">
        <v>513</v>
      </c>
      <c r="B264" s="491"/>
      <c r="C264" s="69">
        <v>8</v>
      </c>
      <c r="D264" s="69">
        <v>2.5739999999999998</v>
      </c>
      <c r="E264" s="69"/>
    </row>
    <row r="265" spans="1:5" s="8" customFormat="1" ht="13" customHeight="1" x14ac:dyDescent="0.3">
      <c r="A265" s="488" t="s">
        <v>514</v>
      </c>
      <c r="B265" s="491"/>
      <c r="C265" s="69">
        <v>19</v>
      </c>
      <c r="D265" s="69">
        <v>7.5819999999999999</v>
      </c>
      <c r="E265" s="69"/>
    </row>
    <row r="266" spans="1:5" s="8" customFormat="1" ht="13" customHeight="1" x14ac:dyDescent="0.3">
      <c r="A266" s="488" t="s">
        <v>515</v>
      </c>
      <c r="B266" s="491"/>
      <c r="C266" s="69">
        <v>9</v>
      </c>
      <c r="D266" s="69">
        <v>2.512</v>
      </c>
      <c r="E266" s="69"/>
    </row>
    <row r="267" spans="1:5" s="8" customFormat="1" ht="13" customHeight="1" x14ac:dyDescent="0.3">
      <c r="A267" s="488" t="s">
        <v>516</v>
      </c>
      <c r="B267" s="491"/>
      <c r="C267" s="69">
        <v>6</v>
      </c>
      <c r="D267" s="69">
        <v>1.645</v>
      </c>
      <c r="E267" s="69"/>
    </row>
    <row r="268" spans="1:5" s="8" customFormat="1" ht="13" customHeight="1" x14ac:dyDescent="0.3">
      <c r="A268" s="488" t="s">
        <v>517</v>
      </c>
      <c r="B268" s="491"/>
      <c r="C268" s="69" t="s">
        <v>1045</v>
      </c>
      <c r="D268" s="69" t="s">
        <v>1045</v>
      </c>
      <c r="E268" s="69"/>
    </row>
    <row r="269" spans="1:5" s="8" customFormat="1" ht="13" customHeight="1" x14ac:dyDescent="0.3">
      <c r="A269" s="488" t="s">
        <v>518</v>
      </c>
      <c r="B269" s="491"/>
      <c r="C269" s="69">
        <v>6</v>
      </c>
      <c r="D269" s="69">
        <v>1.452</v>
      </c>
      <c r="E269" s="69"/>
    </row>
    <row r="270" spans="1:5" s="8" customFormat="1" ht="13" customHeight="1" x14ac:dyDescent="0.3">
      <c r="A270" s="488" t="s">
        <v>519</v>
      </c>
      <c r="B270" s="491"/>
      <c r="C270" s="69">
        <v>78</v>
      </c>
      <c r="D270" s="69">
        <v>14.984999999999999</v>
      </c>
      <c r="E270" s="69"/>
    </row>
    <row r="271" spans="1:5" s="8" customFormat="1" ht="13" customHeight="1" x14ac:dyDescent="0.3">
      <c r="A271" s="488" t="s">
        <v>520</v>
      </c>
      <c r="B271" s="491"/>
      <c r="C271" s="69">
        <v>19</v>
      </c>
      <c r="D271" s="69">
        <v>3.915</v>
      </c>
      <c r="E271" s="69"/>
    </row>
    <row r="272" spans="1:5" s="8" customFormat="1" ht="13" customHeight="1" x14ac:dyDescent="0.3">
      <c r="A272" s="488" t="s">
        <v>521</v>
      </c>
      <c r="B272" s="491"/>
      <c r="C272" s="69">
        <v>11</v>
      </c>
      <c r="D272" s="69">
        <v>1.984</v>
      </c>
      <c r="E272" s="69"/>
    </row>
    <row r="273" spans="1:5" s="8" customFormat="1" ht="23.5" customHeight="1" x14ac:dyDescent="0.3">
      <c r="A273" s="488" t="s">
        <v>522</v>
      </c>
      <c r="B273" s="491"/>
      <c r="C273" s="69">
        <v>122</v>
      </c>
      <c r="D273" s="69">
        <v>33.241</v>
      </c>
      <c r="E273" s="69"/>
    </row>
    <row r="274" spans="1:5" s="466" customFormat="1" ht="13" customHeight="1" x14ac:dyDescent="0.25">
      <c r="A274" s="489" t="s">
        <v>523</v>
      </c>
      <c r="B274" s="68" t="s">
        <v>524</v>
      </c>
      <c r="C274" s="490">
        <v>53</v>
      </c>
      <c r="D274" s="490">
        <v>22.709</v>
      </c>
      <c r="E274" s="490"/>
    </row>
    <row r="275" spans="1:5" s="466" customFormat="1" ht="13" customHeight="1" x14ac:dyDescent="0.25">
      <c r="A275" s="489" t="s">
        <v>525</v>
      </c>
      <c r="B275" s="68" t="s">
        <v>526</v>
      </c>
      <c r="C275" s="490">
        <v>24</v>
      </c>
      <c r="D275" s="490">
        <v>3.2</v>
      </c>
      <c r="E275" s="490"/>
    </row>
    <row r="276" spans="1:5" s="466" customFormat="1" ht="13" customHeight="1" x14ac:dyDescent="0.25">
      <c r="A276" s="489" t="s">
        <v>527</v>
      </c>
      <c r="B276" s="68" t="s">
        <v>528</v>
      </c>
      <c r="C276" s="490">
        <v>15</v>
      </c>
      <c r="D276" s="490">
        <v>2.8839999999999999</v>
      </c>
      <c r="E276" s="490"/>
    </row>
    <row r="277" spans="1:5" s="466" customFormat="1" ht="13" customHeight="1" x14ac:dyDescent="0.25">
      <c r="A277" s="489" t="s">
        <v>529</v>
      </c>
      <c r="B277" s="68" t="s">
        <v>530</v>
      </c>
      <c r="C277" s="490">
        <v>30</v>
      </c>
      <c r="D277" s="490">
        <v>4.4480000000000004</v>
      </c>
      <c r="E277" s="490"/>
    </row>
    <row r="278" spans="1:5" s="8" customFormat="1" ht="25" customHeight="1" x14ac:dyDescent="0.3">
      <c r="A278" s="488" t="s">
        <v>531</v>
      </c>
      <c r="B278" s="491"/>
      <c r="C278" s="69">
        <v>108</v>
      </c>
      <c r="D278" s="69">
        <v>16.489000000000001</v>
      </c>
      <c r="E278" s="69"/>
    </row>
    <row r="279" spans="1:5" s="466" customFormat="1" ht="13" customHeight="1" x14ac:dyDescent="0.25">
      <c r="A279" s="489" t="s">
        <v>532</v>
      </c>
      <c r="B279" s="68" t="s">
        <v>533</v>
      </c>
      <c r="C279" s="490" t="s">
        <v>1045</v>
      </c>
      <c r="D279" s="490" t="s">
        <v>1045</v>
      </c>
      <c r="E279" s="490"/>
    </row>
    <row r="280" spans="1:5" s="466" customFormat="1" ht="13" customHeight="1" x14ac:dyDescent="0.25">
      <c r="A280" s="489" t="s">
        <v>534</v>
      </c>
      <c r="B280" s="68" t="s">
        <v>535</v>
      </c>
      <c r="C280" s="490" t="s">
        <v>1045</v>
      </c>
      <c r="D280" s="490" t="s">
        <v>1045</v>
      </c>
      <c r="E280" s="490"/>
    </row>
    <row r="281" spans="1:5" s="466" customFormat="1" ht="13" customHeight="1" x14ac:dyDescent="0.25">
      <c r="A281" s="489" t="s">
        <v>536</v>
      </c>
      <c r="B281" s="68" t="s">
        <v>537</v>
      </c>
      <c r="C281" s="490">
        <v>18</v>
      </c>
      <c r="D281" s="490">
        <v>2.577</v>
      </c>
      <c r="E281" s="490"/>
    </row>
    <row r="282" spans="1:5" s="8" customFormat="1" ht="13" customHeight="1" x14ac:dyDescent="0.3">
      <c r="A282" s="489" t="s">
        <v>538</v>
      </c>
      <c r="B282" s="68" t="s">
        <v>539</v>
      </c>
      <c r="C282" s="490">
        <v>24</v>
      </c>
      <c r="D282" s="490">
        <v>4.3869999999999996</v>
      </c>
      <c r="E282" s="490"/>
    </row>
    <row r="283" spans="1:5" s="466" customFormat="1" ht="13" customHeight="1" x14ac:dyDescent="0.25">
      <c r="A283" s="489" t="s">
        <v>540</v>
      </c>
      <c r="B283" s="68" t="s">
        <v>541</v>
      </c>
      <c r="C283" s="490">
        <v>58</v>
      </c>
      <c r="D283" s="490">
        <v>7.9969999999999999</v>
      </c>
      <c r="E283" s="490"/>
    </row>
    <row r="284" spans="1:5" s="8" customFormat="1" ht="23.5" customHeight="1" x14ac:dyDescent="0.3">
      <c r="A284" s="488" t="s">
        <v>542</v>
      </c>
      <c r="B284" s="491"/>
      <c r="C284" s="69">
        <v>264</v>
      </c>
      <c r="D284" s="69">
        <v>61.536999999999999</v>
      </c>
      <c r="E284" s="69"/>
    </row>
    <row r="285" spans="1:5" s="466" customFormat="1" ht="13" customHeight="1" x14ac:dyDescent="0.25">
      <c r="A285" s="489" t="s">
        <v>543</v>
      </c>
      <c r="B285" s="68" t="s">
        <v>544</v>
      </c>
      <c r="C285" s="490">
        <v>41</v>
      </c>
      <c r="D285" s="490">
        <v>12.715999999999999</v>
      </c>
      <c r="E285" s="490"/>
    </row>
    <row r="286" spans="1:5" s="466" customFormat="1" ht="13" customHeight="1" x14ac:dyDescent="0.25">
      <c r="A286" s="489" t="s">
        <v>545</v>
      </c>
      <c r="B286" s="68" t="s">
        <v>546</v>
      </c>
      <c r="C286" s="490">
        <v>31</v>
      </c>
      <c r="D286" s="490">
        <v>7.0979999999999999</v>
      </c>
      <c r="E286" s="490"/>
    </row>
    <row r="287" spans="1:5" s="466" customFormat="1" ht="13" customHeight="1" x14ac:dyDescent="0.25">
      <c r="A287" s="489" t="s">
        <v>547</v>
      </c>
      <c r="B287" s="68" t="s">
        <v>548</v>
      </c>
      <c r="C287" s="490">
        <v>9</v>
      </c>
      <c r="D287" s="490">
        <v>2.137</v>
      </c>
      <c r="E287" s="490"/>
    </row>
    <row r="288" spans="1:5" s="466" customFormat="1" ht="13" customHeight="1" x14ac:dyDescent="0.25">
      <c r="A288" s="489" t="s">
        <v>549</v>
      </c>
      <c r="B288" s="68" t="s">
        <v>550</v>
      </c>
      <c r="C288" s="490" t="s">
        <v>1045</v>
      </c>
      <c r="D288" s="490" t="s">
        <v>1045</v>
      </c>
      <c r="E288" s="490"/>
    </row>
    <row r="289" spans="1:5" s="466" customFormat="1" ht="13" customHeight="1" x14ac:dyDescent="0.25">
      <c r="A289" s="489" t="s">
        <v>551</v>
      </c>
      <c r="B289" s="68" t="s">
        <v>552</v>
      </c>
      <c r="C289" s="490">
        <v>0</v>
      </c>
      <c r="D289" s="490">
        <v>0</v>
      </c>
      <c r="E289" s="490"/>
    </row>
    <row r="290" spans="1:5" s="466" customFormat="1" ht="13" customHeight="1" x14ac:dyDescent="0.25">
      <c r="A290" s="489" t="s">
        <v>553</v>
      </c>
      <c r="B290" s="68" t="s">
        <v>554</v>
      </c>
      <c r="C290" s="490">
        <v>21</v>
      </c>
      <c r="D290" s="490">
        <v>2.5670000000000002</v>
      </c>
      <c r="E290" s="490"/>
    </row>
    <row r="291" spans="1:5" s="466" customFormat="1" ht="13" customHeight="1" x14ac:dyDescent="0.25">
      <c r="A291" s="489" t="s">
        <v>555</v>
      </c>
      <c r="B291" s="68" t="s">
        <v>556</v>
      </c>
      <c r="C291" s="490" t="s">
        <v>1045</v>
      </c>
      <c r="D291" s="490" t="s">
        <v>1045</v>
      </c>
      <c r="E291" s="490"/>
    </row>
    <row r="292" spans="1:5" s="466" customFormat="1" ht="13" customHeight="1" x14ac:dyDescent="0.25">
      <c r="A292" s="489" t="s">
        <v>557</v>
      </c>
      <c r="B292" s="68" t="s">
        <v>558</v>
      </c>
      <c r="C292" s="490">
        <v>33</v>
      </c>
      <c r="D292" s="490">
        <v>9.6989999999999998</v>
      </c>
      <c r="E292" s="490"/>
    </row>
    <row r="293" spans="1:5" s="466" customFormat="1" ht="13" customHeight="1" x14ac:dyDescent="0.25">
      <c r="A293" s="489" t="s">
        <v>559</v>
      </c>
      <c r="B293" s="68" t="s">
        <v>560</v>
      </c>
      <c r="C293" s="490">
        <v>0</v>
      </c>
      <c r="D293" s="490">
        <v>0</v>
      </c>
      <c r="E293" s="490"/>
    </row>
    <row r="294" spans="1:5" s="466" customFormat="1" ht="13" customHeight="1" x14ac:dyDescent="0.25">
      <c r="A294" s="489" t="s">
        <v>561</v>
      </c>
      <c r="B294" s="68" t="s">
        <v>562</v>
      </c>
      <c r="C294" s="490">
        <v>38</v>
      </c>
      <c r="D294" s="490">
        <v>8.6530000000000005</v>
      </c>
      <c r="E294" s="490"/>
    </row>
    <row r="295" spans="1:5" s="466" customFormat="1" ht="13" customHeight="1" x14ac:dyDescent="0.25">
      <c r="A295" s="489" t="s">
        <v>563</v>
      </c>
      <c r="B295" s="68" t="s">
        <v>564</v>
      </c>
      <c r="C295" s="490">
        <v>82</v>
      </c>
      <c r="D295" s="490">
        <v>17.478999999999999</v>
      </c>
      <c r="E295" s="490"/>
    </row>
    <row r="296" spans="1:5" s="8" customFormat="1" ht="22.9" customHeight="1" x14ac:dyDescent="0.3">
      <c r="A296" s="488" t="s">
        <v>565</v>
      </c>
      <c r="B296" s="491"/>
      <c r="C296" s="69">
        <v>217</v>
      </c>
      <c r="D296" s="69">
        <v>77.10299999999998</v>
      </c>
      <c r="E296" s="69"/>
    </row>
    <row r="297" spans="1:5" s="466" customFormat="1" ht="13" customHeight="1" x14ac:dyDescent="0.25">
      <c r="A297" s="489" t="s">
        <v>566</v>
      </c>
      <c r="B297" s="68" t="s">
        <v>567</v>
      </c>
      <c r="C297" s="490">
        <v>31</v>
      </c>
      <c r="D297" s="490">
        <v>7.3730000000000002</v>
      </c>
      <c r="E297" s="490"/>
    </row>
    <row r="298" spans="1:5" s="466" customFormat="1" ht="13" customHeight="1" x14ac:dyDescent="0.25">
      <c r="A298" s="489" t="s">
        <v>568</v>
      </c>
      <c r="B298" s="68" t="s">
        <v>569</v>
      </c>
      <c r="C298" s="490">
        <v>26</v>
      </c>
      <c r="D298" s="490">
        <v>6.5880000000000001</v>
      </c>
      <c r="E298" s="490"/>
    </row>
    <row r="299" spans="1:5" s="466" customFormat="1" ht="13" customHeight="1" x14ac:dyDescent="0.25">
      <c r="A299" s="489" t="s">
        <v>570</v>
      </c>
      <c r="B299" s="68" t="s">
        <v>571</v>
      </c>
      <c r="C299" s="490" t="s">
        <v>1045</v>
      </c>
      <c r="D299" s="490" t="s">
        <v>1045</v>
      </c>
      <c r="E299" s="490"/>
    </row>
    <row r="300" spans="1:5" s="466" customFormat="1" ht="13" customHeight="1" x14ac:dyDescent="0.25">
      <c r="A300" s="489" t="s">
        <v>572</v>
      </c>
      <c r="B300" s="68" t="s">
        <v>573</v>
      </c>
      <c r="C300" s="490">
        <v>25</v>
      </c>
      <c r="D300" s="490">
        <v>35.927</v>
      </c>
      <c r="E300" s="490"/>
    </row>
    <row r="301" spans="1:5" s="466" customFormat="1" ht="13" customHeight="1" x14ac:dyDescent="0.25">
      <c r="A301" s="489" t="s">
        <v>580</v>
      </c>
      <c r="B301" s="68" t="s">
        <v>1270</v>
      </c>
      <c r="C301" s="490">
        <v>17</v>
      </c>
      <c r="D301" s="490">
        <v>4.8650000000000002</v>
      </c>
      <c r="E301" s="490"/>
    </row>
    <row r="302" spans="1:5" s="466" customFormat="1" ht="13" customHeight="1" x14ac:dyDescent="0.25">
      <c r="A302" s="489" t="s">
        <v>574</v>
      </c>
      <c r="B302" s="68" t="s">
        <v>575</v>
      </c>
      <c r="C302" s="490" t="s">
        <v>1062</v>
      </c>
      <c r="D302" s="490" t="s">
        <v>1062</v>
      </c>
      <c r="E302" s="490"/>
    </row>
    <row r="303" spans="1:5" s="8" customFormat="1" ht="13" customHeight="1" x14ac:dyDescent="0.3">
      <c r="A303" s="489" t="s">
        <v>576</v>
      </c>
      <c r="B303" s="68" t="s">
        <v>577</v>
      </c>
      <c r="C303" s="490">
        <v>21</v>
      </c>
      <c r="D303" s="490">
        <v>2.8</v>
      </c>
      <c r="E303" s="490"/>
    </row>
    <row r="304" spans="1:5" s="466" customFormat="1" ht="13" customHeight="1" x14ac:dyDescent="0.25">
      <c r="A304" s="489" t="s">
        <v>578</v>
      </c>
      <c r="B304" s="68" t="s">
        <v>579</v>
      </c>
      <c r="C304" s="490">
        <v>27</v>
      </c>
      <c r="D304" s="490">
        <v>5.1849999999999996</v>
      </c>
      <c r="E304" s="490"/>
    </row>
    <row r="305" spans="1:5" s="8" customFormat="1" ht="13" customHeight="1" x14ac:dyDescent="0.3">
      <c r="A305" s="489" t="s">
        <v>581</v>
      </c>
      <c r="B305" s="68" t="s">
        <v>582</v>
      </c>
      <c r="C305" s="490">
        <v>16</v>
      </c>
      <c r="D305" s="490">
        <v>2.9630000000000001</v>
      </c>
      <c r="E305" s="490"/>
    </row>
    <row r="306" spans="1:5" s="8" customFormat="1" ht="13" customHeight="1" x14ac:dyDescent="0.3">
      <c r="A306" s="489" t="s">
        <v>583</v>
      </c>
      <c r="B306" s="68" t="s">
        <v>584</v>
      </c>
      <c r="C306" s="490">
        <v>11</v>
      </c>
      <c r="D306" s="490">
        <v>3.7370000000000001</v>
      </c>
      <c r="E306" s="490"/>
    </row>
    <row r="307" spans="1:5" s="8" customFormat="1" ht="13" customHeight="1" x14ac:dyDescent="0.3">
      <c r="A307" s="489" t="s">
        <v>585</v>
      </c>
      <c r="B307" s="68" t="s">
        <v>586</v>
      </c>
      <c r="C307" s="490">
        <v>12</v>
      </c>
      <c r="D307" s="490">
        <v>1.5389999999999999</v>
      </c>
      <c r="E307" s="490"/>
    </row>
    <row r="308" spans="1:5" s="8" customFormat="1" ht="13" customHeight="1" x14ac:dyDescent="0.3">
      <c r="A308" s="489" t="s">
        <v>587</v>
      </c>
      <c r="B308" s="68" t="s">
        <v>588</v>
      </c>
      <c r="C308" s="490">
        <v>19</v>
      </c>
      <c r="D308" s="490">
        <v>3.1339999999999999</v>
      </c>
      <c r="E308" s="490"/>
    </row>
    <row r="309" spans="1:5" s="8" customFormat="1" ht="28" customHeight="1" x14ac:dyDescent="0.3">
      <c r="A309" s="488" t="s">
        <v>589</v>
      </c>
      <c r="B309" s="491"/>
      <c r="C309" s="69">
        <v>182</v>
      </c>
      <c r="D309" s="69">
        <v>45.262</v>
      </c>
      <c r="E309" s="69"/>
    </row>
    <row r="310" spans="1:5" s="8" customFormat="1" ht="13" customHeight="1" x14ac:dyDescent="0.3">
      <c r="A310" s="489" t="s">
        <v>590</v>
      </c>
      <c r="B310" s="68" t="s">
        <v>591</v>
      </c>
      <c r="C310" s="490">
        <v>51</v>
      </c>
      <c r="D310" s="490">
        <v>14.646000000000001</v>
      </c>
      <c r="E310" s="490"/>
    </row>
    <row r="311" spans="1:5" s="8" customFormat="1" ht="13" customHeight="1" x14ac:dyDescent="0.3">
      <c r="A311" s="489" t="s">
        <v>592</v>
      </c>
      <c r="B311" s="68" t="s">
        <v>593</v>
      </c>
      <c r="C311" s="490">
        <v>15</v>
      </c>
      <c r="D311" s="490">
        <v>3.0270000000000001</v>
      </c>
      <c r="E311" s="490"/>
    </row>
    <row r="312" spans="1:5" s="8" customFormat="1" ht="13" customHeight="1" x14ac:dyDescent="0.3">
      <c r="A312" s="489" t="s">
        <v>594</v>
      </c>
      <c r="B312" s="68" t="s">
        <v>595</v>
      </c>
      <c r="C312" s="490">
        <v>37</v>
      </c>
      <c r="D312" s="490">
        <v>6.3280000000000003</v>
      </c>
      <c r="E312" s="490"/>
    </row>
    <row r="313" spans="1:5" s="8" customFormat="1" ht="13" customHeight="1" x14ac:dyDescent="0.3">
      <c r="A313" s="489" t="s">
        <v>596</v>
      </c>
      <c r="B313" s="68" t="s">
        <v>597</v>
      </c>
      <c r="C313" s="490">
        <v>21</v>
      </c>
      <c r="D313" s="490">
        <v>7.43</v>
      </c>
      <c r="E313" s="490"/>
    </row>
    <row r="314" spans="1:5" s="8" customFormat="1" ht="13" customHeight="1" x14ac:dyDescent="0.3">
      <c r="A314" s="489" t="s">
        <v>598</v>
      </c>
      <c r="B314" s="68" t="s">
        <v>599</v>
      </c>
      <c r="C314" s="490">
        <v>58</v>
      </c>
      <c r="D314" s="490">
        <v>13.831</v>
      </c>
      <c r="E314" s="490"/>
    </row>
    <row r="315" spans="1:5" s="8" customFormat="1" ht="24.4" customHeight="1" x14ac:dyDescent="0.3">
      <c r="A315" s="488" t="s">
        <v>600</v>
      </c>
      <c r="B315" s="491"/>
      <c r="C315" s="69">
        <v>103</v>
      </c>
      <c r="D315" s="69">
        <v>19.169999999999998</v>
      </c>
      <c r="E315" s="69"/>
    </row>
    <row r="316" spans="1:5" s="8" customFormat="1" ht="13" customHeight="1" x14ac:dyDescent="0.3">
      <c r="A316" s="489" t="s">
        <v>601</v>
      </c>
      <c r="B316" s="68" t="s">
        <v>602</v>
      </c>
      <c r="C316" s="490">
        <v>7</v>
      </c>
      <c r="D316" s="490">
        <v>1.3140000000000001</v>
      </c>
      <c r="E316" s="490"/>
    </row>
    <row r="317" spans="1:5" s="466" customFormat="1" ht="13" customHeight="1" x14ac:dyDescent="0.25">
      <c r="A317" s="489" t="s">
        <v>603</v>
      </c>
      <c r="B317" s="68" t="s">
        <v>604</v>
      </c>
      <c r="C317" s="490" t="s">
        <v>1045</v>
      </c>
      <c r="D317" s="490" t="s">
        <v>1045</v>
      </c>
      <c r="E317" s="490"/>
    </row>
    <row r="318" spans="1:5" s="8" customFormat="1" ht="13" customHeight="1" x14ac:dyDescent="0.3">
      <c r="A318" s="489" t="s">
        <v>605</v>
      </c>
      <c r="B318" s="68" t="s">
        <v>606</v>
      </c>
      <c r="C318" s="490">
        <v>15</v>
      </c>
      <c r="D318" s="490">
        <v>1.6970000000000001</v>
      </c>
      <c r="E318" s="490"/>
    </row>
    <row r="319" spans="1:5" s="466" customFormat="1" ht="13" customHeight="1" x14ac:dyDescent="0.25">
      <c r="A319" s="489" t="s">
        <v>607</v>
      </c>
      <c r="B319" s="68" t="s">
        <v>608</v>
      </c>
      <c r="C319" s="490">
        <v>16</v>
      </c>
      <c r="D319" s="490">
        <v>1.835</v>
      </c>
      <c r="E319" s="490"/>
    </row>
    <row r="320" spans="1:5" s="466" customFormat="1" ht="13" customHeight="1" x14ac:dyDescent="0.25">
      <c r="A320" s="489" t="s">
        <v>609</v>
      </c>
      <c r="B320" s="68" t="s">
        <v>610</v>
      </c>
      <c r="C320" s="490">
        <v>10</v>
      </c>
      <c r="D320" s="490">
        <v>1.4430000000000001</v>
      </c>
      <c r="E320" s="490"/>
    </row>
    <row r="321" spans="1:5" s="466" customFormat="1" ht="13" customHeight="1" x14ac:dyDescent="0.25">
      <c r="A321" s="489" t="s">
        <v>611</v>
      </c>
      <c r="B321" s="68" t="s">
        <v>612</v>
      </c>
      <c r="C321" s="490" t="s">
        <v>1045</v>
      </c>
      <c r="D321" s="490" t="s">
        <v>1045</v>
      </c>
      <c r="E321" s="490"/>
    </row>
    <row r="322" spans="1:5" s="466" customFormat="1" ht="13" customHeight="1" x14ac:dyDescent="0.25">
      <c r="A322" s="489" t="s">
        <v>613</v>
      </c>
      <c r="B322" s="68" t="s">
        <v>614</v>
      </c>
      <c r="C322" s="490" t="s">
        <v>1045</v>
      </c>
      <c r="D322" s="490" t="s">
        <v>1045</v>
      </c>
      <c r="E322" s="490"/>
    </row>
    <row r="323" spans="1:5" s="466" customFormat="1" ht="13" customHeight="1" x14ac:dyDescent="0.25">
      <c r="A323" s="489" t="s">
        <v>615</v>
      </c>
      <c r="B323" s="68" t="s">
        <v>616</v>
      </c>
      <c r="C323" s="490" t="s">
        <v>1045</v>
      </c>
      <c r="D323" s="490" t="s">
        <v>1045</v>
      </c>
      <c r="E323" s="490"/>
    </row>
    <row r="324" spans="1:5" s="8" customFormat="1" ht="13" customHeight="1" x14ac:dyDescent="0.3">
      <c r="A324" s="489" t="s">
        <v>617</v>
      </c>
      <c r="B324" s="68" t="s">
        <v>618</v>
      </c>
      <c r="C324" s="490">
        <v>8</v>
      </c>
      <c r="D324" s="490">
        <v>0.73699999999999999</v>
      </c>
      <c r="E324" s="490"/>
    </row>
    <row r="325" spans="1:5" s="466" customFormat="1" ht="13" customHeight="1" x14ac:dyDescent="0.25">
      <c r="A325" s="489" t="s">
        <v>619</v>
      </c>
      <c r="B325" s="68" t="s">
        <v>620</v>
      </c>
      <c r="C325" s="490">
        <v>33</v>
      </c>
      <c r="D325" s="490">
        <v>5.798</v>
      </c>
      <c r="E325" s="490"/>
    </row>
    <row r="326" spans="1:5" s="466" customFormat="1" ht="13" customHeight="1" x14ac:dyDescent="0.25">
      <c r="A326" s="489" t="s">
        <v>621</v>
      </c>
      <c r="B326" s="68" t="s">
        <v>622</v>
      </c>
      <c r="C326" s="490" t="s">
        <v>1045</v>
      </c>
      <c r="D326" s="490" t="s">
        <v>1045</v>
      </c>
      <c r="E326" s="490"/>
    </row>
    <row r="327" spans="1:5" s="8" customFormat="1" ht="24.4" customHeight="1" x14ac:dyDescent="0.3">
      <c r="A327" s="488" t="s">
        <v>623</v>
      </c>
      <c r="B327" s="491"/>
      <c r="C327" s="69">
        <v>172</v>
      </c>
      <c r="D327" s="69">
        <v>38.115999999999993</v>
      </c>
      <c r="E327" s="69"/>
    </row>
    <row r="328" spans="1:5" s="466" customFormat="1" ht="13" customHeight="1" x14ac:dyDescent="0.25">
      <c r="A328" s="489" t="s">
        <v>624</v>
      </c>
      <c r="B328" s="68" t="s">
        <v>625</v>
      </c>
      <c r="C328" s="490" t="s">
        <v>1045</v>
      </c>
      <c r="D328" s="490" t="s">
        <v>1045</v>
      </c>
      <c r="E328" s="490"/>
    </row>
    <row r="329" spans="1:5" s="466" customFormat="1" ht="13" customHeight="1" x14ac:dyDescent="0.25">
      <c r="A329" s="489" t="s">
        <v>626</v>
      </c>
      <c r="B329" s="68" t="s">
        <v>627</v>
      </c>
      <c r="C329" s="490">
        <v>16</v>
      </c>
      <c r="D329" s="490">
        <v>6.6070000000000002</v>
      </c>
      <c r="E329" s="490"/>
    </row>
    <row r="330" spans="1:5" s="466" customFormat="1" ht="13" customHeight="1" x14ac:dyDescent="0.25">
      <c r="A330" s="489" t="s">
        <v>628</v>
      </c>
      <c r="B330" s="68" t="s">
        <v>629</v>
      </c>
      <c r="C330" s="490">
        <v>59</v>
      </c>
      <c r="D330" s="490">
        <v>15.515000000000001</v>
      </c>
      <c r="E330" s="490"/>
    </row>
    <row r="331" spans="1:5" s="8" customFormat="1" ht="13" customHeight="1" x14ac:dyDescent="0.3">
      <c r="A331" s="489" t="s">
        <v>630</v>
      </c>
      <c r="B331" s="68" t="s">
        <v>631</v>
      </c>
      <c r="C331" s="490" t="s">
        <v>1045</v>
      </c>
      <c r="D331" s="490" t="s">
        <v>1045</v>
      </c>
      <c r="E331" s="490"/>
    </row>
    <row r="332" spans="1:5" s="466" customFormat="1" ht="13" customHeight="1" x14ac:dyDescent="0.25">
      <c r="A332" s="489" t="s">
        <v>632</v>
      </c>
      <c r="B332" s="68" t="s">
        <v>633</v>
      </c>
      <c r="C332" s="490">
        <v>47</v>
      </c>
      <c r="D332" s="490">
        <v>6.7169999999999996</v>
      </c>
      <c r="E332" s="490"/>
    </row>
    <row r="333" spans="1:5" s="466" customFormat="1" ht="13" customHeight="1" x14ac:dyDescent="0.25">
      <c r="A333" s="489" t="s">
        <v>634</v>
      </c>
      <c r="B333" s="68" t="s">
        <v>635</v>
      </c>
      <c r="C333" s="490">
        <v>44</v>
      </c>
      <c r="D333" s="490">
        <v>8.1690000000000005</v>
      </c>
      <c r="E333" s="490"/>
    </row>
    <row r="334" spans="1:5" s="466" customFormat="1" ht="13" customHeight="1" x14ac:dyDescent="0.25">
      <c r="A334" s="489" t="s">
        <v>636</v>
      </c>
      <c r="B334" s="68" t="s">
        <v>637</v>
      </c>
      <c r="C334" s="490" t="s">
        <v>1045</v>
      </c>
      <c r="D334" s="490" t="s">
        <v>1045</v>
      </c>
      <c r="E334" s="490"/>
    </row>
    <row r="335" spans="1:5" s="8" customFormat="1" ht="26.5" customHeight="1" x14ac:dyDescent="0.3">
      <c r="A335" s="488" t="s">
        <v>71</v>
      </c>
      <c r="B335" s="491"/>
      <c r="C335" s="69">
        <v>2785</v>
      </c>
      <c r="D335" s="69">
        <v>445.70600000000002</v>
      </c>
      <c r="E335" s="69"/>
    </row>
    <row r="336" spans="1:5" s="8" customFormat="1" ht="31.75" customHeight="1" x14ac:dyDescent="0.3">
      <c r="A336" s="488" t="s">
        <v>638</v>
      </c>
      <c r="B336" s="491"/>
      <c r="C336" s="69">
        <v>28</v>
      </c>
      <c r="D336" s="69">
        <v>5.4720000000000004</v>
      </c>
      <c r="E336" s="69"/>
    </row>
    <row r="337" spans="1:5" s="8" customFormat="1" ht="13" customHeight="1" x14ac:dyDescent="0.3">
      <c r="A337" s="493" t="s">
        <v>1277</v>
      </c>
      <c r="B337" s="491"/>
      <c r="C337" s="69">
        <v>18</v>
      </c>
      <c r="D337" s="69">
        <v>10.003</v>
      </c>
      <c r="E337" s="69"/>
    </row>
    <row r="338" spans="1:5" s="8" customFormat="1" ht="13" customHeight="1" x14ac:dyDescent="0.3">
      <c r="A338" s="488" t="s">
        <v>639</v>
      </c>
      <c r="B338" s="491"/>
      <c r="C338" s="69">
        <v>36</v>
      </c>
      <c r="D338" s="69">
        <v>6.5060000000000002</v>
      </c>
      <c r="E338" s="69"/>
    </row>
    <row r="339" spans="1:5" s="8" customFormat="1" ht="13" customHeight="1" x14ac:dyDescent="0.3">
      <c r="A339" s="488" t="s">
        <v>640</v>
      </c>
      <c r="B339" s="491"/>
      <c r="C339" s="69">
        <v>431</v>
      </c>
      <c r="D339" s="69">
        <v>65.039000000000001</v>
      </c>
      <c r="E339" s="69"/>
    </row>
    <row r="340" spans="1:5" s="8" customFormat="1" ht="13" customHeight="1" x14ac:dyDescent="0.3">
      <c r="A340" s="493" t="s">
        <v>1278</v>
      </c>
      <c r="B340" s="491"/>
      <c r="C340" s="69">
        <v>214</v>
      </c>
      <c r="D340" s="69">
        <v>33.783999999999999</v>
      </c>
      <c r="E340" s="69"/>
    </row>
    <row r="341" spans="1:5" s="8" customFormat="1" ht="13" customHeight="1" x14ac:dyDescent="0.3">
      <c r="A341" s="488" t="s">
        <v>641</v>
      </c>
      <c r="B341" s="491"/>
      <c r="C341" s="69">
        <v>0</v>
      </c>
      <c r="D341" s="69">
        <v>0</v>
      </c>
      <c r="E341" s="69"/>
    </row>
    <row r="342" spans="1:5" s="8" customFormat="1" ht="13" customHeight="1" x14ac:dyDescent="0.3">
      <c r="A342" s="488" t="s">
        <v>642</v>
      </c>
      <c r="B342" s="491"/>
      <c r="C342" s="69">
        <v>55</v>
      </c>
      <c r="D342" s="69">
        <v>7.6109999999999998</v>
      </c>
      <c r="E342" s="69"/>
    </row>
    <row r="343" spans="1:5" s="8" customFormat="1" ht="13" customHeight="1" x14ac:dyDescent="0.3">
      <c r="A343" s="488" t="s">
        <v>643</v>
      </c>
      <c r="B343" s="491"/>
      <c r="C343" s="69">
        <v>9</v>
      </c>
      <c r="D343" s="69">
        <v>2.6659999999999999</v>
      </c>
      <c r="E343" s="69"/>
    </row>
    <row r="344" spans="1:5" s="8" customFormat="1" ht="13" customHeight="1" x14ac:dyDescent="0.3">
      <c r="A344" s="488" t="s">
        <v>644</v>
      </c>
      <c r="B344" s="491"/>
      <c r="C344" s="69">
        <v>54</v>
      </c>
      <c r="D344" s="69">
        <v>10.993</v>
      </c>
      <c r="E344" s="69"/>
    </row>
    <row r="345" spans="1:5" s="8" customFormat="1" ht="13" customHeight="1" x14ac:dyDescent="0.3">
      <c r="A345" s="488" t="s">
        <v>645</v>
      </c>
      <c r="B345" s="491"/>
      <c r="C345" s="69">
        <v>12</v>
      </c>
      <c r="D345" s="69">
        <v>3.2280000000000002</v>
      </c>
      <c r="E345" s="69"/>
    </row>
    <row r="346" spans="1:5" s="8" customFormat="1" ht="13" customHeight="1" x14ac:dyDescent="0.3">
      <c r="A346" s="488" t="s">
        <v>646</v>
      </c>
      <c r="B346" s="491"/>
      <c r="C346" s="69">
        <v>8</v>
      </c>
      <c r="D346" s="69">
        <v>1.042</v>
      </c>
      <c r="E346" s="69"/>
    </row>
    <row r="347" spans="1:5" s="8" customFormat="1" ht="13" customHeight="1" x14ac:dyDescent="0.3">
      <c r="A347" s="488" t="s">
        <v>647</v>
      </c>
      <c r="B347" s="491"/>
      <c r="C347" s="69">
        <v>238</v>
      </c>
      <c r="D347" s="69">
        <v>34.652000000000001</v>
      </c>
      <c r="E347" s="69"/>
    </row>
    <row r="348" spans="1:5" s="8" customFormat="1" ht="22" customHeight="1" x14ac:dyDescent="0.3">
      <c r="A348" s="488" t="s">
        <v>648</v>
      </c>
      <c r="B348" s="491"/>
      <c r="C348" s="69">
        <v>842</v>
      </c>
      <c r="D348" s="69">
        <v>121.226</v>
      </c>
      <c r="E348" s="69"/>
    </row>
    <row r="349" spans="1:5" s="466" customFormat="1" ht="13" customHeight="1" x14ac:dyDescent="0.25">
      <c r="A349" s="489" t="s">
        <v>649</v>
      </c>
      <c r="B349" s="68" t="s">
        <v>650</v>
      </c>
      <c r="C349" s="490">
        <v>139</v>
      </c>
      <c r="D349" s="490">
        <v>24.663</v>
      </c>
      <c r="E349" s="490"/>
    </row>
    <row r="350" spans="1:5" s="466" customFormat="1" ht="13" customHeight="1" x14ac:dyDescent="0.25">
      <c r="A350" s="489" t="s">
        <v>651</v>
      </c>
      <c r="B350" s="68" t="s">
        <v>652</v>
      </c>
      <c r="C350" s="490">
        <v>14</v>
      </c>
      <c r="D350" s="490">
        <v>2.339</v>
      </c>
      <c r="E350" s="490"/>
    </row>
    <row r="351" spans="1:5" s="466" customFormat="1" ht="13" customHeight="1" x14ac:dyDescent="0.25">
      <c r="A351" s="489" t="s">
        <v>653</v>
      </c>
      <c r="B351" s="68" t="s">
        <v>654</v>
      </c>
      <c r="C351" s="490">
        <v>134</v>
      </c>
      <c r="D351" s="490">
        <v>24.38</v>
      </c>
      <c r="E351" s="490"/>
    </row>
    <row r="352" spans="1:5" s="466" customFormat="1" ht="13" customHeight="1" x14ac:dyDescent="0.25">
      <c r="A352" s="489" t="s">
        <v>655</v>
      </c>
      <c r="B352" s="68" t="s">
        <v>656</v>
      </c>
      <c r="C352" s="490">
        <v>150</v>
      </c>
      <c r="D352" s="490">
        <v>20.228000000000002</v>
      </c>
      <c r="E352" s="490"/>
    </row>
    <row r="353" spans="1:5" s="466" customFormat="1" ht="13" customHeight="1" x14ac:dyDescent="0.25">
      <c r="A353" s="489" t="s">
        <v>657</v>
      </c>
      <c r="B353" s="68" t="s">
        <v>658</v>
      </c>
      <c r="C353" s="490">
        <v>81</v>
      </c>
      <c r="D353" s="490">
        <v>8.9890000000000008</v>
      </c>
      <c r="E353" s="490"/>
    </row>
    <row r="354" spans="1:5" s="466" customFormat="1" ht="13" customHeight="1" x14ac:dyDescent="0.25">
      <c r="A354" s="489" t="s">
        <v>659</v>
      </c>
      <c r="B354" s="68" t="s">
        <v>660</v>
      </c>
      <c r="C354" s="490">
        <v>112</v>
      </c>
      <c r="D354" s="490">
        <v>13.297000000000001</v>
      </c>
      <c r="E354" s="490"/>
    </row>
    <row r="355" spans="1:5" s="466" customFormat="1" ht="13" customHeight="1" x14ac:dyDescent="0.25">
      <c r="A355" s="489" t="s">
        <v>661</v>
      </c>
      <c r="B355" s="68" t="s">
        <v>662</v>
      </c>
      <c r="C355" s="490">
        <v>122</v>
      </c>
      <c r="D355" s="490">
        <v>17.847999999999999</v>
      </c>
      <c r="E355" s="490"/>
    </row>
    <row r="356" spans="1:5" s="466" customFormat="1" ht="13" customHeight="1" x14ac:dyDescent="0.25">
      <c r="A356" s="489" t="s">
        <v>663</v>
      </c>
      <c r="B356" s="68" t="s">
        <v>664</v>
      </c>
      <c r="C356" s="490">
        <v>90</v>
      </c>
      <c r="D356" s="490">
        <v>9.4819999999999993</v>
      </c>
      <c r="E356" s="490"/>
    </row>
    <row r="357" spans="1:5" s="8" customFormat="1" ht="20.5" customHeight="1" x14ac:dyDescent="0.3">
      <c r="A357" s="488" t="s">
        <v>665</v>
      </c>
      <c r="B357" s="491"/>
      <c r="C357" s="69">
        <v>407</v>
      </c>
      <c r="D357" s="69">
        <v>77.156000000000006</v>
      </c>
      <c r="E357" s="69"/>
    </row>
    <row r="358" spans="1:5" s="8" customFormat="1" ht="13" customHeight="1" x14ac:dyDescent="0.3">
      <c r="A358" s="489" t="s">
        <v>666</v>
      </c>
      <c r="B358" s="68" t="s">
        <v>667</v>
      </c>
      <c r="C358" s="490" t="s">
        <v>1045</v>
      </c>
      <c r="D358" s="490" t="s">
        <v>1045</v>
      </c>
      <c r="E358" s="490"/>
    </row>
    <row r="359" spans="1:5" s="466" customFormat="1" ht="13" customHeight="1" x14ac:dyDescent="0.25">
      <c r="A359" s="489" t="s">
        <v>668</v>
      </c>
      <c r="B359" s="68" t="s">
        <v>669</v>
      </c>
      <c r="C359" s="490">
        <v>160</v>
      </c>
      <c r="D359" s="490">
        <v>29.305</v>
      </c>
      <c r="E359" s="490"/>
    </row>
    <row r="360" spans="1:5" s="466" customFormat="1" ht="13" customHeight="1" x14ac:dyDescent="0.25">
      <c r="A360" s="489" t="s">
        <v>670</v>
      </c>
      <c r="B360" s="68" t="s">
        <v>671</v>
      </c>
      <c r="C360" s="490">
        <v>155</v>
      </c>
      <c r="D360" s="490">
        <v>27.201000000000001</v>
      </c>
      <c r="E360" s="490"/>
    </row>
    <row r="361" spans="1:5" s="466" customFormat="1" ht="13" customHeight="1" x14ac:dyDescent="0.25">
      <c r="A361" s="489" t="s">
        <v>672</v>
      </c>
      <c r="B361" s="68" t="s">
        <v>673</v>
      </c>
      <c r="C361" s="490" t="s">
        <v>1045</v>
      </c>
      <c r="D361" s="490" t="s">
        <v>1045</v>
      </c>
      <c r="E361" s="490"/>
    </row>
    <row r="362" spans="1:5" s="466" customFormat="1" ht="13" customHeight="1" x14ac:dyDescent="0.25">
      <c r="A362" s="489" t="s">
        <v>674</v>
      </c>
      <c r="B362" s="68" t="s">
        <v>675</v>
      </c>
      <c r="C362" s="490">
        <v>40</v>
      </c>
      <c r="D362" s="490">
        <v>7.0380000000000003</v>
      </c>
      <c r="E362" s="490"/>
    </row>
    <row r="363" spans="1:5" s="466" customFormat="1" ht="13" customHeight="1" x14ac:dyDescent="0.25">
      <c r="A363" s="489" t="s">
        <v>676</v>
      </c>
      <c r="B363" s="68" t="s">
        <v>677</v>
      </c>
      <c r="C363" s="490">
        <v>43</v>
      </c>
      <c r="D363" s="490">
        <v>10.912000000000001</v>
      </c>
      <c r="E363" s="490"/>
    </row>
    <row r="364" spans="1:5" s="8" customFormat="1" ht="20.5" customHeight="1" x14ac:dyDescent="0.3">
      <c r="A364" s="488" t="s">
        <v>678</v>
      </c>
      <c r="B364" s="491"/>
      <c r="C364" s="69">
        <v>433</v>
      </c>
      <c r="D364" s="69">
        <v>66.328000000000003</v>
      </c>
      <c r="E364" s="69"/>
    </row>
    <row r="365" spans="1:5" s="8" customFormat="1" ht="13" customHeight="1" x14ac:dyDescent="0.3">
      <c r="A365" s="489" t="s">
        <v>679</v>
      </c>
      <c r="B365" s="68" t="s">
        <v>680</v>
      </c>
      <c r="C365" s="490">
        <v>107</v>
      </c>
      <c r="D365" s="490">
        <v>18.306000000000001</v>
      </c>
      <c r="E365" s="490"/>
    </row>
    <row r="366" spans="1:5" s="466" customFormat="1" ht="13" customHeight="1" x14ac:dyDescent="0.25">
      <c r="A366" s="489" t="s">
        <v>681</v>
      </c>
      <c r="B366" s="68" t="s">
        <v>682</v>
      </c>
      <c r="C366" s="490">
        <v>81</v>
      </c>
      <c r="D366" s="490">
        <v>12.238</v>
      </c>
      <c r="E366" s="490"/>
    </row>
    <row r="367" spans="1:5" s="466" customFormat="1" ht="13" customHeight="1" x14ac:dyDescent="0.25">
      <c r="A367" s="492" t="s">
        <v>1279</v>
      </c>
      <c r="B367" s="492" t="s">
        <v>1271</v>
      </c>
      <c r="C367" s="490">
        <v>147</v>
      </c>
      <c r="D367" s="490">
        <v>18.931000000000001</v>
      </c>
      <c r="E367" s="490"/>
    </row>
    <row r="368" spans="1:5" s="466" customFormat="1" ht="13" customHeight="1" x14ac:dyDescent="0.25">
      <c r="A368" s="489" t="s">
        <v>683</v>
      </c>
      <c r="B368" s="68" t="s">
        <v>684</v>
      </c>
      <c r="C368" s="490">
        <v>98</v>
      </c>
      <c r="D368" s="490">
        <v>16.853000000000002</v>
      </c>
      <c r="E368" s="490"/>
    </row>
    <row r="369" spans="1:5" s="8" customFormat="1" ht="25.75" customHeight="1" x14ac:dyDescent="0.3">
      <c r="A369" s="70" t="s">
        <v>73</v>
      </c>
      <c r="B369" s="491"/>
      <c r="C369" s="69">
        <v>1946</v>
      </c>
      <c r="D369" s="69">
        <v>433.24900000000002</v>
      </c>
      <c r="E369" s="69"/>
    </row>
    <row r="370" spans="1:5" s="466" customFormat="1" ht="25" customHeight="1" x14ac:dyDescent="0.25">
      <c r="A370" s="489" t="s">
        <v>685</v>
      </c>
      <c r="B370" s="68" t="s">
        <v>686</v>
      </c>
      <c r="C370" s="490">
        <v>32</v>
      </c>
      <c r="D370" s="490">
        <v>2.7650000000000001</v>
      </c>
      <c r="E370" s="490"/>
    </row>
    <row r="371" spans="1:5" s="466" customFormat="1" ht="13" customHeight="1" x14ac:dyDescent="0.25">
      <c r="A371" s="489" t="s">
        <v>687</v>
      </c>
      <c r="B371" s="68" t="s">
        <v>688</v>
      </c>
      <c r="C371" s="490">
        <v>122</v>
      </c>
      <c r="D371" s="490">
        <v>12.707000000000001</v>
      </c>
      <c r="E371" s="490"/>
    </row>
    <row r="372" spans="1:5" s="466" customFormat="1" ht="13" customHeight="1" x14ac:dyDescent="0.25">
      <c r="A372" s="489" t="s">
        <v>689</v>
      </c>
      <c r="B372" s="68" t="s">
        <v>690</v>
      </c>
      <c r="C372" s="490">
        <v>97</v>
      </c>
      <c r="D372" s="490">
        <v>15.141</v>
      </c>
      <c r="E372" s="490"/>
    </row>
    <row r="373" spans="1:5" s="466" customFormat="1" ht="13" customHeight="1" x14ac:dyDescent="0.25">
      <c r="A373" s="489" t="s">
        <v>691</v>
      </c>
      <c r="B373" s="68" t="s">
        <v>692</v>
      </c>
      <c r="C373" s="490">
        <v>89</v>
      </c>
      <c r="D373" s="490">
        <v>19.452000000000002</v>
      </c>
      <c r="E373" s="490"/>
    </row>
    <row r="374" spans="1:5" s="466" customFormat="1" ht="13" customHeight="1" x14ac:dyDescent="0.25">
      <c r="A374" s="489" t="s">
        <v>693</v>
      </c>
      <c r="B374" s="68" t="s">
        <v>694</v>
      </c>
      <c r="C374" s="490">
        <v>51</v>
      </c>
      <c r="D374" s="490">
        <v>10.744</v>
      </c>
      <c r="E374" s="490"/>
    </row>
    <row r="375" spans="1:5" s="466" customFormat="1" ht="13" customHeight="1" x14ac:dyDescent="0.25">
      <c r="A375" s="489" t="s">
        <v>695</v>
      </c>
      <c r="B375" s="68" t="s">
        <v>696</v>
      </c>
      <c r="C375" s="490">
        <v>53</v>
      </c>
      <c r="D375" s="490">
        <v>39.515000000000001</v>
      </c>
      <c r="E375" s="490"/>
    </row>
    <row r="376" spans="1:5" s="466" customFormat="1" ht="13" customHeight="1" x14ac:dyDescent="0.25">
      <c r="A376" s="489" t="s">
        <v>697</v>
      </c>
      <c r="B376" s="68" t="s">
        <v>698</v>
      </c>
      <c r="C376" s="490">
        <v>589</v>
      </c>
      <c r="D376" s="490">
        <v>108.93600000000001</v>
      </c>
      <c r="E376" s="490"/>
    </row>
    <row r="377" spans="1:5" s="466" customFormat="1" ht="13" customHeight="1" x14ac:dyDescent="0.25">
      <c r="A377" s="489" t="s">
        <v>699</v>
      </c>
      <c r="B377" s="68" t="s">
        <v>700</v>
      </c>
      <c r="C377" s="490">
        <v>166</v>
      </c>
      <c r="D377" s="490">
        <v>62.225000000000001</v>
      </c>
      <c r="E377" s="490"/>
    </row>
    <row r="378" spans="1:5" s="8" customFormat="1" ht="13" customHeight="1" x14ac:dyDescent="0.3">
      <c r="A378" s="489" t="s">
        <v>701</v>
      </c>
      <c r="B378" s="68" t="s">
        <v>702</v>
      </c>
      <c r="C378" s="490">
        <v>131</v>
      </c>
      <c r="D378" s="490">
        <v>22.338999999999999</v>
      </c>
      <c r="E378" s="490"/>
    </row>
    <row r="379" spans="1:5" s="466" customFormat="1" ht="13" customHeight="1" x14ac:dyDescent="0.25">
      <c r="A379" s="489" t="s">
        <v>703</v>
      </c>
      <c r="B379" s="68" t="s">
        <v>704</v>
      </c>
      <c r="C379" s="490">
        <v>220</v>
      </c>
      <c r="D379" s="490">
        <v>32.505000000000003</v>
      </c>
      <c r="E379" s="490"/>
    </row>
    <row r="380" spans="1:5" s="466" customFormat="1" ht="13" customHeight="1" x14ac:dyDescent="0.25">
      <c r="A380" s="489" t="s">
        <v>705</v>
      </c>
      <c r="B380" s="68" t="s">
        <v>706</v>
      </c>
      <c r="C380" s="490">
        <v>31</v>
      </c>
      <c r="D380" s="490">
        <v>6.4969999999999999</v>
      </c>
      <c r="E380" s="490"/>
    </row>
    <row r="381" spans="1:5" s="466" customFormat="1" ht="13" customHeight="1" x14ac:dyDescent="0.25">
      <c r="A381" s="489" t="s">
        <v>707</v>
      </c>
      <c r="B381" s="68" t="s">
        <v>708</v>
      </c>
      <c r="C381" s="490">
        <v>69</v>
      </c>
      <c r="D381" s="490">
        <v>13.233000000000001</v>
      </c>
      <c r="E381" s="490"/>
    </row>
    <row r="382" spans="1:5" s="466" customFormat="1" ht="13" customHeight="1" x14ac:dyDescent="0.25">
      <c r="A382" s="489" t="s">
        <v>709</v>
      </c>
      <c r="B382" s="68" t="s">
        <v>710</v>
      </c>
      <c r="C382" s="490">
        <v>22</v>
      </c>
      <c r="D382" s="490">
        <v>7.5910000000000002</v>
      </c>
      <c r="E382" s="490"/>
    </row>
    <row r="383" spans="1:5" s="466" customFormat="1" ht="13" customHeight="1" x14ac:dyDescent="0.25">
      <c r="A383" s="489" t="s">
        <v>711</v>
      </c>
      <c r="B383" s="68" t="s">
        <v>953</v>
      </c>
      <c r="C383" s="490">
        <v>39</v>
      </c>
      <c r="D383" s="490">
        <v>12.034000000000001</v>
      </c>
      <c r="E383" s="490"/>
    </row>
    <row r="384" spans="1:5" s="466" customFormat="1" ht="13" customHeight="1" x14ac:dyDescent="0.25">
      <c r="A384" s="489" t="s">
        <v>712</v>
      </c>
      <c r="B384" s="68" t="s">
        <v>713</v>
      </c>
      <c r="C384" s="490">
        <v>15</v>
      </c>
      <c r="D384" s="490">
        <v>4.9379999999999997</v>
      </c>
      <c r="E384" s="490"/>
    </row>
    <row r="385" spans="1:5" s="466" customFormat="1" ht="13" customHeight="1" x14ac:dyDescent="0.25">
      <c r="A385" s="489" t="s">
        <v>714</v>
      </c>
      <c r="B385" s="68" t="s">
        <v>715</v>
      </c>
      <c r="C385" s="490">
        <v>34</v>
      </c>
      <c r="D385" s="490">
        <v>11.657</v>
      </c>
      <c r="E385" s="490"/>
    </row>
    <row r="386" spans="1:5" s="466" customFormat="1" ht="13" customHeight="1" x14ac:dyDescent="0.25">
      <c r="A386" s="489" t="s">
        <v>716</v>
      </c>
      <c r="B386" s="68" t="s">
        <v>717</v>
      </c>
      <c r="C386" s="490">
        <v>9</v>
      </c>
      <c r="D386" s="490">
        <v>3.855</v>
      </c>
      <c r="E386" s="490"/>
    </row>
    <row r="387" spans="1:5" s="8" customFormat="1" ht="13" customHeight="1" x14ac:dyDescent="0.3">
      <c r="A387" s="489" t="s">
        <v>718</v>
      </c>
      <c r="B387" s="68" t="s">
        <v>719</v>
      </c>
      <c r="C387" s="490">
        <v>25</v>
      </c>
      <c r="D387" s="490">
        <v>9.7110000000000003</v>
      </c>
      <c r="E387" s="490"/>
    </row>
    <row r="388" spans="1:5" s="466" customFormat="1" ht="13" customHeight="1" x14ac:dyDescent="0.25">
      <c r="A388" s="489" t="s">
        <v>720</v>
      </c>
      <c r="B388" s="68" t="s">
        <v>721</v>
      </c>
      <c r="C388" s="490">
        <v>9</v>
      </c>
      <c r="D388" s="490">
        <v>7.0730000000000004</v>
      </c>
      <c r="E388" s="490"/>
    </row>
    <row r="389" spans="1:5" s="8" customFormat="1" ht="13" customHeight="1" x14ac:dyDescent="0.3">
      <c r="A389" s="489" t="s">
        <v>722</v>
      </c>
      <c r="B389" s="68" t="s">
        <v>723</v>
      </c>
      <c r="C389" s="490">
        <v>9</v>
      </c>
      <c r="D389" s="490">
        <v>1.423</v>
      </c>
      <c r="E389" s="490"/>
    </row>
    <row r="390" spans="1:5" s="8" customFormat="1" ht="13" customHeight="1" x14ac:dyDescent="0.3">
      <c r="A390" s="489" t="s">
        <v>724</v>
      </c>
      <c r="B390" s="68" t="s">
        <v>725</v>
      </c>
      <c r="C390" s="490">
        <v>110</v>
      </c>
      <c r="D390" s="490">
        <v>19.105</v>
      </c>
      <c r="E390" s="490"/>
    </row>
    <row r="391" spans="1:5" s="8" customFormat="1" ht="13" customHeight="1" x14ac:dyDescent="0.3">
      <c r="A391" s="489" t="s">
        <v>726</v>
      </c>
      <c r="B391" s="68" t="s">
        <v>727</v>
      </c>
      <c r="C391" s="490">
        <v>24</v>
      </c>
      <c r="D391" s="490">
        <v>9.8030000000000008</v>
      </c>
      <c r="E391" s="490"/>
    </row>
    <row r="392" spans="1:5" s="8" customFormat="1" ht="26.5" customHeight="1" x14ac:dyDescent="0.3">
      <c r="A392" s="70" t="s">
        <v>75</v>
      </c>
      <c r="B392" s="491"/>
      <c r="C392" s="69">
        <v>3841</v>
      </c>
      <c r="D392" s="69">
        <v>1032.4509999999998</v>
      </c>
      <c r="E392" s="69"/>
    </row>
    <row r="393" spans="1:5" s="8" customFormat="1" ht="24.4" customHeight="1" x14ac:dyDescent="0.3">
      <c r="A393" s="68" t="s">
        <v>728</v>
      </c>
      <c r="B393" s="68" t="s">
        <v>729</v>
      </c>
      <c r="C393" s="490">
        <v>16</v>
      </c>
      <c r="D393" s="490">
        <v>5.4459999999999997</v>
      </c>
      <c r="E393" s="490"/>
    </row>
    <row r="394" spans="1:5" s="8" customFormat="1" ht="13" customHeight="1" x14ac:dyDescent="0.3">
      <c r="A394" s="68" t="s">
        <v>730</v>
      </c>
      <c r="B394" s="68" t="s">
        <v>731</v>
      </c>
      <c r="C394" s="490">
        <v>501</v>
      </c>
      <c r="D394" s="490">
        <v>164.90299999999999</v>
      </c>
      <c r="E394" s="490"/>
    </row>
    <row r="395" spans="1:5" s="8" customFormat="1" ht="13" customHeight="1" x14ac:dyDescent="0.3">
      <c r="A395" s="68" t="s">
        <v>732</v>
      </c>
      <c r="B395" s="68" t="s">
        <v>733</v>
      </c>
      <c r="C395" s="490">
        <v>184</v>
      </c>
      <c r="D395" s="490">
        <v>55.136000000000003</v>
      </c>
      <c r="E395" s="490"/>
    </row>
    <row r="396" spans="1:5" s="8" customFormat="1" ht="13" customHeight="1" x14ac:dyDescent="0.3">
      <c r="A396" s="68" t="s">
        <v>734</v>
      </c>
      <c r="B396" s="68" t="s">
        <v>735</v>
      </c>
      <c r="C396" s="490">
        <v>131</v>
      </c>
      <c r="D396" s="490">
        <v>23.088999999999999</v>
      </c>
      <c r="E396" s="490"/>
    </row>
    <row r="397" spans="1:5" s="8" customFormat="1" ht="13" customHeight="1" x14ac:dyDescent="0.3">
      <c r="A397" s="68" t="s">
        <v>736</v>
      </c>
      <c r="B397" s="68" t="s">
        <v>737</v>
      </c>
      <c r="C397" s="490">
        <v>25</v>
      </c>
      <c r="D397" s="490">
        <v>5.0389999999999997</v>
      </c>
      <c r="E397" s="490"/>
    </row>
    <row r="398" spans="1:5" s="8" customFormat="1" ht="13" customHeight="1" x14ac:dyDescent="0.3">
      <c r="A398" s="68" t="s">
        <v>738</v>
      </c>
      <c r="B398" s="68" t="s">
        <v>739</v>
      </c>
      <c r="C398" s="490">
        <v>14</v>
      </c>
      <c r="D398" s="490">
        <v>2.379</v>
      </c>
      <c r="E398" s="490"/>
    </row>
    <row r="399" spans="1:5" s="8" customFormat="1" ht="13" customHeight="1" x14ac:dyDescent="0.3">
      <c r="A399" s="68" t="s">
        <v>740</v>
      </c>
      <c r="B399" s="68" t="s">
        <v>741</v>
      </c>
      <c r="C399" s="490">
        <v>593</v>
      </c>
      <c r="D399" s="490">
        <v>125.795</v>
      </c>
      <c r="E399" s="490"/>
    </row>
    <row r="400" spans="1:5" s="8" customFormat="1" ht="13" customHeight="1" x14ac:dyDescent="0.3">
      <c r="A400" s="68" t="s">
        <v>742</v>
      </c>
      <c r="B400" s="68" t="s">
        <v>743</v>
      </c>
      <c r="C400" s="490" t="s">
        <v>1045</v>
      </c>
      <c r="D400" s="490" t="s">
        <v>1045</v>
      </c>
      <c r="E400" s="490"/>
    </row>
    <row r="401" spans="1:5" s="466" customFormat="1" ht="13" customHeight="1" x14ac:dyDescent="0.25">
      <c r="A401" s="68" t="s">
        <v>744</v>
      </c>
      <c r="B401" s="68" t="s">
        <v>745</v>
      </c>
      <c r="C401" s="490">
        <v>164</v>
      </c>
      <c r="D401" s="490">
        <v>45.389000000000003</v>
      </c>
      <c r="E401" s="490"/>
    </row>
    <row r="402" spans="1:5" s="8" customFormat="1" ht="13" customHeight="1" x14ac:dyDescent="0.3">
      <c r="A402" s="68" t="s">
        <v>746</v>
      </c>
      <c r="B402" s="68" t="s">
        <v>747</v>
      </c>
      <c r="C402" s="490">
        <v>32</v>
      </c>
      <c r="D402" s="490">
        <v>7.8529999999999998</v>
      </c>
      <c r="E402" s="490"/>
    </row>
    <row r="403" spans="1:5" s="466" customFormat="1" ht="13" customHeight="1" x14ac:dyDescent="0.25">
      <c r="A403" s="68" t="s">
        <v>748</v>
      </c>
      <c r="B403" s="68" t="s">
        <v>749</v>
      </c>
      <c r="C403" s="490">
        <v>78</v>
      </c>
      <c r="D403" s="490">
        <v>16.89</v>
      </c>
      <c r="E403" s="490"/>
    </row>
    <row r="404" spans="1:5" s="466" customFormat="1" ht="13" customHeight="1" x14ac:dyDescent="0.25">
      <c r="A404" s="68" t="s">
        <v>750</v>
      </c>
      <c r="B404" s="68" t="s">
        <v>751</v>
      </c>
      <c r="C404" s="490">
        <v>21</v>
      </c>
      <c r="D404" s="490">
        <v>3.4670000000000001</v>
      </c>
      <c r="E404" s="490"/>
    </row>
    <row r="405" spans="1:5" s="466" customFormat="1" ht="13" customHeight="1" x14ac:dyDescent="0.25">
      <c r="A405" s="68" t="s">
        <v>752</v>
      </c>
      <c r="B405" s="68" t="s">
        <v>753</v>
      </c>
      <c r="C405" s="490">
        <v>16</v>
      </c>
      <c r="D405" s="490">
        <v>1.879</v>
      </c>
      <c r="E405" s="490"/>
    </row>
    <row r="406" spans="1:5" s="466" customFormat="1" ht="13" customHeight="1" x14ac:dyDescent="0.25">
      <c r="A406" s="68" t="s">
        <v>1084</v>
      </c>
      <c r="B406" s="68" t="s">
        <v>754</v>
      </c>
      <c r="C406" s="490">
        <v>128</v>
      </c>
      <c r="D406" s="490">
        <v>38.795000000000002</v>
      </c>
      <c r="E406" s="490"/>
    </row>
    <row r="407" spans="1:5" s="466" customFormat="1" ht="13" customHeight="1" x14ac:dyDescent="0.25">
      <c r="A407" s="492" t="s">
        <v>1280</v>
      </c>
      <c r="B407" s="68" t="s">
        <v>1272</v>
      </c>
      <c r="C407" s="490">
        <v>47</v>
      </c>
      <c r="D407" s="490">
        <v>9.5169999999999995</v>
      </c>
      <c r="E407" s="490"/>
    </row>
    <row r="408" spans="1:5" s="466" customFormat="1" ht="13" customHeight="1" x14ac:dyDescent="0.25">
      <c r="A408" s="68" t="s">
        <v>755</v>
      </c>
      <c r="B408" s="68" t="s">
        <v>756</v>
      </c>
      <c r="C408" s="490">
        <v>527</v>
      </c>
      <c r="D408" s="490">
        <v>150.72399999999999</v>
      </c>
      <c r="E408" s="490"/>
    </row>
    <row r="409" spans="1:5" s="466" customFormat="1" ht="13" customHeight="1" x14ac:dyDescent="0.25">
      <c r="A409" s="68" t="s">
        <v>757</v>
      </c>
      <c r="B409" s="68" t="s">
        <v>758</v>
      </c>
      <c r="C409" s="490">
        <v>23</v>
      </c>
      <c r="D409" s="490">
        <v>9.7110000000000003</v>
      </c>
      <c r="E409" s="490"/>
    </row>
    <row r="410" spans="1:5" s="466" customFormat="1" ht="13" customHeight="1" x14ac:dyDescent="0.25">
      <c r="A410" s="68" t="s">
        <v>759</v>
      </c>
      <c r="B410" s="68" t="s">
        <v>760</v>
      </c>
      <c r="C410" s="490">
        <v>26</v>
      </c>
      <c r="D410" s="490">
        <v>8.5109999999999992</v>
      </c>
      <c r="E410" s="490"/>
    </row>
    <row r="411" spans="1:5" s="466" customFormat="1" ht="13" customHeight="1" x14ac:dyDescent="0.25">
      <c r="A411" s="68" t="s">
        <v>761</v>
      </c>
      <c r="B411" s="68" t="s">
        <v>762</v>
      </c>
      <c r="C411" s="490">
        <v>107</v>
      </c>
      <c r="D411" s="490">
        <v>46.899000000000001</v>
      </c>
      <c r="E411" s="490"/>
    </row>
    <row r="412" spans="1:5" s="8" customFormat="1" ht="13" customHeight="1" x14ac:dyDescent="0.3">
      <c r="A412" s="68" t="s">
        <v>763</v>
      </c>
      <c r="B412" s="68" t="s">
        <v>1273</v>
      </c>
      <c r="C412" s="490">
        <v>13</v>
      </c>
      <c r="D412" s="490">
        <v>1.306</v>
      </c>
      <c r="E412" s="490"/>
    </row>
    <row r="413" spans="1:5" s="466" customFormat="1" ht="13" customHeight="1" x14ac:dyDescent="0.25">
      <c r="A413" s="68" t="s">
        <v>764</v>
      </c>
      <c r="B413" s="68" t="s">
        <v>765</v>
      </c>
      <c r="C413" s="490">
        <v>67</v>
      </c>
      <c r="D413" s="490">
        <v>16.881</v>
      </c>
      <c r="E413" s="490"/>
    </row>
    <row r="414" spans="1:5" s="466" customFormat="1" ht="13" customHeight="1" x14ac:dyDescent="0.25">
      <c r="A414" s="492" t="s">
        <v>1281</v>
      </c>
      <c r="B414" s="68" t="s">
        <v>1274</v>
      </c>
      <c r="C414" s="490">
        <v>44</v>
      </c>
      <c r="D414" s="490">
        <v>8.4009999999999998</v>
      </c>
      <c r="E414" s="490"/>
    </row>
    <row r="415" spans="1:5" s="466" customFormat="1" ht="13" customHeight="1" x14ac:dyDescent="0.25">
      <c r="A415" s="68" t="s">
        <v>766</v>
      </c>
      <c r="B415" s="68" t="s">
        <v>767</v>
      </c>
      <c r="C415" s="490" t="s">
        <v>1062</v>
      </c>
      <c r="D415" s="490" t="s">
        <v>1062</v>
      </c>
      <c r="E415" s="490"/>
    </row>
    <row r="416" spans="1:5" s="466" customFormat="1" ht="13" customHeight="1" x14ac:dyDescent="0.25">
      <c r="A416" s="68" t="s">
        <v>1085</v>
      </c>
      <c r="B416" s="68" t="s">
        <v>768</v>
      </c>
      <c r="C416" s="490">
        <v>255</v>
      </c>
      <c r="D416" s="490">
        <v>64.194000000000003</v>
      </c>
      <c r="E416" s="490"/>
    </row>
    <row r="417" spans="1:5" s="466" customFormat="1" ht="13" customHeight="1" x14ac:dyDescent="0.25">
      <c r="A417" s="68" t="s">
        <v>769</v>
      </c>
      <c r="B417" s="68" t="s">
        <v>770</v>
      </c>
      <c r="C417" s="490">
        <v>57</v>
      </c>
      <c r="D417" s="490">
        <v>20.373999999999999</v>
      </c>
      <c r="E417" s="490"/>
    </row>
    <row r="418" spans="1:5" s="466" customFormat="1" ht="13" customHeight="1" x14ac:dyDescent="0.25">
      <c r="A418" s="68" t="s">
        <v>771</v>
      </c>
      <c r="B418" s="68" t="s">
        <v>772</v>
      </c>
      <c r="C418" s="490">
        <v>215</v>
      </c>
      <c r="D418" s="490">
        <v>51.329000000000001</v>
      </c>
      <c r="E418" s="490"/>
    </row>
    <row r="419" spans="1:5" s="466" customFormat="1" ht="13" customHeight="1" x14ac:dyDescent="0.25">
      <c r="A419" s="68" t="s">
        <v>773</v>
      </c>
      <c r="B419" s="68" t="s">
        <v>774</v>
      </c>
      <c r="C419" s="490">
        <v>12</v>
      </c>
      <c r="D419" s="490">
        <v>2.2629999999999999</v>
      </c>
      <c r="E419" s="490"/>
    </row>
    <row r="420" spans="1:5" s="8" customFormat="1" ht="13" customHeight="1" x14ac:dyDescent="0.3">
      <c r="A420" s="68" t="s">
        <v>775</v>
      </c>
      <c r="B420" s="68" t="s">
        <v>776</v>
      </c>
      <c r="C420" s="490">
        <v>138</v>
      </c>
      <c r="D420" s="490">
        <v>65.519000000000005</v>
      </c>
      <c r="E420" s="490"/>
    </row>
    <row r="421" spans="1:5" s="466" customFormat="1" ht="13" customHeight="1" x14ac:dyDescent="0.25">
      <c r="A421" s="68" t="s">
        <v>777</v>
      </c>
      <c r="B421" s="68" t="s">
        <v>778</v>
      </c>
      <c r="C421" s="490">
        <v>202</v>
      </c>
      <c r="D421" s="490">
        <v>37.735999999999997</v>
      </c>
      <c r="E421" s="490"/>
    </row>
    <row r="422" spans="1:5" s="466" customFormat="1" ht="13" customHeight="1" x14ac:dyDescent="0.25">
      <c r="A422" s="68" t="s">
        <v>779</v>
      </c>
      <c r="B422" s="68" t="s">
        <v>780</v>
      </c>
      <c r="C422" s="490">
        <v>135</v>
      </c>
      <c r="D422" s="490">
        <v>24.331</v>
      </c>
      <c r="E422" s="490"/>
    </row>
    <row r="423" spans="1:5" s="466" customFormat="1" ht="13" customHeight="1" x14ac:dyDescent="0.25">
      <c r="A423" s="68" t="s">
        <v>781</v>
      </c>
      <c r="B423" s="68" t="s">
        <v>782</v>
      </c>
      <c r="C423" s="490">
        <v>12</v>
      </c>
      <c r="D423" s="490">
        <v>2.2559999999999998</v>
      </c>
      <c r="E423" s="490"/>
    </row>
    <row r="424" spans="1:5" s="466" customFormat="1" ht="13" customHeight="1" thickBot="1" x14ac:dyDescent="0.3">
      <c r="A424" s="17" t="s">
        <v>783</v>
      </c>
      <c r="B424" s="17" t="s">
        <v>784</v>
      </c>
      <c r="C424" s="494">
        <v>43</v>
      </c>
      <c r="D424" s="494">
        <v>14.090999999999999</v>
      </c>
      <c r="E424" s="494"/>
    </row>
    <row r="425" spans="1:5" x14ac:dyDescent="0.25">
      <c r="B425" s="147"/>
      <c r="C425" s="147"/>
      <c r="D425" s="147"/>
      <c r="E425" s="490"/>
    </row>
    <row r="426" spans="1:5" x14ac:dyDescent="0.25">
      <c r="A426" s="28" t="s">
        <v>41</v>
      </c>
      <c r="B426" s="21"/>
      <c r="C426" s="21"/>
      <c r="D426" s="21"/>
      <c r="E426" s="15"/>
    </row>
    <row r="427" spans="1:5" x14ac:dyDescent="0.25">
      <c r="A427" s="495" t="s">
        <v>1259</v>
      </c>
      <c r="B427" s="495"/>
      <c r="C427" s="495"/>
      <c r="D427" s="495"/>
      <c r="E427" s="495"/>
    </row>
    <row r="428" spans="1:5" x14ac:dyDescent="0.25">
      <c r="A428" s="495" t="s">
        <v>1260</v>
      </c>
      <c r="B428" s="495"/>
      <c r="C428" s="495"/>
      <c r="D428" s="495"/>
      <c r="E428" s="495"/>
    </row>
    <row r="429" spans="1:5" x14ac:dyDescent="0.25">
      <c r="A429" s="495" t="s">
        <v>1261</v>
      </c>
      <c r="B429" s="495"/>
      <c r="C429" s="495"/>
      <c r="D429" s="495"/>
      <c r="E429" s="495"/>
    </row>
    <row r="430" spans="1:5" x14ac:dyDescent="0.25">
      <c r="A430" s="495" t="s">
        <v>1262</v>
      </c>
      <c r="B430" s="495"/>
      <c r="C430" s="495"/>
      <c r="D430" s="495"/>
      <c r="E430" s="495"/>
    </row>
    <row r="431" spans="1:5" x14ac:dyDescent="0.25">
      <c r="A431" s="496" t="s">
        <v>1263</v>
      </c>
      <c r="B431" s="496"/>
      <c r="C431" s="496"/>
      <c r="D431" s="496"/>
      <c r="E431" s="495"/>
    </row>
    <row r="432" spans="1:5" x14ac:dyDescent="0.25">
      <c r="A432" s="496" t="s">
        <v>1264</v>
      </c>
      <c r="B432" s="496"/>
      <c r="C432" s="496"/>
      <c r="D432" s="496"/>
      <c r="E432" s="496"/>
    </row>
    <row r="433" spans="1:5" x14ac:dyDescent="0.25">
      <c r="A433" s="496" t="s">
        <v>1265</v>
      </c>
      <c r="B433" s="496"/>
      <c r="C433" s="496"/>
      <c r="D433" s="496"/>
      <c r="E433" s="496"/>
    </row>
    <row r="434" spans="1:5" x14ac:dyDescent="0.25">
      <c r="A434" s="15" t="s">
        <v>1266</v>
      </c>
      <c r="B434" s="498"/>
      <c r="C434" s="498"/>
      <c r="D434" s="498"/>
      <c r="E434" s="499"/>
    </row>
    <row r="435" spans="1:5" x14ac:dyDescent="0.25">
      <c r="A435" s="15" t="s">
        <v>1267</v>
      </c>
      <c r="B435" s="498"/>
      <c r="C435" s="498"/>
      <c r="D435" s="498"/>
      <c r="E435" s="499"/>
    </row>
    <row r="436" spans="1:5" x14ac:dyDescent="0.25">
      <c r="A436" s="15"/>
      <c r="B436" s="498"/>
      <c r="C436" s="498"/>
      <c r="D436" s="498"/>
      <c r="E436" s="499"/>
    </row>
    <row r="437" spans="1:5" x14ac:dyDescent="0.25">
      <c r="A437" s="495" t="s">
        <v>1282</v>
      </c>
      <c r="B437" s="495"/>
      <c r="C437" s="495"/>
      <c r="D437" s="495"/>
      <c r="E437" s="495"/>
    </row>
    <row r="438" spans="1:5" s="466" customFormat="1" x14ac:dyDescent="0.25">
      <c r="A438" s="15" t="s">
        <v>1283</v>
      </c>
      <c r="B438" s="495"/>
      <c r="C438" s="495"/>
      <c r="D438" s="495"/>
      <c r="E438" s="495"/>
    </row>
    <row r="439" spans="1:5" s="466" customFormat="1" x14ac:dyDescent="0.25">
      <c r="A439" s="15"/>
      <c r="B439" s="495"/>
      <c r="C439" s="495"/>
      <c r="D439" s="495"/>
      <c r="E439" s="495"/>
    </row>
    <row r="440" spans="1:5" ht="15.75" customHeight="1" x14ac:dyDescent="0.25">
      <c r="A440" s="495"/>
      <c r="B440" s="495"/>
      <c r="C440" s="495"/>
      <c r="D440" s="495"/>
      <c r="E440" s="495"/>
    </row>
    <row r="441" spans="1:5" ht="23" customHeight="1" x14ac:dyDescent="0.25">
      <c r="A441" s="666" t="s">
        <v>1364</v>
      </c>
      <c r="B441" s="666"/>
      <c r="C441" s="666"/>
      <c r="D441" s="666"/>
      <c r="E441" s="666"/>
    </row>
    <row r="442" spans="1:5" ht="20.75" customHeight="1" x14ac:dyDescent="0.25">
      <c r="A442" s="667" t="s">
        <v>1365</v>
      </c>
      <c r="B442" s="667"/>
      <c r="C442" s="667"/>
      <c r="D442" s="667"/>
      <c r="E442" s="667"/>
    </row>
    <row r="443" spans="1:5" x14ac:dyDescent="0.25">
      <c r="A443" s="496"/>
      <c r="B443" s="496"/>
      <c r="C443" s="496"/>
      <c r="D443" s="496"/>
      <c r="E443" s="496"/>
    </row>
    <row r="444" spans="1:5" x14ac:dyDescent="0.25">
      <c r="A444" s="2"/>
      <c r="B444" s="498"/>
      <c r="C444" s="498"/>
      <c r="D444" s="498"/>
      <c r="E444" s="499"/>
    </row>
    <row r="445" spans="1:5" x14ac:dyDescent="0.25">
      <c r="A445" s="662"/>
      <c r="B445" s="662"/>
      <c r="C445" s="662"/>
      <c r="D445" s="662"/>
      <c r="E445" s="662"/>
    </row>
    <row r="446" spans="1:5" x14ac:dyDescent="0.25">
      <c r="A446" s="28" t="s">
        <v>1284</v>
      </c>
      <c r="B446" s="464"/>
      <c r="C446" s="464"/>
      <c r="D446" s="464"/>
      <c r="E446" s="464"/>
    </row>
    <row r="447" spans="1:5" x14ac:dyDescent="0.25">
      <c r="A447" s="15" t="s">
        <v>46</v>
      </c>
      <c r="B447" s="464"/>
      <c r="C447" s="464"/>
      <c r="D447" s="464"/>
      <c r="E447" s="464"/>
    </row>
    <row r="448" spans="1:5" x14ac:dyDescent="0.25">
      <c r="E448" s="466"/>
    </row>
    <row r="449" spans="1:5" x14ac:dyDescent="0.25">
      <c r="A449" s="15" t="s">
        <v>1326</v>
      </c>
      <c r="B449" s="15"/>
      <c r="C449" s="15"/>
      <c r="D449" s="15"/>
      <c r="E449" s="466"/>
    </row>
    <row r="450" spans="1:5" x14ac:dyDescent="0.25">
      <c r="A450" s="15" t="s">
        <v>1324</v>
      </c>
      <c r="B450" s="53"/>
      <c r="C450" s="53"/>
      <c r="D450" s="53"/>
      <c r="E450" s="466"/>
    </row>
    <row r="451" spans="1:5" x14ac:dyDescent="0.25">
      <c r="A451" s="15" t="s">
        <v>1325</v>
      </c>
      <c r="E451" s="466"/>
    </row>
    <row r="452" spans="1:5" x14ac:dyDescent="0.25">
      <c r="E452" s="466"/>
    </row>
    <row r="453" spans="1:5" x14ac:dyDescent="0.25">
      <c r="E453" s="466"/>
    </row>
    <row r="454" spans="1:5" x14ac:dyDescent="0.25">
      <c r="E454" s="466"/>
    </row>
    <row r="455" spans="1:5" x14ac:dyDescent="0.25">
      <c r="E455" s="466"/>
    </row>
    <row r="456" spans="1:5" x14ac:dyDescent="0.25">
      <c r="E456" s="466"/>
    </row>
    <row r="457" spans="1:5" x14ac:dyDescent="0.25">
      <c r="E457" s="466"/>
    </row>
    <row r="458" spans="1:5" x14ac:dyDescent="0.25">
      <c r="E458" s="466"/>
    </row>
    <row r="459" spans="1:5" x14ac:dyDescent="0.25">
      <c r="E459" s="466"/>
    </row>
    <row r="460" spans="1:5" x14ac:dyDescent="0.25">
      <c r="E460" s="466"/>
    </row>
    <row r="461" spans="1:5" x14ac:dyDescent="0.25">
      <c r="E461" s="466"/>
    </row>
    <row r="462" spans="1:5" x14ac:dyDescent="0.25">
      <c r="E462" s="466"/>
    </row>
    <row r="463" spans="1:5" x14ac:dyDescent="0.25">
      <c r="E463" s="466"/>
    </row>
    <row r="464" spans="1:5" x14ac:dyDescent="0.25">
      <c r="E464" s="466"/>
    </row>
    <row r="465" spans="5:5" x14ac:dyDescent="0.25">
      <c r="E465" s="466"/>
    </row>
    <row r="466" spans="5:5" x14ac:dyDescent="0.25">
      <c r="E466" s="466"/>
    </row>
    <row r="467" spans="5:5" x14ac:dyDescent="0.25">
      <c r="E467" s="466"/>
    </row>
    <row r="468" spans="5:5" x14ac:dyDescent="0.25">
      <c r="E468" s="466"/>
    </row>
    <row r="469" spans="5:5" x14ac:dyDescent="0.25">
      <c r="E469" s="466"/>
    </row>
    <row r="470" spans="5:5" x14ac:dyDescent="0.25">
      <c r="E470" s="466"/>
    </row>
    <row r="471" spans="5:5" x14ac:dyDescent="0.25">
      <c r="E471" s="466"/>
    </row>
    <row r="472" spans="5:5" x14ac:dyDescent="0.25">
      <c r="E472" s="466"/>
    </row>
    <row r="473" spans="5:5" x14ac:dyDescent="0.25">
      <c r="E473" s="466"/>
    </row>
    <row r="474" spans="5:5" x14ac:dyDescent="0.25">
      <c r="E474" s="466"/>
    </row>
    <row r="475" spans="5:5" x14ac:dyDescent="0.25">
      <c r="E475" s="466"/>
    </row>
    <row r="476" spans="5:5" x14ac:dyDescent="0.25">
      <c r="E476" s="466"/>
    </row>
    <row r="477" spans="5:5" x14ac:dyDescent="0.25">
      <c r="E477" s="466"/>
    </row>
    <row r="478" spans="5:5" x14ac:dyDescent="0.25">
      <c r="E478" s="466"/>
    </row>
    <row r="479" spans="5:5" x14ac:dyDescent="0.25">
      <c r="E479" s="466"/>
    </row>
    <row r="480" spans="5:5" x14ac:dyDescent="0.25">
      <c r="E480" s="466"/>
    </row>
    <row r="481" spans="5:5" x14ac:dyDescent="0.25">
      <c r="E481" s="466"/>
    </row>
    <row r="482" spans="5:5" x14ac:dyDescent="0.25">
      <c r="E482" s="466"/>
    </row>
    <row r="483" spans="5:5" x14ac:dyDescent="0.25">
      <c r="E483" s="466"/>
    </row>
    <row r="484" spans="5:5" x14ac:dyDescent="0.25">
      <c r="E484" s="466"/>
    </row>
    <row r="485" spans="5:5" x14ac:dyDescent="0.25">
      <c r="E485" s="466"/>
    </row>
    <row r="486" spans="5:5" x14ac:dyDescent="0.25">
      <c r="E486" s="466"/>
    </row>
    <row r="487" spans="5:5" x14ac:dyDescent="0.25">
      <c r="E487" s="466"/>
    </row>
    <row r="488" spans="5:5" x14ac:dyDescent="0.25">
      <c r="E488" s="466"/>
    </row>
    <row r="489" spans="5:5" x14ac:dyDescent="0.25">
      <c r="E489" s="466"/>
    </row>
    <row r="490" spans="5:5" x14ac:dyDescent="0.25">
      <c r="E490" s="466"/>
    </row>
    <row r="491" spans="5:5" x14ac:dyDescent="0.25">
      <c r="E491" s="466"/>
    </row>
    <row r="492" spans="5:5" x14ac:dyDescent="0.25">
      <c r="E492" s="466"/>
    </row>
    <row r="493" spans="5:5" x14ac:dyDescent="0.25">
      <c r="E493" s="466"/>
    </row>
  </sheetData>
  <mergeCells count="3">
    <mergeCell ref="A445:E445"/>
    <mergeCell ref="A441:E441"/>
    <mergeCell ref="A442:E442"/>
  </mergeCells>
  <pageMargins left="0.70866141732283472" right="0.70866141732283472" top="0.74803149606299213" bottom="0.74803149606299213" header="0.31496062992125984" footer="0.31496062992125984"/>
  <pageSetup paperSize="9" scale="52" fitToHeight="5" orientation="portrait" r:id="rId1"/>
  <rowBreaks count="1" manualBreakCount="1">
    <brk id="2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7030A0"/>
    <pageSetUpPr fitToPage="1"/>
  </sheetPr>
  <dimension ref="A1:D29"/>
  <sheetViews>
    <sheetView workbookViewId="0"/>
  </sheetViews>
  <sheetFormatPr defaultColWidth="9.08984375" defaultRowHeight="12.5" x14ac:dyDescent="0.25"/>
  <cols>
    <col min="1" max="1" width="46.36328125" style="2" customWidth="1"/>
    <col min="2" max="3" width="21" style="2" customWidth="1"/>
    <col min="4" max="4" width="9.26953125" style="2" customWidth="1"/>
    <col min="5" max="5" width="9.08984375" style="2" customWidth="1"/>
    <col min="6" max="16384" width="9.08984375" style="2"/>
  </cols>
  <sheetData>
    <row r="1" spans="1:4" ht="13" x14ac:dyDescent="0.3">
      <c r="A1" s="14" t="s">
        <v>28</v>
      </c>
      <c r="B1" s="31"/>
    </row>
    <row r="3" spans="1:4" ht="13" x14ac:dyDescent="0.3">
      <c r="A3" s="8" t="s">
        <v>1357</v>
      </c>
    </row>
    <row r="4" spans="1:4" ht="14" x14ac:dyDescent="0.3">
      <c r="A4" s="148"/>
      <c r="B4" s="149"/>
      <c r="C4" s="149"/>
      <c r="D4" s="142"/>
    </row>
    <row r="5" spans="1:4" ht="39.75" customHeight="1" x14ac:dyDescent="0.25">
      <c r="A5" s="669" t="s">
        <v>790</v>
      </c>
      <c r="B5" s="659" t="s">
        <v>791</v>
      </c>
      <c r="C5" s="659"/>
      <c r="D5" s="30"/>
    </row>
    <row r="6" spans="1:4" x14ac:dyDescent="0.25">
      <c r="A6" s="670"/>
      <c r="B6" s="141" t="s">
        <v>792</v>
      </c>
      <c r="C6" s="141" t="s">
        <v>793</v>
      </c>
      <c r="D6" s="32"/>
    </row>
    <row r="7" spans="1:4" ht="18" customHeight="1" x14ac:dyDescent="0.25">
      <c r="A7" s="64" t="s">
        <v>794</v>
      </c>
      <c r="B7" s="95">
        <v>11702.75539</v>
      </c>
      <c r="C7" s="33">
        <v>0.24423882231558619</v>
      </c>
      <c r="D7" s="61"/>
    </row>
    <row r="8" spans="1:4" x14ac:dyDescent="0.25">
      <c r="A8" s="64" t="s">
        <v>795</v>
      </c>
      <c r="B8" s="95">
        <v>14993.550901000001</v>
      </c>
      <c r="C8" s="33">
        <v>0.31291837625848523</v>
      </c>
      <c r="D8" s="61"/>
    </row>
    <row r="9" spans="1:4" x14ac:dyDescent="0.25">
      <c r="A9" s="64" t="s">
        <v>796</v>
      </c>
      <c r="B9" s="95">
        <v>4618.633562</v>
      </c>
      <c r="C9" s="33">
        <v>9.6391796999708193E-2</v>
      </c>
      <c r="D9" s="61"/>
    </row>
    <row r="10" spans="1:4" x14ac:dyDescent="0.25">
      <c r="A10" s="64" t="s">
        <v>797</v>
      </c>
      <c r="B10" s="95">
        <v>8.3642950000000003</v>
      </c>
      <c r="C10" s="33">
        <v>1.7456449290957502E-4</v>
      </c>
      <c r="D10" s="61"/>
    </row>
    <row r="11" spans="1:4" x14ac:dyDescent="0.25">
      <c r="A11" s="64" t="s">
        <v>798</v>
      </c>
      <c r="B11" s="95">
        <v>176.39326800000001</v>
      </c>
      <c r="C11" s="33">
        <v>3.6813624317510044E-3</v>
      </c>
      <c r="D11" s="61"/>
    </row>
    <row r="12" spans="1:4" x14ac:dyDescent="0.25">
      <c r="A12" s="64" t="s">
        <v>799</v>
      </c>
      <c r="B12" s="95">
        <v>462.31105500000001</v>
      </c>
      <c r="C12" s="33">
        <v>9.6485232625780955E-3</v>
      </c>
      <c r="D12" s="61"/>
    </row>
    <row r="13" spans="1:4" x14ac:dyDescent="0.25">
      <c r="A13" s="64" t="s">
        <v>37</v>
      </c>
      <c r="B13" s="95">
        <v>61.708824999999997</v>
      </c>
      <c r="C13" s="33">
        <v>1.2878753970502841E-3</v>
      </c>
      <c r="D13" s="61"/>
    </row>
    <row r="14" spans="1:4" x14ac:dyDescent="0.25">
      <c r="A14" s="64" t="s">
        <v>38</v>
      </c>
      <c r="B14" s="95">
        <v>1608.1387769999999</v>
      </c>
      <c r="C14" s="33">
        <v>3.3562174712301412E-2</v>
      </c>
      <c r="D14" s="61"/>
    </row>
    <row r="15" spans="1:4" x14ac:dyDescent="0.25">
      <c r="A15" s="64" t="s">
        <v>39</v>
      </c>
      <c r="B15" s="95">
        <v>0</v>
      </c>
      <c r="C15" s="33">
        <v>0</v>
      </c>
      <c r="D15" s="61"/>
    </row>
    <row r="16" spans="1:4" ht="12.5" customHeight="1" x14ac:dyDescent="0.25">
      <c r="A16" s="64" t="s">
        <v>789</v>
      </c>
      <c r="B16" s="44">
        <v>2921.772512</v>
      </c>
      <c r="C16" s="33">
        <v>6.0977970881516637E-2</v>
      </c>
      <c r="D16" s="61"/>
    </row>
    <row r="17" spans="1:4" ht="14.5" x14ac:dyDescent="0.25">
      <c r="A17" s="194" t="s">
        <v>1225</v>
      </c>
      <c r="B17" s="195">
        <v>11361.585217</v>
      </c>
      <c r="C17" s="196">
        <v>0.23711853324811341</v>
      </c>
      <c r="D17" s="44"/>
    </row>
    <row r="18" spans="1:4" ht="20.25" customHeight="1" thickBot="1" x14ac:dyDescent="0.3">
      <c r="A18" s="197" t="s">
        <v>40</v>
      </c>
      <c r="B18" s="198">
        <v>47915.213801999998</v>
      </c>
      <c r="C18" s="199">
        <v>1</v>
      </c>
      <c r="D18" s="135"/>
    </row>
    <row r="19" spans="1:4" ht="13" x14ac:dyDescent="0.3">
      <c r="A19" s="58"/>
      <c r="B19" s="59"/>
      <c r="C19" s="59"/>
      <c r="D19" s="32"/>
    </row>
    <row r="20" spans="1:4" x14ac:dyDescent="0.25">
      <c r="A20" s="28" t="s">
        <v>41</v>
      </c>
      <c r="D20" s="10"/>
    </row>
    <row r="21" spans="1:4" ht="76" customHeight="1" x14ac:dyDescent="0.3">
      <c r="A21" s="668" t="s">
        <v>1079</v>
      </c>
      <c r="B21" s="668"/>
      <c r="C21" s="668"/>
      <c r="D21" s="58"/>
    </row>
    <row r="22" spans="1:4" ht="25.5" customHeight="1" x14ac:dyDescent="0.25">
      <c r="A22" s="668" t="s">
        <v>1080</v>
      </c>
      <c r="B22" s="668"/>
      <c r="C22" s="668"/>
    </row>
    <row r="23" spans="1:4" x14ac:dyDescent="0.25">
      <c r="A23" s="15"/>
      <c r="C23" s="293"/>
    </row>
    <row r="24" spans="1:4" x14ac:dyDescent="0.25">
      <c r="A24" s="28"/>
    </row>
    <row r="25" spans="1:4" s="159" customFormat="1" x14ac:dyDescent="0.25">
      <c r="A25" s="15"/>
      <c r="B25" s="44"/>
      <c r="C25" s="294"/>
      <c r="D25" s="191"/>
    </row>
    <row r="26" spans="1:4" x14ac:dyDescent="0.25">
      <c r="A26" s="15" t="s">
        <v>45</v>
      </c>
      <c r="B26" s="44"/>
      <c r="C26" s="293"/>
      <c r="D26" s="18"/>
    </row>
    <row r="27" spans="1:4" x14ac:dyDescent="0.25">
      <c r="A27" s="28" t="s">
        <v>46</v>
      </c>
    </row>
    <row r="28" spans="1:4" x14ac:dyDescent="0.25">
      <c r="A28" s="15"/>
    </row>
    <row r="29" spans="1:4" x14ac:dyDescent="0.25">
      <c r="C29" s="83"/>
    </row>
  </sheetData>
  <mergeCells count="4">
    <mergeCell ref="A22:C22"/>
    <mergeCell ref="A5:A6"/>
    <mergeCell ref="B5:C5"/>
    <mergeCell ref="A21:C21"/>
  </mergeCells>
  <pageMargins left="0.70866141732283472" right="0.70866141732283472" top="0.74803149606299213" bottom="0.74803149606299213" header="0.31496062992125984" footer="0.31496062992125984"/>
  <pageSetup paperSize="9" scale="9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tabColor rgb="FF7030A0"/>
  </sheetPr>
  <dimension ref="A1:X30"/>
  <sheetViews>
    <sheetView workbookViewId="0"/>
  </sheetViews>
  <sheetFormatPr defaultColWidth="8.81640625" defaultRowHeight="12.5" x14ac:dyDescent="0.25"/>
  <cols>
    <col min="1" max="1" width="49.36328125" style="121" bestFit="1" customWidth="1"/>
    <col min="2" max="2" width="11.36328125" style="121" customWidth="1"/>
    <col min="3" max="3" width="16.90625" style="121" customWidth="1"/>
    <col min="4" max="4" width="5.54296875" style="121" customWidth="1"/>
    <col min="5" max="5" width="13.81640625" style="121" customWidth="1"/>
    <col min="6" max="6" width="14.08984375" style="121" customWidth="1"/>
    <col min="7" max="7" width="3.1796875" style="121" customWidth="1"/>
    <col min="8" max="8" width="13.1796875" style="121" customWidth="1"/>
    <col min="9" max="9" width="13.6328125" style="121" customWidth="1"/>
    <col min="10" max="10" width="6.08984375" style="121" customWidth="1"/>
    <col min="11" max="11" width="13.08984375" style="121" customWidth="1"/>
    <col min="12" max="12" width="14.36328125" style="121" customWidth="1"/>
    <col min="13" max="13" width="2" style="121" customWidth="1"/>
    <col min="14" max="14" width="12.08984375" style="121" customWidth="1"/>
    <col min="15" max="15" width="13.08984375" style="121" customWidth="1"/>
    <col min="16" max="16" width="5.54296875" style="121" customWidth="1"/>
    <col min="17" max="17" width="12.90625" style="121" customWidth="1"/>
    <col min="18" max="18" width="14.36328125" style="121" customWidth="1"/>
    <col min="19" max="19" width="3.81640625" style="121" customWidth="1"/>
    <col min="20" max="20" width="11.6328125" style="121" customWidth="1"/>
    <col min="21" max="21" width="15.453125" style="121" customWidth="1"/>
    <col min="22" max="22" width="2.81640625" style="121" customWidth="1"/>
    <col min="23" max="23" width="12.453125" style="121" customWidth="1"/>
    <col min="24" max="24" width="15.81640625" style="121" customWidth="1"/>
    <col min="25" max="16384" width="8.81640625" style="121"/>
  </cols>
  <sheetData>
    <row r="1" spans="1:24" ht="16.5" customHeight="1" x14ac:dyDescent="0.3">
      <c r="A1" s="295" t="s">
        <v>28</v>
      </c>
      <c r="B1" s="296"/>
      <c r="C1" s="296"/>
      <c r="D1" s="296"/>
      <c r="E1" s="296"/>
      <c r="F1" s="296"/>
      <c r="G1" s="296"/>
      <c r="H1" s="296"/>
      <c r="I1" s="296"/>
      <c r="J1" s="296"/>
      <c r="K1" s="296"/>
      <c r="L1" s="296"/>
    </row>
    <row r="2" spans="1:24" x14ac:dyDescent="0.25">
      <c r="A2" s="296"/>
      <c r="B2" s="296"/>
      <c r="C2" s="296"/>
      <c r="D2" s="296"/>
      <c r="E2" s="296"/>
      <c r="F2" s="296"/>
      <c r="G2" s="296"/>
      <c r="H2" s="296"/>
      <c r="I2" s="296"/>
      <c r="J2" s="296"/>
      <c r="K2" s="296"/>
      <c r="L2" s="296"/>
    </row>
    <row r="3" spans="1:24" ht="13" x14ac:dyDescent="0.3">
      <c r="A3" s="297" t="s">
        <v>1358</v>
      </c>
      <c r="B3" s="296"/>
      <c r="C3" s="296"/>
      <c r="D3" s="296"/>
      <c r="E3" s="296"/>
      <c r="F3" s="296"/>
      <c r="G3" s="296"/>
      <c r="H3" s="296"/>
      <c r="I3" s="296"/>
      <c r="J3" s="296"/>
      <c r="K3" s="296"/>
      <c r="L3" s="296"/>
    </row>
    <row r="4" spans="1:24" x14ac:dyDescent="0.25">
      <c r="A4" s="298" t="s">
        <v>785</v>
      </c>
      <c r="B4" s="296"/>
      <c r="C4" s="296"/>
      <c r="D4" s="296"/>
      <c r="E4" s="296"/>
      <c r="F4" s="296"/>
      <c r="G4" s="296"/>
      <c r="H4" s="296"/>
      <c r="I4" s="296"/>
      <c r="J4" s="296"/>
      <c r="K4" s="296"/>
      <c r="L4" s="296"/>
    </row>
    <row r="5" spans="1:24" ht="13.75" customHeight="1" x14ac:dyDescent="0.25">
      <c r="A5" s="298"/>
      <c r="B5" s="296"/>
      <c r="C5" s="296"/>
      <c r="D5" s="296"/>
      <c r="E5" s="296"/>
      <c r="F5" s="296"/>
      <c r="G5" s="296"/>
      <c r="H5" s="296"/>
      <c r="I5" s="296"/>
      <c r="J5" s="296"/>
      <c r="K5" s="296"/>
      <c r="L5" s="296"/>
    </row>
    <row r="6" spans="1:24" x14ac:dyDescent="0.25">
      <c r="A6" s="298" t="s">
        <v>786</v>
      </c>
      <c r="B6" s="296"/>
      <c r="C6" s="296"/>
      <c r="D6" s="296"/>
      <c r="E6" s="296"/>
      <c r="F6" s="296"/>
      <c r="G6" s="296"/>
      <c r="H6" s="296"/>
      <c r="I6" s="296"/>
      <c r="J6" s="296"/>
      <c r="K6" s="296"/>
      <c r="L6" s="296"/>
    </row>
    <row r="7" spans="1:24" ht="13" x14ac:dyDescent="0.3">
      <c r="A7" s="297"/>
      <c r="B7" s="296"/>
      <c r="C7" s="296"/>
      <c r="D7" s="296"/>
      <c r="E7" s="296"/>
      <c r="F7" s="296"/>
      <c r="G7" s="296"/>
      <c r="H7" s="296"/>
      <c r="I7" s="296"/>
      <c r="J7" s="296"/>
      <c r="K7" s="296"/>
      <c r="L7" s="296"/>
    </row>
    <row r="8" spans="1:24" ht="33" customHeight="1" x14ac:dyDescent="0.3">
      <c r="A8" s="569" t="s">
        <v>1226</v>
      </c>
      <c r="B8" s="671" t="s">
        <v>1227</v>
      </c>
      <c r="C8" s="671"/>
      <c r="D8" s="391"/>
      <c r="E8" s="671" t="s">
        <v>1063</v>
      </c>
      <c r="F8" s="671"/>
      <c r="G8" s="570"/>
      <c r="H8" s="671" t="s">
        <v>1228</v>
      </c>
      <c r="I8" s="671"/>
      <c r="J8" s="392"/>
      <c r="K8" s="671" t="s">
        <v>1193</v>
      </c>
      <c r="L8" s="671"/>
      <c r="M8" s="571"/>
      <c r="N8" s="671" t="s">
        <v>1368</v>
      </c>
      <c r="O8" s="671"/>
      <c r="P8" s="391"/>
      <c r="Q8" s="671" t="s">
        <v>1369</v>
      </c>
      <c r="R8" s="671"/>
      <c r="S8" s="570"/>
      <c r="T8" s="671" t="s">
        <v>1367</v>
      </c>
      <c r="U8" s="671"/>
      <c r="V8" s="391"/>
      <c r="W8" s="671" t="s">
        <v>1366</v>
      </c>
      <c r="X8" s="671"/>
    </row>
    <row r="9" spans="1:24" s="123" customFormat="1" ht="16.75" customHeight="1" x14ac:dyDescent="0.3">
      <c r="A9" s="572"/>
      <c r="B9" s="573"/>
      <c r="C9" s="573"/>
      <c r="D9" s="574"/>
      <c r="E9" s="573"/>
      <c r="F9" s="573"/>
      <c r="G9" s="575"/>
      <c r="M9" s="576"/>
      <c r="S9" s="576"/>
    </row>
    <row r="10" spans="1:24" s="123" customFormat="1" x14ac:dyDescent="0.25">
      <c r="A10" s="577"/>
      <c r="B10" s="578" t="s">
        <v>32</v>
      </c>
      <c r="C10" s="578" t="s">
        <v>33</v>
      </c>
      <c r="D10" s="579"/>
      <c r="E10" s="580" t="s">
        <v>787</v>
      </c>
      <c r="F10" s="578" t="s">
        <v>33</v>
      </c>
      <c r="G10" s="581"/>
      <c r="H10" s="578" t="s">
        <v>32</v>
      </c>
      <c r="I10" s="578" t="s">
        <v>33</v>
      </c>
      <c r="J10" s="579"/>
      <c r="K10" s="580" t="s">
        <v>787</v>
      </c>
      <c r="L10" s="580" t="s">
        <v>33</v>
      </c>
      <c r="M10" s="582"/>
      <c r="N10" s="578" t="s">
        <v>32</v>
      </c>
      <c r="O10" s="578" t="s">
        <v>33</v>
      </c>
      <c r="P10" s="579"/>
      <c r="Q10" s="580" t="s">
        <v>787</v>
      </c>
      <c r="R10" s="580" t="s">
        <v>33</v>
      </c>
      <c r="S10" s="583"/>
      <c r="T10" s="578" t="s">
        <v>32</v>
      </c>
      <c r="U10" s="584" t="s">
        <v>33</v>
      </c>
      <c r="V10" s="584"/>
      <c r="W10" s="580" t="s">
        <v>787</v>
      </c>
      <c r="X10" s="580" t="s">
        <v>33</v>
      </c>
    </row>
    <row r="11" spans="1:24" ht="13" customHeight="1" x14ac:dyDescent="0.25">
      <c r="A11" s="585" t="s">
        <v>788</v>
      </c>
      <c r="B11" s="586">
        <v>21</v>
      </c>
      <c r="C11" s="587">
        <v>0.11052631578947368</v>
      </c>
      <c r="E11" s="588">
        <v>175.78</v>
      </c>
      <c r="F11" s="587">
        <v>0.38990652713020102</v>
      </c>
      <c r="G11" s="589"/>
      <c r="H11" s="590">
        <v>8</v>
      </c>
      <c r="I11" s="587">
        <v>0.125</v>
      </c>
      <c r="K11" s="586">
        <v>97.7</v>
      </c>
      <c r="L11" s="587">
        <v>0.4252577880501256</v>
      </c>
      <c r="M11" s="585"/>
      <c r="N11" s="590">
        <v>5</v>
      </c>
      <c r="O11" s="587">
        <v>0.16666666666666666</v>
      </c>
      <c r="P11" s="591"/>
      <c r="Q11" s="586">
        <v>49.2</v>
      </c>
      <c r="R11" s="587">
        <v>0.92961738308927722</v>
      </c>
      <c r="S11" s="589"/>
      <c r="T11" s="586">
        <v>2</v>
      </c>
      <c r="U11" s="592">
        <v>0.5</v>
      </c>
      <c r="V11" s="591"/>
      <c r="W11" s="593">
        <v>16</v>
      </c>
      <c r="X11" s="594">
        <v>1</v>
      </c>
    </row>
    <row r="12" spans="1:24" ht="13" customHeight="1" x14ac:dyDescent="0.25">
      <c r="A12" s="585" t="s">
        <v>36</v>
      </c>
      <c r="B12" s="586">
        <v>132</v>
      </c>
      <c r="C12" s="587">
        <v>0.69473684210526321</v>
      </c>
      <c r="E12" s="588">
        <v>252.86099999999999</v>
      </c>
      <c r="F12" s="587">
        <v>0.56088379995829873</v>
      </c>
      <c r="G12" s="589"/>
      <c r="H12" s="590">
        <v>27</v>
      </c>
      <c r="I12" s="587">
        <v>0.421875</v>
      </c>
      <c r="K12" s="586">
        <v>121.04300000000001</v>
      </c>
      <c r="L12" s="587">
        <v>0.52686262475896983</v>
      </c>
      <c r="M12" s="585"/>
      <c r="N12" s="590">
        <v>5</v>
      </c>
      <c r="O12" s="587">
        <v>0.16666666666666666</v>
      </c>
      <c r="P12" s="591"/>
      <c r="Q12" s="586">
        <v>3.7250000000000001</v>
      </c>
      <c r="R12" s="587">
        <v>7.0382616910722715E-2</v>
      </c>
      <c r="S12" s="589"/>
      <c r="T12" s="586">
        <v>0</v>
      </c>
      <c r="U12" s="592">
        <v>0</v>
      </c>
      <c r="V12" s="591"/>
      <c r="W12" s="593">
        <v>0</v>
      </c>
      <c r="X12" s="594">
        <v>0</v>
      </c>
    </row>
    <row r="13" spans="1:24" ht="13" customHeight="1" x14ac:dyDescent="0.25">
      <c r="A13" s="595" t="s">
        <v>1229</v>
      </c>
      <c r="B13" s="586">
        <v>33</v>
      </c>
      <c r="C13" s="587">
        <v>0.1736842105263158</v>
      </c>
      <c r="E13" s="400" t="s">
        <v>1044</v>
      </c>
      <c r="F13" s="400" t="s">
        <v>1044</v>
      </c>
      <c r="G13" s="596"/>
      <c r="H13" s="590">
        <v>28</v>
      </c>
      <c r="I13" s="587">
        <v>0.4375</v>
      </c>
      <c r="K13" s="597" t="s">
        <v>1044</v>
      </c>
      <c r="L13" s="400" t="s">
        <v>1044</v>
      </c>
      <c r="M13" s="585"/>
      <c r="N13" s="590">
        <v>20</v>
      </c>
      <c r="O13" s="587">
        <v>0.66666666666666663</v>
      </c>
      <c r="P13" s="591"/>
      <c r="Q13" s="597" t="s">
        <v>1044</v>
      </c>
      <c r="R13" s="597" t="s">
        <v>1044</v>
      </c>
      <c r="S13" s="598"/>
      <c r="T13" s="586">
        <v>2</v>
      </c>
      <c r="U13" s="592">
        <v>0.5</v>
      </c>
      <c r="V13" s="591"/>
      <c r="W13" s="597" t="s">
        <v>1044</v>
      </c>
      <c r="X13" s="400" t="s">
        <v>1044</v>
      </c>
    </row>
    <row r="14" spans="1:24" ht="13" customHeight="1" x14ac:dyDescent="0.25">
      <c r="A14" s="595" t="s">
        <v>789</v>
      </c>
      <c r="B14" s="597">
        <v>0</v>
      </c>
      <c r="C14" s="587">
        <v>0</v>
      </c>
      <c r="E14" s="400">
        <v>0</v>
      </c>
      <c r="F14" s="587">
        <v>0</v>
      </c>
      <c r="G14" s="596"/>
      <c r="H14" s="599">
        <v>0</v>
      </c>
      <c r="I14" s="587">
        <v>0</v>
      </c>
      <c r="K14" s="597">
        <v>0</v>
      </c>
      <c r="L14" s="587">
        <v>0</v>
      </c>
      <c r="M14" s="585"/>
      <c r="N14" s="599">
        <v>0</v>
      </c>
      <c r="O14" s="587">
        <v>0</v>
      </c>
      <c r="P14" s="591"/>
      <c r="Q14" s="597">
        <v>0</v>
      </c>
      <c r="R14" s="587">
        <v>0</v>
      </c>
      <c r="S14" s="589"/>
      <c r="T14" s="597">
        <v>0</v>
      </c>
      <c r="U14" s="592">
        <v>0</v>
      </c>
      <c r="V14" s="591"/>
      <c r="W14" s="600">
        <v>0</v>
      </c>
      <c r="X14" s="594">
        <v>0</v>
      </c>
    </row>
    <row r="15" spans="1:24" ht="13" customHeight="1" x14ac:dyDescent="0.25">
      <c r="A15" s="585" t="s">
        <v>38</v>
      </c>
      <c r="B15" s="597">
        <v>4</v>
      </c>
      <c r="C15" s="587">
        <v>2.1052631578947368E-2</v>
      </c>
      <c r="E15" s="400">
        <v>22.184999999999999</v>
      </c>
      <c r="F15" s="587">
        <v>4.9209672911500225E-2</v>
      </c>
      <c r="G15" s="596"/>
      <c r="H15" s="599">
        <v>1</v>
      </c>
      <c r="I15" s="587">
        <v>1.5625E-2</v>
      </c>
      <c r="K15" s="597">
        <v>11</v>
      </c>
      <c r="L15" s="587">
        <v>4.787958719090462E-2</v>
      </c>
      <c r="M15" s="585"/>
      <c r="N15" s="599">
        <v>0</v>
      </c>
      <c r="O15" s="587">
        <v>0</v>
      </c>
      <c r="P15" s="591"/>
      <c r="Q15" s="597">
        <v>0</v>
      </c>
      <c r="R15" s="587">
        <v>0</v>
      </c>
      <c r="S15" s="589"/>
      <c r="T15" s="597">
        <v>0</v>
      </c>
      <c r="U15" s="592">
        <v>0</v>
      </c>
      <c r="V15" s="591"/>
      <c r="W15" s="600">
        <v>0</v>
      </c>
      <c r="X15" s="594">
        <v>0</v>
      </c>
    </row>
    <row r="16" spans="1:24" ht="13" customHeight="1" x14ac:dyDescent="0.25">
      <c r="A16" s="585" t="s">
        <v>39</v>
      </c>
      <c r="B16" s="586">
        <v>0</v>
      </c>
      <c r="C16" s="587">
        <v>0</v>
      </c>
      <c r="E16" s="588">
        <v>0</v>
      </c>
      <c r="F16" s="587">
        <v>0</v>
      </c>
      <c r="G16" s="601"/>
      <c r="H16" s="590">
        <v>0</v>
      </c>
      <c r="I16" s="587">
        <v>0</v>
      </c>
      <c r="K16" s="586">
        <v>0</v>
      </c>
      <c r="L16" s="587">
        <v>0</v>
      </c>
      <c r="M16" s="585"/>
      <c r="N16" s="590">
        <v>0</v>
      </c>
      <c r="O16" s="587">
        <v>0</v>
      </c>
      <c r="P16" s="591"/>
      <c r="Q16" s="586">
        <v>0</v>
      </c>
      <c r="R16" s="587">
        <v>0</v>
      </c>
      <c r="S16" s="589"/>
      <c r="T16" s="586">
        <v>0</v>
      </c>
      <c r="U16" s="592">
        <v>0</v>
      </c>
      <c r="V16" s="591"/>
      <c r="W16" s="593">
        <v>0</v>
      </c>
      <c r="X16" s="594">
        <v>0</v>
      </c>
    </row>
    <row r="17" spans="1:24" ht="13.5" thickBot="1" x14ac:dyDescent="0.35">
      <c r="A17" s="602" t="s">
        <v>40</v>
      </c>
      <c r="B17" s="603">
        <v>190</v>
      </c>
      <c r="C17" s="604">
        <v>1</v>
      </c>
      <c r="D17" s="605"/>
      <c r="E17" s="606">
        <v>450.82599999999996</v>
      </c>
      <c r="F17" s="604">
        <v>1</v>
      </c>
      <c r="G17" s="607"/>
      <c r="H17" s="608">
        <v>64</v>
      </c>
      <c r="I17" s="604">
        <v>1</v>
      </c>
      <c r="J17" s="605"/>
      <c r="K17" s="603">
        <v>229.74299999999999</v>
      </c>
      <c r="L17" s="604">
        <v>1</v>
      </c>
      <c r="M17" s="609"/>
      <c r="N17" s="608">
        <v>30</v>
      </c>
      <c r="O17" s="604">
        <v>1</v>
      </c>
      <c r="P17" s="610"/>
      <c r="Q17" s="603">
        <v>52.925000000000004</v>
      </c>
      <c r="R17" s="604">
        <v>1</v>
      </c>
      <c r="S17" s="607"/>
      <c r="T17" s="603">
        <v>4</v>
      </c>
      <c r="U17" s="611">
        <v>1</v>
      </c>
      <c r="V17" s="610"/>
      <c r="W17" s="612">
        <v>16</v>
      </c>
      <c r="X17" s="613">
        <v>1</v>
      </c>
    </row>
    <row r="18" spans="1:24" ht="18" customHeight="1" x14ac:dyDescent="0.25">
      <c r="A18" s="296"/>
      <c r="B18" s="296"/>
      <c r="C18" s="296"/>
      <c r="D18" s="296"/>
      <c r="E18" s="296"/>
      <c r="F18" s="296"/>
      <c r="G18" s="296"/>
      <c r="H18" s="296"/>
      <c r="I18" s="296"/>
      <c r="J18" s="296"/>
      <c r="K18" s="296"/>
      <c r="L18" s="296"/>
    </row>
    <row r="19" spans="1:24" x14ac:dyDescent="0.25">
      <c r="A19" s="296"/>
      <c r="B19" s="296"/>
      <c r="C19" s="296"/>
      <c r="D19" s="296"/>
      <c r="E19" s="296"/>
      <c r="F19" s="296"/>
      <c r="G19" s="296"/>
      <c r="H19" s="296"/>
      <c r="I19" s="296"/>
      <c r="J19" s="296"/>
      <c r="K19" s="296"/>
      <c r="L19" s="296"/>
    </row>
    <row r="20" spans="1:24" x14ac:dyDescent="0.25">
      <c r="A20" s="296"/>
      <c r="B20" s="296"/>
      <c r="C20" s="296"/>
      <c r="D20" s="296"/>
      <c r="E20" s="296"/>
      <c r="F20" s="296"/>
      <c r="G20" s="296"/>
      <c r="H20" s="296"/>
      <c r="I20" s="296"/>
      <c r="J20" s="296"/>
      <c r="K20" s="296"/>
      <c r="L20" s="296"/>
    </row>
    <row r="21" spans="1:24" ht="18" customHeight="1" x14ac:dyDescent="0.3">
      <c r="A21" s="299" t="s">
        <v>41</v>
      </c>
      <c r="B21" s="296"/>
      <c r="C21" s="296"/>
      <c r="D21" s="296"/>
      <c r="E21" s="296"/>
      <c r="F21" s="296"/>
      <c r="G21" s="296"/>
      <c r="H21" s="296"/>
      <c r="I21" s="296"/>
      <c r="J21" s="296"/>
      <c r="K21" s="296"/>
      <c r="L21" s="296"/>
    </row>
    <row r="22" spans="1:24" x14ac:dyDescent="0.25">
      <c r="A22" s="673" t="s">
        <v>1194</v>
      </c>
      <c r="B22" s="673"/>
      <c r="C22" s="673"/>
      <c r="D22" s="673"/>
      <c r="E22" s="673"/>
      <c r="F22" s="673"/>
      <c r="G22" s="673"/>
      <c r="H22" s="673"/>
      <c r="I22" s="673"/>
      <c r="J22" s="673"/>
      <c r="K22" s="673"/>
      <c r="L22" s="673"/>
    </row>
    <row r="23" spans="1:24" x14ac:dyDescent="0.25">
      <c r="A23" s="673" t="s">
        <v>1197</v>
      </c>
      <c r="B23" s="673"/>
      <c r="C23" s="673"/>
      <c r="D23" s="673"/>
      <c r="E23" s="673"/>
      <c r="F23" s="673"/>
      <c r="G23" s="673"/>
      <c r="H23" s="673"/>
      <c r="I23" s="673"/>
      <c r="J23" s="673"/>
      <c r="K23" s="673"/>
      <c r="L23" s="673"/>
    </row>
    <row r="24" spans="1:24" x14ac:dyDescent="0.25">
      <c r="A24" s="673" t="s">
        <v>1201</v>
      </c>
      <c r="B24" s="673"/>
      <c r="C24" s="673"/>
      <c r="D24" s="673"/>
      <c r="E24" s="673"/>
      <c r="F24" s="673"/>
      <c r="G24" s="673"/>
      <c r="H24" s="673"/>
      <c r="I24" s="673"/>
      <c r="J24" s="673"/>
      <c r="K24" s="673"/>
      <c r="L24" s="673"/>
    </row>
    <row r="25" spans="1:24" x14ac:dyDescent="0.25">
      <c r="A25" s="672" t="s">
        <v>1200</v>
      </c>
      <c r="B25" s="672"/>
      <c r="C25" s="672"/>
      <c r="D25" s="672"/>
      <c r="E25" s="672"/>
      <c r="F25" s="672"/>
      <c r="G25" s="672"/>
      <c r="H25" s="672"/>
      <c r="I25" s="672"/>
      <c r="J25" s="672"/>
      <c r="K25" s="672"/>
      <c r="L25" s="672"/>
    </row>
    <row r="26" spans="1:24" x14ac:dyDescent="0.25">
      <c r="A26" s="614" t="s">
        <v>1370</v>
      </c>
      <c r="B26" s="296"/>
      <c r="C26" s="296"/>
      <c r="D26" s="296"/>
      <c r="E26" s="296"/>
      <c r="F26" s="296"/>
      <c r="G26" s="296"/>
      <c r="H26" s="296"/>
      <c r="I26" s="296"/>
      <c r="J26" s="296"/>
      <c r="K26" s="296"/>
      <c r="L26" s="296"/>
    </row>
    <row r="27" spans="1:24" x14ac:dyDescent="0.25">
      <c r="A27" s="393" t="s">
        <v>1371</v>
      </c>
      <c r="B27" s="296"/>
      <c r="C27" s="296"/>
      <c r="D27" s="296"/>
      <c r="E27" s="296"/>
      <c r="F27" s="296"/>
      <c r="G27" s="296"/>
      <c r="H27" s="296"/>
      <c r="I27" s="296"/>
      <c r="J27" s="296"/>
      <c r="K27" s="296"/>
      <c r="L27" s="296"/>
    </row>
    <row r="28" spans="1:24" x14ac:dyDescent="0.25">
      <c r="A28" s="393"/>
      <c r="B28" s="296"/>
      <c r="C28" s="296"/>
      <c r="D28" s="296"/>
      <c r="E28" s="296"/>
      <c r="F28" s="296"/>
      <c r="G28" s="296"/>
      <c r="H28" s="296"/>
      <c r="I28" s="296"/>
      <c r="J28" s="296"/>
      <c r="K28" s="296"/>
      <c r="L28" s="296"/>
    </row>
    <row r="29" spans="1:24" x14ac:dyDescent="0.25">
      <c r="A29" s="292" t="s">
        <v>45</v>
      </c>
      <c r="B29" s="296"/>
      <c r="C29" s="296"/>
      <c r="D29" s="296"/>
      <c r="E29" s="296"/>
      <c r="F29" s="296"/>
      <c r="G29" s="296"/>
      <c r="H29" s="296"/>
      <c r="I29" s="296"/>
      <c r="J29" s="296"/>
      <c r="K29" s="296"/>
      <c r="L29" s="296"/>
    </row>
    <row r="30" spans="1:24" x14ac:dyDescent="0.25">
      <c r="A30" s="288" t="s">
        <v>46</v>
      </c>
      <c r="B30" s="296"/>
      <c r="C30" s="296"/>
      <c r="D30" s="296"/>
      <c r="E30" s="296"/>
      <c r="F30" s="296"/>
      <c r="G30" s="296"/>
      <c r="H30" s="296"/>
      <c r="I30" s="296"/>
      <c r="J30" s="296"/>
      <c r="K30" s="296"/>
      <c r="L30" s="296"/>
    </row>
  </sheetData>
  <mergeCells count="12">
    <mergeCell ref="N8:O8"/>
    <mergeCell ref="Q8:R8"/>
    <mergeCell ref="T8:U8"/>
    <mergeCell ref="W8:X8"/>
    <mergeCell ref="A25:L25"/>
    <mergeCell ref="B8:C8"/>
    <mergeCell ref="E8:F8"/>
    <mergeCell ref="H8:I8"/>
    <mergeCell ref="K8:L8"/>
    <mergeCell ref="A22:L22"/>
    <mergeCell ref="A23:L23"/>
    <mergeCell ref="A24:L24"/>
  </mergeCells>
  <pageMargins left="0.7" right="0.7" top="0.75" bottom="0.75" header="0.3" footer="0.3"/>
  <pageSetup paperSize="9" scale="34" orientation="landscape"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67CC6F2A03F04698EA34E0C5CF3D5C" ma:contentTypeVersion="10" ma:contentTypeDescription="Create a new document." ma:contentTypeScope="" ma:versionID="1fea60e11b6cdc5682e3d25824c9ccec">
  <xsd:schema xmlns:xsd="http://www.w3.org/2001/XMLSchema" xmlns:xs="http://www.w3.org/2001/XMLSchema" xmlns:p="http://schemas.microsoft.com/office/2006/metadata/properties" xmlns:ns3="b6990dd4-87f0-43d7-bd84-6658abe7e94a" targetNamespace="http://schemas.microsoft.com/office/2006/metadata/properties" ma:root="true" ma:fieldsID="fe2ebc1382c0e5d73f913677d1685a9c" ns3:_="">
    <xsd:import namespace="b6990dd4-87f0-43d7-bd84-6658abe7e94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990dd4-87f0-43d7-bd84-6658abe7e9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B24F14-8DC7-4BCC-9D58-87A46FBC1F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990dd4-87f0-43d7-bd84-6658abe7e9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43E24C-28DC-4233-9D21-ACA1468EC711}">
  <ds:schemaRefs>
    <ds:schemaRef ds:uri="b6990dd4-87f0-43d7-bd84-6658abe7e94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7F711115-1D9E-47EB-8675-25BB38728F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31</vt:i4>
      </vt:variant>
    </vt:vector>
  </HeadingPairs>
  <TitlesOfParts>
    <vt:vector size="64" baseType="lpstr">
      <vt:lpstr>Title</vt:lpstr>
      <vt:lpstr>Contents</vt:lpstr>
      <vt:lpstr>Key Statistics</vt:lpstr>
      <vt:lpstr>1.1</vt:lpstr>
      <vt:lpstr>1.2</vt:lpstr>
      <vt:lpstr>1.3</vt:lpstr>
      <vt:lpstr>1.4</vt:lpstr>
      <vt:lpstr>1.5</vt:lpstr>
      <vt:lpstr>1.6</vt:lpstr>
      <vt:lpstr>1.7</vt:lpstr>
      <vt:lpstr>M1.1</vt:lpstr>
      <vt:lpstr>M1.2</vt:lpstr>
      <vt:lpstr>M1.3</vt:lpstr>
      <vt:lpstr>Q1.1</vt:lpstr>
      <vt:lpstr>S1.1</vt:lpstr>
      <vt:lpstr>S1.2</vt:lpstr>
      <vt:lpstr>2.1</vt:lpstr>
      <vt:lpstr>2.2</vt:lpstr>
      <vt:lpstr>2.3</vt:lpstr>
      <vt:lpstr>2.4</vt:lpstr>
      <vt:lpstr>2.5</vt:lpstr>
      <vt:lpstr>2.6</vt:lpstr>
      <vt:lpstr>M2.1</vt:lpstr>
      <vt:lpstr>M2.2</vt:lpstr>
      <vt:lpstr>Q2.1</vt:lpstr>
      <vt:lpstr>Q2.2</vt:lpstr>
      <vt:lpstr>S2.1</vt:lpstr>
      <vt:lpstr>S2.2</vt:lpstr>
      <vt:lpstr>S2.3</vt:lpstr>
      <vt:lpstr>S2.4</vt:lpstr>
      <vt:lpstr>S2.5</vt:lpstr>
      <vt:lpstr>Glossary</vt:lpstr>
      <vt:lpstr>Scheme background</vt:lpstr>
      <vt:lpstr>'Scheme background'!_RHPP_Phase_1</vt:lpstr>
      <vt:lpstr>'1.1'!Print_Area</vt:lpstr>
      <vt:lpstr>'1.2'!Print_Area</vt:lpstr>
      <vt:lpstr>'1.3'!Print_Area</vt:lpstr>
      <vt:lpstr>'1.6'!Print_Area</vt:lpstr>
      <vt:lpstr>'1.7'!Print_Area</vt:lpstr>
      <vt:lpstr>'2.1'!Print_Area</vt:lpstr>
      <vt:lpstr>'2.3'!Print_Area</vt:lpstr>
      <vt:lpstr>'2.4'!Print_Area</vt:lpstr>
      <vt:lpstr>'2.5'!Print_Area</vt:lpstr>
      <vt:lpstr>'2.6'!Print_Area</vt:lpstr>
      <vt:lpstr>Contents!Print_Area</vt:lpstr>
      <vt:lpstr>'Key Statistics'!Print_Area</vt:lpstr>
      <vt:lpstr>M1.1!Print_Area</vt:lpstr>
      <vt:lpstr>M2.1!Print_Area</vt:lpstr>
      <vt:lpstr>Q1.1!Print_Area</vt:lpstr>
      <vt:lpstr>Q2.1!Print_Area</vt:lpstr>
      <vt:lpstr>Q2.2!Print_Area</vt:lpstr>
      <vt:lpstr>S1.1!Print_Area</vt:lpstr>
      <vt:lpstr>S2.1!Print_Area</vt:lpstr>
      <vt:lpstr>S2.2!Print_Area</vt:lpstr>
      <vt:lpstr>S2.3!Print_Area</vt:lpstr>
      <vt:lpstr>Title!Print_Area</vt:lpstr>
      <vt:lpstr>'1.4'!Print_Titles</vt:lpstr>
      <vt:lpstr>'2.4'!Print_Titles</vt:lpstr>
      <vt:lpstr>M1.1!Print_Titles</vt:lpstr>
      <vt:lpstr>M2.1!Print_Titles</vt:lpstr>
      <vt:lpstr>Q1.1!Print_Titles</vt:lpstr>
      <vt:lpstr>Q2.1!Print_Titles</vt:lpstr>
      <vt:lpstr>Table_2.9</vt:lpstr>
      <vt:lpstr>Table1.12</vt:lpstr>
    </vt:vector>
  </TitlesOfParts>
  <Company>DECC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Energy &amp; Climate Change</dc:creator>
  <cp:lastModifiedBy>Iain Scherr</cp:lastModifiedBy>
  <cp:revision/>
  <cp:lastPrinted>2018-10-15T14:13:14Z</cp:lastPrinted>
  <dcterms:created xsi:type="dcterms:W3CDTF">2012-12-11T15:06:55Z</dcterms:created>
  <dcterms:modified xsi:type="dcterms:W3CDTF">2020-06-22T13:16:50Z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197;#RHI and Heat in Buildings|b45212cb-fb01-4d33-a19d-8398419bacb2</vt:lpwstr>
  </property>
  <property fmtid="{D5CDD505-2E9C-101B-9397-08002B2CF9AE}" pid="3" name="ContentTypeId">
    <vt:lpwstr>0x0101000C67CC6F2A03F04698EA34E0C5CF3D5C</vt:lpwstr>
  </property>
  <property fmtid="{D5CDD505-2E9C-101B-9397-08002B2CF9AE}" pid="4" name="_dlc_DocIdItemGuid">
    <vt:lpwstr>45e8fc12-b4f8-48ee-b960-3ad23ca5b4b8</vt:lpwstr>
  </property>
  <property fmtid="{D5CDD505-2E9C-101B-9397-08002B2CF9AE}" pid="5" name="MSIP_Label_ba62f585-b40f-4ab9-bafe-39150f03d124_Enabled">
    <vt:lpwstr>true</vt:lpwstr>
  </property>
  <property fmtid="{D5CDD505-2E9C-101B-9397-08002B2CF9AE}" pid="6" name="MSIP_Label_ba62f585-b40f-4ab9-bafe-39150f03d124_SetDate">
    <vt:lpwstr>2019-09-17T09:57:30Z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7b007483-94e3-4fce-a8c5-0000cd3414dd</vt:lpwstr>
  </property>
  <property fmtid="{D5CDD505-2E9C-101B-9397-08002B2CF9AE}" pid="11" name="MSIP_Label_ba62f585-b40f-4ab9-bafe-39150f03d124_ContentBits">
    <vt:lpwstr>0</vt:lpwstr>
  </property>
</Properties>
</file>